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<sst xmlns="http://schemas.openxmlformats.org/spreadsheetml/2006/main" count="48546" uniqueCount="3797">
  <si>
    <t>File opened</t>
  </si>
  <si>
    <t>2019-02-20 08:25:27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</si>
  <si>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</si>
  <si>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</si>
  <si>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</si>
  <si>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</si>
  <si>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</si>
  <si>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</si>
  <si>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</si>
  <si>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</si>
  <si>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</si>
  <si>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</si>
  <si>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</si>
  <si>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{"h2obspan2b": "0.0643857", "co2aspanconc1": "2500", "h2obzero": "1.12406", "co2bspan2a": "0.287951", "co2azero": "0.970271", "h2obspan2a": "0.0646487", "co2bspan2": "-0.0293673", "co2bspanconc1": "2500", "flowazero": "0.30897", "h2oaspan1": "0.996014", "flowbzero": "0.31431", "co2bzero": "0.961256", "h2oaspan2": "0", "chamberpressurezero": "2.57165", "h2oazero": "1.13507", "ssa_ref": "28824.6", "h2oaspan2b": "0.0647305", "h2oaspanconc2": "0", "h2obspanconc1": "12.26", "co2aspanconc2": "301.5", "co2aspan2a": "0.287879", "h2obspanconc2": "0", "oxygen": "21", "co2bspan2b": "0.285229", "tazero": "-0.018898", "h2obspan1": "0.995932", "co2aspan2": "-0.0263931", "co2aspan1": "0.998238", "co2bspan1": "0.999003", "co2bspanconc2": "301.5", "h2oaspanconc1": "12.26", "h2oaspan2a": "0.0649895", "flowmeterzero": "0.994907", "h2obspan2": "0", "co2aspan2b": "0.285185", "tbzero": "0.0334682", "ssb_ref": "33242.2"}</t>
  </si>
  <si>
    <t>Chamber type</t>
  </si>
  <si>
    <t>6800-19</t>
  </si>
  <si>
    <t>Chamber s/n</t>
  </si>
  <si>
    <t>0</t>
  </si>
  <si>
    <t>Chamber rev</t>
  </si>
  <si>
    <t>Chamber cal</t>
  </si>
  <si>
    <t>08:25:27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</si>
  <si>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</si>
  <si>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</si>
  <si>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</si>
  <si>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</si>
  <si>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</si>
  <si>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</si>
  <si>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</si>
  <si>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</si>
  <si>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</si>
  <si>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</si>
  <si>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</si>
  <si>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</si>
  <si>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</si>
  <si>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</si>
  <si>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</si>
  <si>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</si>
  <si>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</si>
  <si>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</si>
  <si>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</si>
  <si>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</si>
  <si>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</si>
  <si>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</si>
  <si>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</si>
  <si>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</si>
  <si>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</si>
  <si>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</si>
  <si>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</si>
  <si>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</si>
  <si>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</si>
  <si>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</si>
  <si>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</si>
  <si>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</si>
  <si>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</si>
  <si>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</si>
  <si>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</si>
  <si>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</si>
  <si>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</si>
  <si>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</si>
  <si>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</si>
  <si>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</si>
  <si>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</si>
  <si>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</si>
  <si>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</si>
  <si>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</si>
  <si>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</si>
  <si>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</si>
  <si>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</si>
  <si>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</si>
  <si>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</si>
  <si>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</si>
  <si>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</si>
  <si>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</si>
  <si>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</si>
  <si>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</si>
  <si>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</si>
  <si>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</si>
  <si>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</si>
  <si>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</si>
  <si>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</si>
  <si>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</si>
  <si>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</si>
  <si>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</si>
  <si>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</si>
  <si>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</si>
  <si>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</si>
  <si>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</si>
  <si>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</si>
  <si>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</si>
  <si>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</si>
  <si>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</si>
  <si>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</si>
  <si>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</si>
  <si>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</si>
  <si>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</si>
  <si>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</si>
  <si>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</si>
  <si>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</si>
  <si>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</si>
  <si>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</si>
  <si>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</si>
  <si>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</si>
  <si>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</si>
  <si>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</si>
  <si>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</si>
  <si>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</si>
  <si>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</si>
  <si>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</si>
  <si>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</si>
  <si>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</si>
  <si>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</si>
  <si>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</si>
  <si>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</si>
  <si>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</si>
  <si>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</si>
  <si>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</si>
  <si>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</si>
  <si>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</si>
  <si>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</si>
  <si>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</si>
  <si>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</si>
  <si>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</si>
  <si>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</si>
  <si>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</si>
  <si>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</si>
  <si>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</si>
  <si>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</si>
  <si>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</si>
  <si>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</si>
  <si>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</si>
  <si>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</si>
  <si>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</si>
  <si>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</si>
  <si>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</si>
  <si>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</si>
  <si>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</si>
  <si>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</si>
  <si>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</si>
  <si>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</si>
  <si>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</si>
  <si>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</si>
  <si>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</si>
  <si>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</si>
  <si>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</si>
  <si>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</si>
  <si>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</si>
  <si>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</si>
  <si>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</si>
  <si>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</si>
  <si>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</si>
  <si>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</si>
  <si>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</si>
  <si>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</si>
  <si>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</si>
  <si>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</si>
  <si>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</si>
  <si>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</si>
  <si>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</si>
  <si>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</si>
  <si>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</si>
  <si>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</si>
  <si>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</si>
  <si>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</si>
  <si>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</si>
  <si>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</si>
  <si>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</si>
  <si>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</si>
  <si>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</si>
  <si>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</si>
  <si>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</si>
  <si>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</si>
  <si>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</si>
  <si>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</si>
  <si>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</si>
  <si>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</si>
  <si>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</si>
  <si>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</si>
  <si>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</si>
  <si>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</si>
  <si>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</si>
  <si>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</si>
  <si>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</si>
  <si>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</si>
  <si>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</si>
  <si>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</si>
  <si>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</si>
  <si>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</si>
  <si>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</si>
  <si>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</si>
  <si>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</si>
  <si>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</si>
  <si>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</si>
  <si>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</si>
  <si>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</si>
  <si>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</si>
  <si>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20190220 08:27:03</t>
  </si>
  <si>
    <t>08:27:03</t>
  </si>
  <si>
    <t>300</t>
  </si>
  <si>
    <t>5614</t>
  </si>
  <si>
    <t>660</t>
  </si>
  <si>
    <t>8.314</t>
  </si>
  <si>
    <t>2.7</t>
  </si>
  <si>
    <t>10c</t>
  </si>
  <si>
    <t>NEE or ER</t>
  </si>
  <si>
    <t>light</t>
  </si>
  <si>
    <t>--:--:--</t>
  </si>
  <si>
    <t>0/0</t>
  </si>
  <si>
    <t>5</t>
  </si>
  <si>
    <t>11111111</t>
  </si>
  <si>
    <t>oooooooo</t>
  </si>
  <si>
    <t>off</t>
  </si>
  <si>
    <t>20190220 08:27:05</t>
  </si>
  <si>
    <t>08:27:05</t>
  </si>
  <si>
    <t>20190220 08:27:07</t>
  </si>
  <si>
    <t>08:27:07</t>
  </si>
  <si>
    <t>20190220 08:27:09</t>
  </si>
  <si>
    <t>08:27:09</t>
  </si>
  <si>
    <t>20190220 08:27:11</t>
  </si>
  <si>
    <t>08:27:11</t>
  </si>
  <si>
    <t>20190220 08:27:13</t>
  </si>
  <si>
    <t>08:27:13</t>
  </si>
  <si>
    <t>20190220 08:27:15</t>
  </si>
  <si>
    <t>08:27:15</t>
  </si>
  <si>
    <t>20190220 08:27:17</t>
  </si>
  <si>
    <t>08:27:17</t>
  </si>
  <si>
    <t>20190220 08:27:19</t>
  </si>
  <si>
    <t>08:27:19</t>
  </si>
  <si>
    <t>20190220 08:27:21</t>
  </si>
  <si>
    <t>08:27:21</t>
  </si>
  <si>
    <t>20190220 08:27:23</t>
  </si>
  <si>
    <t>08:27:23</t>
  </si>
  <si>
    <t>20190220 08:27:25</t>
  </si>
  <si>
    <t>08:27:25</t>
  </si>
  <si>
    <t>20190220 08:27:27</t>
  </si>
  <si>
    <t>08:27:27</t>
  </si>
  <si>
    <t>20190220 08:27:29</t>
  </si>
  <si>
    <t>08:27:29</t>
  </si>
  <si>
    <t>20190220 08:27:31</t>
  </si>
  <si>
    <t>08:27:31</t>
  </si>
  <si>
    <t>20190220 08:27:33</t>
  </si>
  <si>
    <t>08:27:33</t>
  </si>
  <si>
    <t>20190220 08:27:35</t>
  </si>
  <si>
    <t>08:27:35</t>
  </si>
  <si>
    <t>20190220 08:27:37</t>
  </si>
  <si>
    <t>08:27:37</t>
  </si>
  <si>
    <t>20190220 08:27:39</t>
  </si>
  <si>
    <t>08:27:39</t>
  </si>
  <si>
    <t>20190220 08:27:41</t>
  </si>
  <si>
    <t>08:27:41</t>
  </si>
  <si>
    <t>20190220 08:27:43</t>
  </si>
  <si>
    <t>08:27:43</t>
  </si>
  <si>
    <t>20190220 08:27:45</t>
  </si>
  <si>
    <t>08:27:45</t>
  </si>
  <si>
    <t>20190220 08:27:47</t>
  </si>
  <si>
    <t>08:27:47</t>
  </si>
  <si>
    <t>20190220 08:27:49</t>
  </si>
  <si>
    <t>08:27:49</t>
  </si>
  <si>
    <t>20190220 08:27:51</t>
  </si>
  <si>
    <t>08:27:51</t>
  </si>
  <si>
    <t>20190220 08:27:53</t>
  </si>
  <si>
    <t>08:27:53</t>
  </si>
  <si>
    <t>20190220 08:27:55</t>
  </si>
  <si>
    <t>08:27:55</t>
  </si>
  <si>
    <t>20190220 08:27:57</t>
  </si>
  <si>
    <t>08:27:57</t>
  </si>
  <si>
    <t>20190220 08:28:00</t>
  </si>
  <si>
    <t>08:28:00</t>
  </si>
  <si>
    <t>20190220 08:28:02</t>
  </si>
  <si>
    <t>08:28:02</t>
  </si>
  <si>
    <t>20190220 08:28:04</t>
  </si>
  <si>
    <t>08:28:04</t>
  </si>
  <si>
    <t>20190220 08:28:06</t>
  </si>
  <si>
    <t>08:28:06</t>
  </si>
  <si>
    <t>20190220 08:28:08</t>
  </si>
  <si>
    <t>08:28:08</t>
  </si>
  <si>
    <t>20190220 08:28:10</t>
  </si>
  <si>
    <t>08:28:10</t>
  </si>
  <si>
    <t>20190220 08:28:12</t>
  </si>
  <si>
    <t>08:28:12</t>
  </si>
  <si>
    <t>20190220 08:28:14</t>
  </si>
  <si>
    <t>08:28:14</t>
  </si>
  <si>
    <t>20190220 08:28:16</t>
  </si>
  <si>
    <t>08:28:16</t>
  </si>
  <si>
    <t>20190220 08:28:18</t>
  </si>
  <si>
    <t>08:28:18</t>
  </si>
  <si>
    <t>20190220 08:28:20</t>
  </si>
  <si>
    <t>08:28:20</t>
  </si>
  <si>
    <t>20190220 08:28:22</t>
  </si>
  <si>
    <t>08:28:22</t>
  </si>
  <si>
    <t>20190220 08:28:24</t>
  </si>
  <si>
    <t>08:28:24</t>
  </si>
  <si>
    <t>20190220 08:28:26</t>
  </si>
  <si>
    <t>08:28:26</t>
  </si>
  <si>
    <t>20190220 08:28:28</t>
  </si>
  <si>
    <t>08:28:28</t>
  </si>
  <si>
    <t>20190220 08:28:30</t>
  </si>
  <si>
    <t>08:28:30</t>
  </si>
  <si>
    <t>20190220 08:28:32</t>
  </si>
  <si>
    <t>08:28:32</t>
  </si>
  <si>
    <t>20190220 08:28:34</t>
  </si>
  <si>
    <t>08:28:34</t>
  </si>
  <si>
    <t>20190220 08:28:36</t>
  </si>
  <si>
    <t>08:28:36</t>
  </si>
  <si>
    <t>20190220 08:28:38</t>
  </si>
  <si>
    <t>08:28:38</t>
  </si>
  <si>
    <t>20190220 08:28:40</t>
  </si>
  <si>
    <t>08:28:40</t>
  </si>
  <si>
    <t>20190220 08:28:42</t>
  </si>
  <si>
    <t>08:28:42</t>
  </si>
  <si>
    <t>20190220 08:28:44</t>
  </si>
  <si>
    <t>08:28:44</t>
  </si>
  <si>
    <t>20190220 08:28:46</t>
  </si>
  <si>
    <t>08:28:46</t>
  </si>
  <si>
    <t>20190220 08:28:48</t>
  </si>
  <si>
    <t>08:28:48</t>
  </si>
  <si>
    <t>20190220 08:28:50</t>
  </si>
  <si>
    <t>08:28:50</t>
  </si>
  <si>
    <t>20190220 08:28:52</t>
  </si>
  <si>
    <t>08:28:52</t>
  </si>
  <si>
    <t>20190220 08:28:54</t>
  </si>
  <si>
    <t>08:28:54</t>
  </si>
  <si>
    <t>20190220 08:28:56</t>
  </si>
  <si>
    <t>08:28:56</t>
  </si>
  <si>
    <t>20190220 08:28:58</t>
  </si>
  <si>
    <t>08:28:58</t>
  </si>
  <si>
    <t>20190220 08:29:00</t>
  </si>
  <si>
    <t>08:29:00</t>
  </si>
  <si>
    <t>20190220 08:30:04</t>
  </si>
  <si>
    <t>08:30:04</t>
  </si>
  <si>
    <t>sher</t>
  </si>
  <si>
    <t>20190220 08:30:06</t>
  </si>
  <si>
    <t>08:30:06</t>
  </si>
  <si>
    <t>20190220 08:30:08</t>
  </si>
  <si>
    <t>08:30:08</t>
  </si>
  <si>
    <t>20190220 08:30:10</t>
  </si>
  <si>
    <t>08:30:10</t>
  </si>
  <si>
    <t>20190220 08:30:12</t>
  </si>
  <si>
    <t>08:30:12</t>
  </si>
  <si>
    <t>20190220 08:30:14</t>
  </si>
  <si>
    <t>08:30:14</t>
  </si>
  <si>
    <t>20190220 08:30:16</t>
  </si>
  <si>
    <t>08:30:16</t>
  </si>
  <si>
    <t>20190220 08:30:19</t>
  </si>
  <si>
    <t>08:30:19</t>
  </si>
  <si>
    <t>20190220 08:30:21</t>
  </si>
  <si>
    <t>08:30:21</t>
  </si>
  <si>
    <t>20190220 08:30:23</t>
  </si>
  <si>
    <t>08:30:23</t>
  </si>
  <si>
    <t>20190220 08:30:25</t>
  </si>
  <si>
    <t>08:30:25</t>
  </si>
  <si>
    <t>20190220 08:30:27</t>
  </si>
  <si>
    <t>08:30:27</t>
  </si>
  <si>
    <t>20190220 08:30:30</t>
  </si>
  <si>
    <t>08:30:30</t>
  </si>
  <si>
    <t>20190220 08:30:31</t>
  </si>
  <si>
    <t>08:30:31</t>
  </si>
  <si>
    <t>20190220 08:30:33</t>
  </si>
  <si>
    <t>08:30:33</t>
  </si>
  <si>
    <t>20190220 08:30:35</t>
  </si>
  <si>
    <t>08:30:35</t>
  </si>
  <si>
    <t>20190220 08:30:37</t>
  </si>
  <si>
    <t>08:30:37</t>
  </si>
  <si>
    <t>20190220 08:30:39</t>
  </si>
  <si>
    <t>08:30:39</t>
  </si>
  <si>
    <t>20190220 08:30:41</t>
  </si>
  <si>
    <t>08:30:41</t>
  </si>
  <si>
    <t>20190220 08:30:43</t>
  </si>
  <si>
    <t>08:30:43</t>
  </si>
  <si>
    <t>20190220 08:30:45</t>
  </si>
  <si>
    <t>08:30:45</t>
  </si>
  <si>
    <t>20190220 08:30:47</t>
  </si>
  <si>
    <t>08:30:47</t>
  </si>
  <si>
    <t>20190220 08:30:49</t>
  </si>
  <si>
    <t>08:30:49</t>
  </si>
  <si>
    <t>20190220 08:30:51</t>
  </si>
  <si>
    <t>08:30:51</t>
  </si>
  <si>
    <t>20190220 08:30:53</t>
  </si>
  <si>
    <t>08:30:53</t>
  </si>
  <si>
    <t>20190220 08:30:55</t>
  </si>
  <si>
    <t>08:30:55</t>
  </si>
  <si>
    <t>20190220 08:30:58</t>
  </si>
  <si>
    <t>08:30:58</t>
  </si>
  <si>
    <t>20190220 08:31:00</t>
  </si>
  <si>
    <t>08:31:00</t>
  </si>
  <si>
    <t>20190220 08:31:02</t>
  </si>
  <si>
    <t>08:31:02</t>
  </si>
  <si>
    <t>20190220 08:31:04</t>
  </si>
  <si>
    <t>08:31:04</t>
  </si>
  <si>
    <t>20190220 08:31:06</t>
  </si>
  <si>
    <t>08:31:06</t>
  </si>
  <si>
    <t>20190220 08:31:08</t>
  </si>
  <si>
    <t>08:31:08</t>
  </si>
  <si>
    <t>20190220 08:31:10</t>
  </si>
  <si>
    <t>08:31:10</t>
  </si>
  <si>
    <t>20190220 08:31:12</t>
  </si>
  <si>
    <t>08:31:12</t>
  </si>
  <si>
    <t>20190220 08:31:14</t>
  </si>
  <si>
    <t>08:31:14</t>
  </si>
  <si>
    <t>20190220 08:31:16</t>
  </si>
  <si>
    <t>08:31:16</t>
  </si>
  <si>
    <t>20190220 08:31:18</t>
  </si>
  <si>
    <t>08:31:18</t>
  </si>
  <si>
    <t>20190220 08:31:20</t>
  </si>
  <si>
    <t>08:31:20</t>
  </si>
  <si>
    <t>20190220 08:31:22</t>
  </si>
  <si>
    <t>08:31:22</t>
  </si>
  <si>
    <t>20190220 08:31:25</t>
  </si>
  <si>
    <t>08:31:25</t>
  </si>
  <si>
    <t>20190220 08:31:27</t>
  </si>
  <si>
    <t>08:31:27</t>
  </si>
  <si>
    <t>20190220 08:31:29</t>
  </si>
  <si>
    <t>08:31:29</t>
  </si>
  <si>
    <t>20190220 08:31:31</t>
  </si>
  <si>
    <t>08:31:31</t>
  </si>
  <si>
    <t>20190220 08:31:33</t>
  </si>
  <si>
    <t>08:31:33</t>
  </si>
  <si>
    <t>20190220 08:31:35</t>
  </si>
  <si>
    <t>08:31:35</t>
  </si>
  <si>
    <t>20190220 08:31:37</t>
  </si>
  <si>
    <t>08:31:37</t>
  </si>
  <si>
    <t>20190220 08:31:40</t>
  </si>
  <si>
    <t>08:31:40</t>
  </si>
  <si>
    <t>20190220 08:31:42</t>
  </si>
  <si>
    <t>08:31:42</t>
  </si>
  <si>
    <t>20190220 08:31:44</t>
  </si>
  <si>
    <t>08:31:44</t>
  </si>
  <si>
    <t>20190220 08:31:46</t>
  </si>
  <si>
    <t>08:31:46</t>
  </si>
  <si>
    <t>20190220 08:31:48</t>
  </si>
  <si>
    <t>08:31:48</t>
  </si>
  <si>
    <t>20190220 08:31:50</t>
  </si>
  <si>
    <t>08:31:50</t>
  </si>
  <si>
    <t>20190220 08:31:52</t>
  </si>
  <si>
    <t>08:31:52</t>
  </si>
  <si>
    <t>20190220 08:31:54</t>
  </si>
  <si>
    <t>08:31:54</t>
  </si>
  <si>
    <t>20190220 08:31:56</t>
  </si>
  <si>
    <t>08:31:56</t>
  </si>
  <si>
    <t>20190220 08:31:58</t>
  </si>
  <si>
    <t>08:31:58</t>
  </si>
  <si>
    <t>20190220 08:32:00</t>
  </si>
  <si>
    <t>08:32:00</t>
  </si>
  <si>
    <t>20190220 08:33:04</t>
  </si>
  <si>
    <t>08:33:04</t>
  </si>
  <si>
    <t>shade 1</t>
  </si>
  <si>
    <t>20190220 08:33:06</t>
  </si>
  <si>
    <t>08:33:06</t>
  </si>
  <si>
    <t>20190220 08:33:08</t>
  </si>
  <si>
    <t>08:33:08</t>
  </si>
  <si>
    <t>20190220 08:33:10</t>
  </si>
  <si>
    <t>08:33:10</t>
  </si>
  <si>
    <t>20190220 08:33:12</t>
  </si>
  <si>
    <t>08:33:12</t>
  </si>
  <si>
    <t>20190220 08:33:14</t>
  </si>
  <si>
    <t>08:33:14</t>
  </si>
  <si>
    <t>20190220 08:33:16</t>
  </si>
  <si>
    <t>08:33:16</t>
  </si>
  <si>
    <t>20190220 08:33:18</t>
  </si>
  <si>
    <t>08:33:18</t>
  </si>
  <si>
    <t>20190220 08:33:20</t>
  </si>
  <si>
    <t>08:33:20</t>
  </si>
  <si>
    <t>20190220 08:33:22</t>
  </si>
  <si>
    <t>08:33:22</t>
  </si>
  <si>
    <t>20190220 08:33:24</t>
  </si>
  <si>
    <t>08:33:24</t>
  </si>
  <si>
    <t>20190220 08:33:26</t>
  </si>
  <si>
    <t>08:33:26</t>
  </si>
  <si>
    <t>20190220 08:33:28</t>
  </si>
  <si>
    <t>08:33:28</t>
  </si>
  <si>
    <t>20190220 08:33:30</t>
  </si>
  <si>
    <t>08:33:30</t>
  </si>
  <si>
    <t>20190220 08:33:32</t>
  </si>
  <si>
    <t>08:33:32</t>
  </si>
  <si>
    <t>20190220 08:33:34</t>
  </si>
  <si>
    <t>08:33:34</t>
  </si>
  <si>
    <t>20190220 08:33:36</t>
  </si>
  <si>
    <t>08:33:36</t>
  </si>
  <si>
    <t>20190220 08:33:38</t>
  </si>
  <si>
    <t>08:33:38</t>
  </si>
  <si>
    <t>20190220 08:33:40</t>
  </si>
  <si>
    <t>08:33:40</t>
  </si>
  <si>
    <t>20190220 08:33:42</t>
  </si>
  <si>
    <t>08:33:42</t>
  </si>
  <si>
    <t>20190220 08:33:44</t>
  </si>
  <si>
    <t>08:33:44</t>
  </si>
  <si>
    <t>20190220 08:33:46</t>
  </si>
  <si>
    <t>08:33:46</t>
  </si>
  <si>
    <t>20190220 08:33:48</t>
  </si>
  <si>
    <t>08:33:48</t>
  </si>
  <si>
    <t>20190220 08:33:50</t>
  </si>
  <si>
    <t>08:33:50</t>
  </si>
  <si>
    <t>20190220 08:33:52</t>
  </si>
  <si>
    <t>08:33:52</t>
  </si>
  <si>
    <t>20190220 08:33:54</t>
  </si>
  <si>
    <t>08:33:54</t>
  </si>
  <si>
    <t>20190220 08:33:56</t>
  </si>
  <si>
    <t>08:33:56</t>
  </si>
  <si>
    <t>20190220 08:33:58</t>
  </si>
  <si>
    <t>08:33:58</t>
  </si>
  <si>
    <t>20190220 08:34:00</t>
  </si>
  <si>
    <t>08:34:00</t>
  </si>
  <si>
    <t>20190220 08:34:02</t>
  </si>
  <si>
    <t>08:34:02</t>
  </si>
  <si>
    <t>20190220 08:34:04</t>
  </si>
  <si>
    <t>08:34:04</t>
  </si>
  <si>
    <t>20190220 08:34:06</t>
  </si>
  <si>
    <t>08:34:06</t>
  </si>
  <si>
    <t>20190220 08:34:08</t>
  </si>
  <si>
    <t>08:34:08</t>
  </si>
  <si>
    <t>20190220 08:34:10</t>
  </si>
  <si>
    <t>08:34:10</t>
  </si>
  <si>
    <t>20190220 08:34:12</t>
  </si>
  <si>
    <t>08:34:12</t>
  </si>
  <si>
    <t>20190220 08:34:14</t>
  </si>
  <si>
    <t>08:34:14</t>
  </si>
  <si>
    <t>20190220 08:34:16</t>
  </si>
  <si>
    <t>08:34:16</t>
  </si>
  <si>
    <t>20190220 08:34:18</t>
  </si>
  <si>
    <t>08:34:18</t>
  </si>
  <si>
    <t>20190220 08:34:20</t>
  </si>
  <si>
    <t>08:34:20</t>
  </si>
  <si>
    <t>20190220 08:34:22</t>
  </si>
  <si>
    <t>08:34:22</t>
  </si>
  <si>
    <t>20190220 08:34:24</t>
  </si>
  <si>
    <t>08:34:24</t>
  </si>
  <si>
    <t>20190220 08:34:26</t>
  </si>
  <si>
    <t>08:34:26</t>
  </si>
  <si>
    <t>20190220 08:34:28</t>
  </si>
  <si>
    <t>08:34:28</t>
  </si>
  <si>
    <t>20190220 08:34:30</t>
  </si>
  <si>
    <t>08:34:30</t>
  </si>
  <si>
    <t>20190220 08:34:32</t>
  </si>
  <si>
    <t>08:34:32</t>
  </si>
  <si>
    <t>20190220 08:34:34</t>
  </si>
  <si>
    <t>08:34:34</t>
  </si>
  <si>
    <t>20190220 08:34:36</t>
  </si>
  <si>
    <t>08:34:36</t>
  </si>
  <si>
    <t>20190220 08:34:38</t>
  </si>
  <si>
    <t>08:34:38</t>
  </si>
  <si>
    <t>20190220 08:34:40</t>
  </si>
  <si>
    <t>08:34:40</t>
  </si>
  <si>
    <t>20190220 08:34:42</t>
  </si>
  <si>
    <t>08:34:42</t>
  </si>
  <si>
    <t>20190220 08:34:44</t>
  </si>
  <si>
    <t>08:34:44</t>
  </si>
  <si>
    <t>20190220 08:34:46</t>
  </si>
  <si>
    <t>08:34:46</t>
  </si>
  <si>
    <t>20190220 08:34:48</t>
  </si>
  <si>
    <t>08:34:48</t>
  </si>
  <si>
    <t>20190220 08:34:50</t>
  </si>
  <si>
    <t>08:34:50</t>
  </si>
  <si>
    <t>20190220 08:34:52</t>
  </si>
  <si>
    <t>08:34:52</t>
  </si>
  <si>
    <t>20190220 08:34:54</t>
  </si>
  <si>
    <t>08:34:54</t>
  </si>
  <si>
    <t>20190220 08:34:56</t>
  </si>
  <si>
    <t>08:34:56</t>
  </si>
  <si>
    <t>20190220 08:34:58</t>
  </si>
  <si>
    <t>08:34:58</t>
  </si>
  <si>
    <t>20190220 08:35:00</t>
  </si>
  <si>
    <t>08:35:00</t>
  </si>
  <si>
    <t>20190220 08:35:02</t>
  </si>
  <si>
    <t>08:35:02</t>
  </si>
  <si>
    <t>20190220 08:36:34</t>
  </si>
  <si>
    <t>08:36:34</t>
  </si>
  <si>
    <t>shade 2</t>
  </si>
  <si>
    <t>20190220 08:36:36</t>
  </si>
  <si>
    <t>08:36:36</t>
  </si>
  <si>
    <t>20190220 08:36:38</t>
  </si>
  <si>
    <t>08:36:38</t>
  </si>
  <si>
    <t>20190220 08:36:40</t>
  </si>
  <si>
    <t>08:36:40</t>
  </si>
  <si>
    <t>20190220 08:36:42</t>
  </si>
  <si>
    <t>08:36:42</t>
  </si>
  <si>
    <t>20190220 08:36:44</t>
  </si>
  <si>
    <t>08:36:44</t>
  </si>
  <si>
    <t>20190220 08:36:46</t>
  </si>
  <si>
    <t>08:36:46</t>
  </si>
  <si>
    <t>20190220 08:36:48</t>
  </si>
  <si>
    <t>08:36:48</t>
  </si>
  <si>
    <t>20190220 08:36:50</t>
  </si>
  <si>
    <t>08:36:50</t>
  </si>
  <si>
    <t>20190220 08:36:52</t>
  </si>
  <si>
    <t>08:36:52</t>
  </si>
  <si>
    <t>20190220 08:36:54</t>
  </si>
  <si>
    <t>08:36:54</t>
  </si>
  <si>
    <t>20190220 08:36:56</t>
  </si>
  <si>
    <t>08:36:56</t>
  </si>
  <si>
    <t>20190220 08:36:58</t>
  </si>
  <si>
    <t>08:36:58</t>
  </si>
  <si>
    <t>20190220 08:37:00</t>
  </si>
  <si>
    <t>08:37:00</t>
  </si>
  <si>
    <t>20190220 08:37:02</t>
  </si>
  <si>
    <t>08:37:02</t>
  </si>
  <si>
    <t>20190220 08:37:04</t>
  </si>
  <si>
    <t>08:37:04</t>
  </si>
  <si>
    <t>20190220 08:37:06</t>
  </si>
  <si>
    <t>08:37:06</t>
  </si>
  <si>
    <t>20190220 08:37:08</t>
  </si>
  <si>
    <t>08:37:08</t>
  </si>
  <si>
    <t>20190220 08:37:10</t>
  </si>
  <si>
    <t>08:37:10</t>
  </si>
  <si>
    <t>20190220 08:37:12</t>
  </si>
  <si>
    <t>08:37:12</t>
  </si>
  <si>
    <t>20190220 08:37:14</t>
  </si>
  <si>
    <t>08:37:14</t>
  </si>
  <si>
    <t>20190220 08:37:16</t>
  </si>
  <si>
    <t>08:37:16</t>
  </si>
  <si>
    <t>20190220 08:37:18</t>
  </si>
  <si>
    <t>08:37:18</t>
  </si>
  <si>
    <t>20190220 08:37:20</t>
  </si>
  <si>
    <t>08:37:20</t>
  </si>
  <si>
    <t>20190220 08:37:22</t>
  </si>
  <si>
    <t>08:37:22</t>
  </si>
  <si>
    <t>20190220 08:37:24</t>
  </si>
  <si>
    <t>08:37:24</t>
  </si>
  <si>
    <t>20190220 08:37:26</t>
  </si>
  <si>
    <t>08:37:26</t>
  </si>
  <si>
    <t>20190220 08:37:28</t>
  </si>
  <si>
    <t>08:37:28</t>
  </si>
  <si>
    <t>20190220 08:37:30</t>
  </si>
  <si>
    <t>08:37:30</t>
  </si>
  <si>
    <t>20190220 08:37:32</t>
  </si>
  <si>
    <t>08:37:32</t>
  </si>
  <si>
    <t>20190220 08:37:34</t>
  </si>
  <si>
    <t>08:37:34</t>
  </si>
  <si>
    <t>20190220 08:37:36</t>
  </si>
  <si>
    <t>08:37:36</t>
  </si>
  <si>
    <t>20190220 08:37:38</t>
  </si>
  <si>
    <t>08:37:38</t>
  </si>
  <si>
    <t>20190220 08:37:40</t>
  </si>
  <si>
    <t>08:37:40</t>
  </si>
  <si>
    <t>20190220 08:37:42</t>
  </si>
  <si>
    <t>08:37:42</t>
  </si>
  <si>
    <t>20190220 08:37:44</t>
  </si>
  <si>
    <t>08:37:44</t>
  </si>
  <si>
    <t>20190220 08:37:46</t>
  </si>
  <si>
    <t>08:37:46</t>
  </si>
  <si>
    <t>20190220 08:37:48</t>
  </si>
  <si>
    <t>08:37:48</t>
  </si>
  <si>
    <t>20190220 08:37:50</t>
  </si>
  <si>
    <t>08:37:50</t>
  </si>
  <si>
    <t>20190220 08:37:52</t>
  </si>
  <si>
    <t>08:37:52</t>
  </si>
  <si>
    <t>20190220 08:37:54</t>
  </si>
  <si>
    <t>08:37:54</t>
  </si>
  <si>
    <t>20190220 08:37:56</t>
  </si>
  <si>
    <t>08:37:56</t>
  </si>
  <si>
    <t>20190220 08:37:58</t>
  </si>
  <si>
    <t>08:37:58</t>
  </si>
  <si>
    <t>20190220 08:38:00</t>
  </si>
  <si>
    <t>08:38:00</t>
  </si>
  <si>
    <t>20190220 08:38:02</t>
  </si>
  <si>
    <t>08:38:02</t>
  </si>
  <si>
    <t>20190220 08:38:04</t>
  </si>
  <si>
    <t>08:38:04</t>
  </si>
  <si>
    <t>20190220 08:38:06</t>
  </si>
  <si>
    <t>08:38:06</t>
  </si>
  <si>
    <t>20190220 08:38:08</t>
  </si>
  <si>
    <t>08:38:08</t>
  </si>
  <si>
    <t>20190220 08:38:10</t>
  </si>
  <si>
    <t>08:38:10</t>
  </si>
  <si>
    <t>20190220 08:38:12</t>
  </si>
  <si>
    <t>08:38:12</t>
  </si>
  <si>
    <t>20190220 08:38:14</t>
  </si>
  <si>
    <t>08:38:14</t>
  </si>
  <si>
    <t>20190220 08:38:16</t>
  </si>
  <si>
    <t>08:38:16</t>
  </si>
  <si>
    <t>20190220 08:38:18</t>
  </si>
  <si>
    <t>08:38:18</t>
  </si>
  <si>
    <t>20190220 08:38:20</t>
  </si>
  <si>
    <t>08:38:20</t>
  </si>
  <si>
    <t>20190220 08:38:22</t>
  </si>
  <si>
    <t>08:38:22</t>
  </si>
  <si>
    <t>20190220 08:38:24</t>
  </si>
  <si>
    <t>08:38:24</t>
  </si>
  <si>
    <t>20190220 08:38:26</t>
  </si>
  <si>
    <t>08:38:26</t>
  </si>
  <si>
    <t>20190220 08:38:28</t>
  </si>
  <si>
    <t>08:38:28</t>
  </si>
  <si>
    <t>20190220 08:38:30</t>
  </si>
  <si>
    <t>08:38:30</t>
  </si>
  <si>
    <t>20190220 08:38:32</t>
  </si>
  <si>
    <t>08:38:32</t>
  </si>
  <si>
    <t>20190220 08:39:31</t>
  </si>
  <si>
    <t>08:39:31</t>
  </si>
  <si>
    <t>dark</t>
  </si>
  <si>
    <t>20190220 08:39:33</t>
  </si>
  <si>
    <t>08:39:33</t>
  </si>
  <si>
    <t>20190220 08:39:35</t>
  </si>
  <si>
    <t>08:39:35</t>
  </si>
  <si>
    <t>20190220 08:39:37</t>
  </si>
  <si>
    <t>08:39:37</t>
  </si>
  <si>
    <t>20190220 08:39:39</t>
  </si>
  <si>
    <t>08:39:39</t>
  </si>
  <si>
    <t>20190220 08:39:41</t>
  </si>
  <si>
    <t>08:39:41</t>
  </si>
  <si>
    <t>20190220 08:39:43</t>
  </si>
  <si>
    <t>08:39:43</t>
  </si>
  <si>
    <t>20190220 08:39:45</t>
  </si>
  <si>
    <t>08:39:45</t>
  </si>
  <si>
    <t>20190220 08:39:47</t>
  </si>
  <si>
    <t>08:39:47</t>
  </si>
  <si>
    <t>20190220 08:39:49</t>
  </si>
  <si>
    <t>08:39:49</t>
  </si>
  <si>
    <t>20190220 08:39:51</t>
  </si>
  <si>
    <t>08:39:51</t>
  </si>
  <si>
    <t>20190220 08:39:53</t>
  </si>
  <si>
    <t>08:39:53</t>
  </si>
  <si>
    <t>20190220 08:39:55</t>
  </si>
  <si>
    <t>08:39:55</t>
  </si>
  <si>
    <t>20190220 08:39:57</t>
  </si>
  <si>
    <t>08:39:57</t>
  </si>
  <si>
    <t>20190220 08:39:59</t>
  </si>
  <si>
    <t>08:39:59</t>
  </si>
  <si>
    <t>20190220 08:40:01</t>
  </si>
  <si>
    <t>08:40:01</t>
  </si>
  <si>
    <t>20190220 08:40:03</t>
  </si>
  <si>
    <t>08:40:03</t>
  </si>
  <si>
    <t>20190220 08:40:05</t>
  </si>
  <si>
    <t>08:40:05</t>
  </si>
  <si>
    <t>20190220 08:40:07</t>
  </si>
  <si>
    <t>08:40:07</t>
  </si>
  <si>
    <t>20190220 08:40:09</t>
  </si>
  <si>
    <t>08:40:09</t>
  </si>
  <si>
    <t>20190220 08:40:11</t>
  </si>
  <si>
    <t>08:40:11</t>
  </si>
  <si>
    <t>20190220 08:40:13</t>
  </si>
  <si>
    <t>08:40:13</t>
  </si>
  <si>
    <t>20190220 08:40:15</t>
  </si>
  <si>
    <t>08:40:15</t>
  </si>
  <si>
    <t>20190220 08:40:17</t>
  </si>
  <si>
    <t>08:40:17</t>
  </si>
  <si>
    <t>20190220 08:40:19</t>
  </si>
  <si>
    <t>08:40:19</t>
  </si>
  <si>
    <t>20190220 08:40:21</t>
  </si>
  <si>
    <t>08:40:21</t>
  </si>
  <si>
    <t>20190220 08:40:23</t>
  </si>
  <si>
    <t>08:40:23</t>
  </si>
  <si>
    <t>20190220 08:40:25</t>
  </si>
  <si>
    <t>08:40:25</t>
  </si>
  <si>
    <t>20190220 08:40:27</t>
  </si>
  <si>
    <t>08:40:27</t>
  </si>
  <si>
    <t>20190220 08:40:29</t>
  </si>
  <si>
    <t>08:40:29</t>
  </si>
  <si>
    <t>20190220 08:40:31</t>
  </si>
  <si>
    <t>08:40:31</t>
  </si>
  <si>
    <t>20190220 08:40:33</t>
  </si>
  <si>
    <t>08:40:33</t>
  </si>
  <si>
    <t>20190220 08:40:35</t>
  </si>
  <si>
    <t>08:40:35</t>
  </si>
  <si>
    <t>20190220 08:40:37</t>
  </si>
  <si>
    <t>08:40:37</t>
  </si>
  <si>
    <t>20190220 08:40:39</t>
  </si>
  <si>
    <t>08:40:39</t>
  </si>
  <si>
    <t>20190220 08:40:41</t>
  </si>
  <si>
    <t>08:40:41</t>
  </si>
  <si>
    <t>20190220 08:40:43</t>
  </si>
  <si>
    <t>08:40:43</t>
  </si>
  <si>
    <t>20190220 08:40:45</t>
  </si>
  <si>
    <t>08:40:45</t>
  </si>
  <si>
    <t>20190220 08:40:47</t>
  </si>
  <si>
    <t>08:40:47</t>
  </si>
  <si>
    <t>20190220 08:40:49</t>
  </si>
  <si>
    <t>08:40:49</t>
  </si>
  <si>
    <t>20190220 08:40:51</t>
  </si>
  <si>
    <t>08:40:51</t>
  </si>
  <si>
    <t>20190220 08:40:53</t>
  </si>
  <si>
    <t>08:40:53</t>
  </si>
  <si>
    <t>20190220 08:40:55</t>
  </si>
  <si>
    <t>08:40:55</t>
  </si>
  <si>
    <t>20190220 08:40:57</t>
  </si>
  <si>
    <t>08:40:57</t>
  </si>
  <si>
    <t>20190220 08:40:59</t>
  </si>
  <si>
    <t>08:40:59</t>
  </si>
  <si>
    <t>20190220 08:41:01</t>
  </si>
  <si>
    <t>08:41:01</t>
  </si>
  <si>
    <t>20190220 08:41:03</t>
  </si>
  <si>
    <t>08:41:03</t>
  </si>
  <si>
    <t>20190220 08:41:05</t>
  </si>
  <si>
    <t>08:41:05</t>
  </si>
  <si>
    <t>20190220 08:41:07</t>
  </si>
  <si>
    <t>08:41:07</t>
  </si>
  <si>
    <t>20190220 08:41:09</t>
  </si>
  <si>
    <t>08:41:09</t>
  </si>
  <si>
    <t>20190220 08:41:11</t>
  </si>
  <si>
    <t>08:41:11</t>
  </si>
  <si>
    <t>20190220 08:41:13</t>
  </si>
  <si>
    <t>08:41:13</t>
  </si>
  <si>
    <t>20190220 08:41:15</t>
  </si>
  <si>
    <t>08:41:15</t>
  </si>
  <si>
    <t>20190220 08:41:17</t>
  </si>
  <si>
    <t>08:41:17</t>
  </si>
  <si>
    <t>20190220 08:41:19</t>
  </si>
  <si>
    <t>08:41:19</t>
  </si>
  <si>
    <t>20190220 08:41:21</t>
  </si>
  <si>
    <t>08:41:21</t>
  </si>
  <si>
    <t>20190220 08:41:23</t>
  </si>
  <si>
    <t>08:41:23</t>
  </si>
  <si>
    <t>20190220 08:41:25</t>
  </si>
  <si>
    <t>08:41:25</t>
  </si>
  <si>
    <t>20190220 08:41:27</t>
  </si>
  <si>
    <t>08:41:27</t>
  </si>
  <si>
    <t>20190220 08:41:29</t>
  </si>
  <si>
    <t>08:41:29</t>
  </si>
  <si>
    <t>20190220 08:43:23</t>
  </si>
  <si>
    <t>08:43:23</t>
  </si>
  <si>
    <t>1.5</t>
  </si>
  <si>
    <t>10w</t>
  </si>
  <si>
    <t>20190220 08:43:25</t>
  </si>
  <si>
    <t>08:43:25</t>
  </si>
  <si>
    <t>20190220 08:43:27</t>
  </si>
  <si>
    <t>08:43:27</t>
  </si>
  <si>
    <t>20190220 08:43:29</t>
  </si>
  <si>
    <t>08:43:29</t>
  </si>
  <si>
    <t>20190220 08:43:31</t>
  </si>
  <si>
    <t>08:43:31</t>
  </si>
  <si>
    <t>20190220 08:43:33</t>
  </si>
  <si>
    <t>08:43:33</t>
  </si>
  <si>
    <t>20190220 08:43:35</t>
  </si>
  <si>
    <t>08:43:35</t>
  </si>
  <si>
    <t>20190220 08:43:37</t>
  </si>
  <si>
    <t>08:43:37</t>
  </si>
  <si>
    <t>20190220 08:43:39</t>
  </si>
  <si>
    <t>08:43:39</t>
  </si>
  <si>
    <t>20190220 08:43:41</t>
  </si>
  <si>
    <t>08:43:41</t>
  </si>
  <si>
    <t>20190220 08:43:43</t>
  </si>
  <si>
    <t>08:43:43</t>
  </si>
  <si>
    <t>20190220 08:43:45</t>
  </si>
  <si>
    <t>08:43:45</t>
  </si>
  <si>
    <t>20190220 08:43:47</t>
  </si>
  <si>
    <t>08:43:47</t>
  </si>
  <si>
    <t>20190220 08:43:49</t>
  </si>
  <si>
    <t>08:43:49</t>
  </si>
  <si>
    <t>20190220 08:43:51</t>
  </si>
  <si>
    <t>08:43:51</t>
  </si>
  <si>
    <t>20190220 08:43:53</t>
  </si>
  <si>
    <t>08:43:53</t>
  </si>
  <si>
    <t>20190220 08:43:55</t>
  </si>
  <si>
    <t>08:43:55</t>
  </si>
  <si>
    <t>20190220 08:43:57</t>
  </si>
  <si>
    <t>08:43:57</t>
  </si>
  <si>
    <t>20190220 08:43:59</t>
  </si>
  <si>
    <t>08:43:59</t>
  </si>
  <si>
    <t>20190220 08:44:01</t>
  </si>
  <si>
    <t>08:44:01</t>
  </si>
  <si>
    <t>20190220 08:44:03</t>
  </si>
  <si>
    <t>08:44:03</t>
  </si>
  <si>
    <t>20190220 08:44:05</t>
  </si>
  <si>
    <t>08:44:05</t>
  </si>
  <si>
    <t>20190220 08:44:07</t>
  </si>
  <si>
    <t>08:44:07</t>
  </si>
  <si>
    <t>20190220 08:44:09</t>
  </si>
  <si>
    <t>08:44:09</t>
  </si>
  <si>
    <t>20190220 08:44:11</t>
  </si>
  <si>
    <t>08:44:11</t>
  </si>
  <si>
    <t>20190220 08:44:13</t>
  </si>
  <si>
    <t>08:44:13</t>
  </si>
  <si>
    <t>20190220 08:44:15</t>
  </si>
  <si>
    <t>08:44:15</t>
  </si>
  <si>
    <t>20190220 08:44:17</t>
  </si>
  <si>
    <t>08:44:17</t>
  </si>
  <si>
    <t>20190220 08:44:19</t>
  </si>
  <si>
    <t>08:44:19</t>
  </si>
  <si>
    <t>20190220 08:44:21</t>
  </si>
  <si>
    <t>08:44:21</t>
  </si>
  <si>
    <t>20190220 08:44:23</t>
  </si>
  <si>
    <t>08:44:23</t>
  </si>
  <si>
    <t>20190220 08:44:25</t>
  </si>
  <si>
    <t>08:44:25</t>
  </si>
  <si>
    <t>20190220 08:44:27</t>
  </si>
  <si>
    <t>08:44:27</t>
  </si>
  <si>
    <t>20190220 08:44:29</t>
  </si>
  <si>
    <t>08:44:29</t>
  </si>
  <si>
    <t>20190220 08:44:31</t>
  </si>
  <si>
    <t>08:44:31</t>
  </si>
  <si>
    <t>20190220 08:44:33</t>
  </si>
  <si>
    <t>08:44:33</t>
  </si>
  <si>
    <t>20190220 08:44:35</t>
  </si>
  <si>
    <t>08:44:35</t>
  </si>
  <si>
    <t>20190220 08:44:37</t>
  </si>
  <si>
    <t>08:44:37</t>
  </si>
  <si>
    <t>20190220 08:44:39</t>
  </si>
  <si>
    <t>08:44:39</t>
  </si>
  <si>
    <t>20190220 08:44:41</t>
  </si>
  <si>
    <t>08:44:41</t>
  </si>
  <si>
    <t>20190220 08:44:43</t>
  </si>
  <si>
    <t>08:44:43</t>
  </si>
  <si>
    <t>20190220 08:44:45</t>
  </si>
  <si>
    <t>08:44:45</t>
  </si>
  <si>
    <t>20190220 08:44:47</t>
  </si>
  <si>
    <t>08:44:47</t>
  </si>
  <si>
    <t>20190220 08:44:49</t>
  </si>
  <si>
    <t>08:44:49</t>
  </si>
  <si>
    <t>20190220 08:44:51</t>
  </si>
  <si>
    <t>08:44:51</t>
  </si>
  <si>
    <t>20190220 08:44:53</t>
  </si>
  <si>
    <t>08:44:53</t>
  </si>
  <si>
    <t>20190220 08:44:55</t>
  </si>
  <si>
    <t>08:44:55</t>
  </si>
  <si>
    <t>20190220 08:44:57</t>
  </si>
  <si>
    <t>08:44:57</t>
  </si>
  <si>
    <t>20190220 08:44:59</t>
  </si>
  <si>
    <t>08:44:59</t>
  </si>
  <si>
    <t>20190220 08:45:01</t>
  </si>
  <si>
    <t>08:45:01</t>
  </si>
  <si>
    <t>20190220 08:45:03</t>
  </si>
  <si>
    <t>08:45:03</t>
  </si>
  <si>
    <t>20190220 08:45:05</t>
  </si>
  <si>
    <t>08:45:05</t>
  </si>
  <si>
    <t>20190220 08:45:07</t>
  </si>
  <si>
    <t>08:45:07</t>
  </si>
  <si>
    <t>20190220 08:45:09</t>
  </si>
  <si>
    <t>08:45:09</t>
  </si>
  <si>
    <t>20190220 08:45:11</t>
  </si>
  <si>
    <t>08:45:11</t>
  </si>
  <si>
    <t>20190220 08:45:13</t>
  </si>
  <si>
    <t>08:45:13</t>
  </si>
  <si>
    <t>20190220 08:45:15</t>
  </si>
  <si>
    <t>08:45:15</t>
  </si>
  <si>
    <t>20190220 08:45:17</t>
  </si>
  <si>
    <t>08:45:17</t>
  </si>
  <si>
    <t>20190220 08:45:19</t>
  </si>
  <si>
    <t>08:45:19</t>
  </si>
  <si>
    <t>20190220 08:45:21</t>
  </si>
  <si>
    <t>08:45:21</t>
  </si>
  <si>
    <t>20190220 08:46:10</t>
  </si>
  <si>
    <t>08:46:10</t>
  </si>
  <si>
    <t>sheer</t>
  </si>
  <si>
    <t>20190220 08:46:12</t>
  </si>
  <si>
    <t>08:46:12</t>
  </si>
  <si>
    <t>20190220 08:46:14</t>
  </si>
  <si>
    <t>08:46:14</t>
  </si>
  <si>
    <t>20190220 08:46:16</t>
  </si>
  <si>
    <t>08:46:16</t>
  </si>
  <si>
    <t>20190220 08:46:18</t>
  </si>
  <si>
    <t>08:46:18</t>
  </si>
  <si>
    <t>20190220 08:46:20</t>
  </si>
  <si>
    <t>08:46:20</t>
  </si>
  <si>
    <t>20190220 08:46:22</t>
  </si>
  <si>
    <t>08:46:22</t>
  </si>
  <si>
    <t>20190220 08:46:24</t>
  </si>
  <si>
    <t>08:46:24</t>
  </si>
  <si>
    <t>20190220 08:46:26</t>
  </si>
  <si>
    <t>08:46:26</t>
  </si>
  <si>
    <t>20190220 08:46:28</t>
  </si>
  <si>
    <t>08:46:28</t>
  </si>
  <si>
    <t>20190220 08:46:30</t>
  </si>
  <si>
    <t>08:46:30</t>
  </si>
  <si>
    <t>20190220 08:46:32</t>
  </si>
  <si>
    <t>08:46:32</t>
  </si>
  <si>
    <t>20190220 08:46:34</t>
  </si>
  <si>
    <t>08:46:34</t>
  </si>
  <si>
    <t>20190220 08:46:36</t>
  </si>
  <si>
    <t>08:46:36</t>
  </si>
  <si>
    <t>20190220 08:46:38</t>
  </si>
  <si>
    <t>08:46:38</t>
  </si>
  <si>
    <t>20190220 08:46:40</t>
  </si>
  <si>
    <t>08:46:40</t>
  </si>
  <si>
    <t>20190220 08:46:42</t>
  </si>
  <si>
    <t>08:46:42</t>
  </si>
  <si>
    <t>20190220 08:46:44</t>
  </si>
  <si>
    <t>08:46:44</t>
  </si>
  <si>
    <t>20190220 08:46:46</t>
  </si>
  <si>
    <t>08:46:46</t>
  </si>
  <si>
    <t>20190220 08:46:48</t>
  </si>
  <si>
    <t>08:46:48</t>
  </si>
  <si>
    <t>20190220 08:46:50</t>
  </si>
  <si>
    <t>08:46:50</t>
  </si>
  <si>
    <t>20190220 08:46:52</t>
  </si>
  <si>
    <t>08:46:52</t>
  </si>
  <si>
    <t>20190220 08:46:54</t>
  </si>
  <si>
    <t>08:46:54</t>
  </si>
  <si>
    <t>20190220 08:46:56</t>
  </si>
  <si>
    <t>08:46:56</t>
  </si>
  <si>
    <t>20190220 08:46:58</t>
  </si>
  <si>
    <t>08:46:58</t>
  </si>
  <si>
    <t>20190220 08:47:00</t>
  </si>
  <si>
    <t>08:47:00</t>
  </si>
  <si>
    <t>20190220 08:47:02</t>
  </si>
  <si>
    <t>08:47:02</t>
  </si>
  <si>
    <t>20190220 08:47:04</t>
  </si>
  <si>
    <t>08:47:04</t>
  </si>
  <si>
    <t>20190220 08:47:06</t>
  </si>
  <si>
    <t>08:47:06</t>
  </si>
  <si>
    <t>20190220 08:47:08</t>
  </si>
  <si>
    <t>08:47:08</t>
  </si>
  <si>
    <t>20190220 08:47:10</t>
  </si>
  <si>
    <t>08:47:10</t>
  </si>
  <si>
    <t>20190220 08:47:12</t>
  </si>
  <si>
    <t>08:47:12</t>
  </si>
  <si>
    <t>20190220 08:47:14</t>
  </si>
  <si>
    <t>08:47:14</t>
  </si>
  <si>
    <t>20190220 08:47:16</t>
  </si>
  <si>
    <t>08:47:16</t>
  </si>
  <si>
    <t>20190220 08:47:18</t>
  </si>
  <si>
    <t>08:47:18</t>
  </si>
  <si>
    <t>20190220 08:47:20</t>
  </si>
  <si>
    <t>08:47:20</t>
  </si>
  <si>
    <t>20190220 08:47:22</t>
  </si>
  <si>
    <t>08:47:22</t>
  </si>
  <si>
    <t>20190220 08:47:24</t>
  </si>
  <si>
    <t>08:47:24</t>
  </si>
  <si>
    <t>20190220 08:47:26</t>
  </si>
  <si>
    <t>08:47:26</t>
  </si>
  <si>
    <t>20190220 08:47:28</t>
  </si>
  <si>
    <t>08:47:28</t>
  </si>
  <si>
    <t>20190220 08:47:30</t>
  </si>
  <si>
    <t>08:47:30</t>
  </si>
  <si>
    <t>20190220 08:47:32</t>
  </si>
  <si>
    <t>08:47:32</t>
  </si>
  <si>
    <t>20190220 08:47:34</t>
  </si>
  <si>
    <t>08:47:34</t>
  </si>
  <si>
    <t>20190220 08:47:36</t>
  </si>
  <si>
    <t>08:47:36</t>
  </si>
  <si>
    <t>20190220 08:47:38</t>
  </si>
  <si>
    <t>08:47:38</t>
  </si>
  <si>
    <t>20190220 08:47:40</t>
  </si>
  <si>
    <t>08:47:40</t>
  </si>
  <si>
    <t>20190220 08:47:42</t>
  </si>
  <si>
    <t>08:47:42</t>
  </si>
  <si>
    <t>20190220 08:47:44</t>
  </si>
  <si>
    <t>08:47:44</t>
  </si>
  <si>
    <t>20190220 08:47:46</t>
  </si>
  <si>
    <t>08:47:46</t>
  </si>
  <si>
    <t>20190220 08:47:48</t>
  </si>
  <si>
    <t>08:47:48</t>
  </si>
  <si>
    <t>20190220 08:47:50</t>
  </si>
  <si>
    <t>08:47:50</t>
  </si>
  <si>
    <t>20190220 08:47:52</t>
  </si>
  <si>
    <t>08:47:52</t>
  </si>
  <si>
    <t>20190220 08:47:54</t>
  </si>
  <si>
    <t>08:47:54</t>
  </si>
  <si>
    <t>20190220 08:47:56</t>
  </si>
  <si>
    <t>08:47:56</t>
  </si>
  <si>
    <t>20190220 08:47:58</t>
  </si>
  <si>
    <t>08:47:58</t>
  </si>
  <si>
    <t>20190220 08:48:00</t>
  </si>
  <si>
    <t>08:48:00</t>
  </si>
  <si>
    <t>20190220 08:48:02</t>
  </si>
  <si>
    <t>08:48:02</t>
  </si>
  <si>
    <t>20190220 08:48:04</t>
  </si>
  <si>
    <t>08:48:04</t>
  </si>
  <si>
    <t>20190220 08:48:06</t>
  </si>
  <si>
    <t>08:48:06</t>
  </si>
  <si>
    <t>20190220 08:48:08</t>
  </si>
  <si>
    <t>08:48:08</t>
  </si>
  <si>
    <t>20190220 08:49:27</t>
  </si>
  <si>
    <t>08:49:27</t>
  </si>
  <si>
    <t>20190220 08:49:29</t>
  </si>
  <si>
    <t>08:49:29</t>
  </si>
  <si>
    <t>20190220 08:49:31</t>
  </si>
  <si>
    <t>08:49:31</t>
  </si>
  <si>
    <t>20190220 08:49:33</t>
  </si>
  <si>
    <t>08:49:33</t>
  </si>
  <si>
    <t>20190220 08:49:35</t>
  </si>
  <si>
    <t>08:49:35</t>
  </si>
  <si>
    <t>20190220 08:49:37</t>
  </si>
  <si>
    <t>08:49:37</t>
  </si>
  <si>
    <t>20190220 08:49:39</t>
  </si>
  <si>
    <t>08:49:39</t>
  </si>
  <si>
    <t>20190220 08:49:41</t>
  </si>
  <si>
    <t>08:49:41</t>
  </si>
  <si>
    <t>20190220 08:49:43</t>
  </si>
  <si>
    <t>08:49:43</t>
  </si>
  <si>
    <t>20190220 08:49:45</t>
  </si>
  <si>
    <t>08:49:45</t>
  </si>
  <si>
    <t>20190220 08:49:47</t>
  </si>
  <si>
    <t>08:49:47</t>
  </si>
  <si>
    <t>20190220 08:49:49</t>
  </si>
  <si>
    <t>08:49:49</t>
  </si>
  <si>
    <t>20190220 08:49:51</t>
  </si>
  <si>
    <t>08:49:51</t>
  </si>
  <si>
    <t>20190220 08:49:53</t>
  </si>
  <si>
    <t>08:49:53</t>
  </si>
  <si>
    <t>20190220 08:49:55</t>
  </si>
  <si>
    <t>08:49:55</t>
  </si>
  <si>
    <t>20190220 08:49:57</t>
  </si>
  <si>
    <t>08:49:57</t>
  </si>
  <si>
    <t>20190220 08:49:59</t>
  </si>
  <si>
    <t>08:49:59</t>
  </si>
  <si>
    <t>20190220 08:50:01</t>
  </si>
  <si>
    <t>08:50:01</t>
  </si>
  <si>
    <t>20190220 08:50:03</t>
  </si>
  <si>
    <t>08:50:03</t>
  </si>
  <si>
    <t>20190220 08:50:05</t>
  </si>
  <si>
    <t>08:50:05</t>
  </si>
  <si>
    <t>20190220 08:50:07</t>
  </si>
  <si>
    <t>08:50:07</t>
  </si>
  <si>
    <t>20190220 08:50:09</t>
  </si>
  <si>
    <t>08:50:09</t>
  </si>
  <si>
    <t>20190220 08:50:12</t>
  </si>
  <si>
    <t>08:50:12</t>
  </si>
  <si>
    <t>20190220 08:50:14</t>
  </si>
  <si>
    <t>08:50:14</t>
  </si>
  <si>
    <t>20190220 08:50:16</t>
  </si>
  <si>
    <t>08:50:16</t>
  </si>
  <si>
    <t>20190220 08:50:18</t>
  </si>
  <si>
    <t>08:50:18</t>
  </si>
  <si>
    <t>20190220 08:50:20</t>
  </si>
  <si>
    <t>08:50:20</t>
  </si>
  <si>
    <t>20190220 08:50:22</t>
  </si>
  <si>
    <t>08:50:22</t>
  </si>
  <si>
    <t>20190220 08:50:24</t>
  </si>
  <si>
    <t>08:50:24</t>
  </si>
  <si>
    <t>20190220 08:50:26</t>
  </si>
  <si>
    <t>08:50:26</t>
  </si>
  <si>
    <t>20190220 08:50:28</t>
  </si>
  <si>
    <t>08:50:28</t>
  </si>
  <si>
    <t>20190220 08:50:30</t>
  </si>
  <si>
    <t>08:50:30</t>
  </si>
  <si>
    <t>20190220 08:50:32</t>
  </si>
  <si>
    <t>08:50:32</t>
  </si>
  <si>
    <t>20190220 08:50:34</t>
  </si>
  <si>
    <t>08:50:34</t>
  </si>
  <si>
    <t>20190220 08:50:36</t>
  </si>
  <si>
    <t>08:50:36</t>
  </si>
  <si>
    <t>20190220 08:50:38</t>
  </si>
  <si>
    <t>08:50:38</t>
  </si>
  <si>
    <t>20190220 08:50:40</t>
  </si>
  <si>
    <t>08:50:40</t>
  </si>
  <si>
    <t>20190220 08:50:43</t>
  </si>
  <si>
    <t>08:50:43</t>
  </si>
  <si>
    <t>20190220 08:50:45</t>
  </si>
  <si>
    <t>08:50:45</t>
  </si>
  <si>
    <t>20190220 08:50:47</t>
  </si>
  <si>
    <t>08:50:47</t>
  </si>
  <si>
    <t>20190220 08:50:49</t>
  </si>
  <si>
    <t>08:50:49</t>
  </si>
  <si>
    <t>20190220 08:50:51</t>
  </si>
  <si>
    <t>08:50:51</t>
  </si>
  <si>
    <t>20190220 08:50:53</t>
  </si>
  <si>
    <t>08:50:53</t>
  </si>
  <si>
    <t>20190220 08:50:55</t>
  </si>
  <si>
    <t>08:50:55</t>
  </si>
  <si>
    <t>20190220 08:50:57</t>
  </si>
  <si>
    <t>08:50:57</t>
  </si>
  <si>
    <t>20190220 08:50:59</t>
  </si>
  <si>
    <t>08:50:59</t>
  </si>
  <si>
    <t>20190220 08:51:01</t>
  </si>
  <si>
    <t>08:51:01</t>
  </si>
  <si>
    <t>20190220 08:51:03</t>
  </si>
  <si>
    <t>08:51:03</t>
  </si>
  <si>
    <t>20190220 08:51:05</t>
  </si>
  <si>
    <t>08:51:05</t>
  </si>
  <si>
    <t>20190220 08:51:07</t>
  </si>
  <si>
    <t>08:51:07</t>
  </si>
  <si>
    <t>20190220 08:51:09</t>
  </si>
  <si>
    <t>08:51:09</t>
  </si>
  <si>
    <t>20190220 08:51:11</t>
  </si>
  <si>
    <t>08:51:11</t>
  </si>
  <si>
    <t>20190220 08:51:13</t>
  </si>
  <si>
    <t>08:51:13</t>
  </si>
  <si>
    <t>20190220 08:51:15</t>
  </si>
  <si>
    <t>08:51:15</t>
  </si>
  <si>
    <t>20190220 08:51:17</t>
  </si>
  <si>
    <t>08:51:17</t>
  </si>
  <si>
    <t>20190220 08:51:19</t>
  </si>
  <si>
    <t>08:51:19</t>
  </si>
  <si>
    <t>20190220 08:51:21</t>
  </si>
  <si>
    <t>08:51:21</t>
  </si>
  <si>
    <t>20190220 08:51:23</t>
  </si>
  <si>
    <t>08:51:23</t>
  </si>
  <si>
    <t>20190220 08:52:37</t>
  </si>
  <si>
    <t>08:52:37</t>
  </si>
  <si>
    <t>20190220 08:52:39</t>
  </si>
  <si>
    <t>08:52:39</t>
  </si>
  <si>
    <t>20190220 08:52:41</t>
  </si>
  <si>
    <t>08:52:41</t>
  </si>
  <si>
    <t>20190220 08:52:43</t>
  </si>
  <si>
    <t>08:52:43</t>
  </si>
  <si>
    <t>20190220 08:52:46</t>
  </si>
  <si>
    <t>08:52:46</t>
  </si>
  <si>
    <t>20190220 08:52:47</t>
  </si>
  <si>
    <t>08:52:47</t>
  </si>
  <si>
    <t>20190220 08:52:49</t>
  </si>
  <si>
    <t>08:52:49</t>
  </si>
  <si>
    <t>20190220 08:52:51</t>
  </si>
  <si>
    <t>08:52:51</t>
  </si>
  <si>
    <t>20190220 08:52:53</t>
  </si>
  <si>
    <t>08:52:53</t>
  </si>
  <si>
    <t>20190220 08:52:55</t>
  </si>
  <si>
    <t>08:52:55</t>
  </si>
  <si>
    <t>20190220 08:52:57</t>
  </si>
  <si>
    <t>08:52:57</t>
  </si>
  <si>
    <t>20190220 08:52:59</t>
  </si>
  <si>
    <t>08:52:59</t>
  </si>
  <si>
    <t>20190220 08:53:02</t>
  </si>
  <si>
    <t>08:53:02</t>
  </si>
  <si>
    <t>20190220 08:53:04</t>
  </si>
  <si>
    <t>08:53:04</t>
  </si>
  <si>
    <t>20190220 08:53:06</t>
  </si>
  <si>
    <t>08:53:06</t>
  </si>
  <si>
    <t>20190220 08:53:08</t>
  </si>
  <si>
    <t>08:53:08</t>
  </si>
  <si>
    <t>20190220 08:53:10</t>
  </si>
  <si>
    <t>08:53:10</t>
  </si>
  <si>
    <t>20190220 08:53:12</t>
  </si>
  <si>
    <t>08:53:12</t>
  </si>
  <si>
    <t>20190220 08:53:14</t>
  </si>
  <si>
    <t>08:53:14</t>
  </si>
  <si>
    <t>20190220 08:53:16</t>
  </si>
  <si>
    <t>08:53:16</t>
  </si>
  <si>
    <t>20190220 08:53:19</t>
  </si>
  <si>
    <t>08:53:19</t>
  </si>
  <si>
    <t>20190220 08:53:21</t>
  </si>
  <si>
    <t>08:53:21</t>
  </si>
  <si>
    <t>20190220 08:53:22</t>
  </si>
  <si>
    <t>08:53:22</t>
  </si>
  <si>
    <t>20190220 08:53:24</t>
  </si>
  <si>
    <t>08:53:24</t>
  </si>
  <si>
    <t>20190220 08:53:27</t>
  </si>
  <si>
    <t>08:53:27</t>
  </si>
  <si>
    <t>20190220 08:53:28</t>
  </si>
  <si>
    <t>08:53:28</t>
  </si>
  <si>
    <t>20190220 08:53:30</t>
  </si>
  <si>
    <t>08:53:30</t>
  </si>
  <si>
    <t>20190220 08:53:32</t>
  </si>
  <si>
    <t>08:53:32</t>
  </si>
  <si>
    <t>20190220 08:53:34</t>
  </si>
  <si>
    <t>08:53:34</t>
  </si>
  <si>
    <t>20190220 08:53:36</t>
  </si>
  <si>
    <t>08:53:36</t>
  </si>
  <si>
    <t>20190220 08:53:38</t>
  </si>
  <si>
    <t>08:53:38</t>
  </si>
  <si>
    <t>20190220 08:53:40</t>
  </si>
  <si>
    <t>08:53:40</t>
  </si>
  <si>
    <t>20190220 08:53:42</t>
  </si>
  <si>
    <t>08:53:42</t>
  </si>
  <si>
    <t>20190220 08:53:44</t>
  </si>
  <si>
    <t>08:53:44</t>
  </si>
  <si>
    <t>20190220 08:53:46</t>
  </si>
  <si>
    <t>08:53:46</t>
  </si>
  <si>
    <t>20190220 08:53:48</t>
  </si>
  <si>
    <t>08:53:48</t>
  </si>
  <si>
    <t>20190220 08:53:50</t>
  </si>
  <si>
    <t>08:53:50</t>
  </si>
  <si>
    <t>20190220 08:53:52</t>
  </si>
  <si>
    <t>08:53:52</t>
  </si>
  <si>
    <t>20190220 08:53:54</t>
  </si>
  <si>
    <t>08:53:54</t>
  </si>
  <si>
    <t>20190220 08:53:56</t>
  </si>
  <si>
    <t>08:53:56</t>
  </si>
  <si>
    <t>20190220 08:53:58</t>
  </si>
  <si>
    <t>08:53:58</t>
  </si>
  <si>
    <t>20190220 08:54:00</t>
  </si>
  <si>
    <t>08:54:00</t>
  </si>
  <si>
    <t>20190220 08:54:03</t>
  </si>
  <si>
    <t>08:54:03</t>
  </si>
  <si>
    <t>20190220 08:54:04</t>
  </si>
  <si>
    <t>08:54:04</t>
  </si>
  <si>
    <t>20190220 08:54:07</t>
  </si>
  <si>
    <t>08:54:07</t>
  </si>
  <si>
    <t>20190220 08:54:09</t>
  </si>
  <si>
    <t>08:54:09</t>
  </si>
  <si>
    <t>20190220 08:54:10</t>
  </si>
  <si>
    <t>08:54:10</t>
  </si>
  <si>
    <t>20190220 08:54:13</t>
  </si>
  <si>
    <t>08:54:13</t>
  </si>
  <si>
    <t>20190220 08:54:15</t>
  </si>
  <si>
    <t>08:54:15</t>
  </si>
  <si>
    <t>20190220 08:54:17</t>
  </si>
  <si>
    <t>08:54:17</t>
  </si>
  <si>
    <t>20190220 08:54:19</t>
  </si>
  <si>
    <t>08:54:19</t>
  </si>
  <si>
    <t>20190220 08:54:21</t>
  </si>
  <si>
    <t>08:54:21</t>
  </si>
  <si>
    <t>20190220 08:54:23</t>
  </si>
  <si>
    <t>08:54:23</t>
  </si>
  <si>
    <t>20190220 08:54:25</t>
  </si>
  <si>
    <t>08:54:25</t>
  </si>
  <si>
    <t>20190220 08:54:27</t>
  </si>
  <si>
    <t>08:54:27</t>
  </si>
  <si>
    <t>20190220 08:54:29</t>
  </si>
  <si>
    <t>08:54:29</t>
  </si>
  <si>
    <t>20190220 08:54:31</t>
  </si>
  <si>
    <t>08:54:31</t>
  </si>
  <si>
    <t>20190220 08:54:33</t>
  </si>
  <si>
    <t>08:54:33</t>
  </si>
  <si>
    <t>20190220 08:54:35</t>
  </si>
  <si>
    <t>08:54:35</t>
  </si>
  <si>
    <t>20190220 08:55:38</t>
  </si>
  <si>
    <t>08:55:38</t>
  </si>
  <si>
    <t>20190220 08:55:40</t>
  </si>
  <si>
    <t>08:55:40</t>
  </si>
  <si>
    <t>20190220 08:55:42</t>
  </si>
  <si>
    <t>08:55:42</t>
  </si>
  <si>
    <t>20190220 08:55:44</t>
  </si>
  <si>
    <t>08:55:44</t>
  </si>
  <si>
    <t>20190220 08:55:46</t>
  </si>
  <si>
    <t>08:55:46</t>
  </si>
  <si>
    <t>20190220 08:55:48</t>
  </si>
  <si>
    <t>08:55:48</t>
  </si>
  <si>
    <t>20190220 08:55:50</t>
  </si>
  <si>
    <t>08:55:50</t>
  </si>
  <si>
    <t>20190220 08:55:52</t>
  </si>
  <si>
    <t>08:55:52</t>
  </si>
  <si>
    <t>20190220 08:55:54</t>
  </si>
  <si>
    <t>08:55:54</t>
  </si>
  <si>
    <t>20190220 08:55:56</t>
  </si>
  <si>
    <t>08:55:56</t>
  </si>
  <si>
    <t>20190220 08:55:58</t>
  </si>
  <si>
    <t>08:55:58</t>
  </si>
  <si>
    <t>20190220 08:56:00</t>
  </si>
  <si>
    <t>08:56:00</t>
  </si>
  <si>
    <t>20190220 08:56:02</t>
  </si>
  <si>
    <t>08:56:02</t>
  </si>
  <si>
    <t>20190220 08:56:04</t>
  </si>
  <si>
    <t>08:56:04</t>
  </si>
  <si>
    <t>20190220 08:56:06</t>
  </si>
  <si>
    <t>08:56:06</t>
  </si>
  <si>
    <t>20190220 08:56:08</t>
  </si>
  <si>
    <t>08:56:08</t>
  </si>
  <si>
    <t>20190220 08:56:10</t>
  </si>
  <si>
    <t>08:56:10</t>
  </si>
  <si>
    <t>20190220 08:56:12</t>
  </si>
  <si>
    <t>08:56:12</t>
  </si>
  <si>
    <t>20190220 08:56:14</t>
  </si>
  <si>
    <t>08:56:14</t>
  </si>
  <si>
    <t>20190220 08:56:16</t>
  </si>
  <si>
    <t>08:56:16</t>
  </si>
  <si>
    <t>20190220 08:56:18</t>
  </si>
  <si>
    <t>08:56:18</t>
  </si>
  <si>
    <t>20190220 08:56:20</t>
  </si>
  <si>
    <t>08:56:20</t>
  </si>
  <si>
    <t>20190220 08:56:22</t>
  </si>
  <si>
    <t>08:56:22</t>
  </si>
  <si>
    <t>20190220 08:56:24</t>
  </si>
  <si>
    <t>08:56:24</t>
  </si>
  <si>
    <t>20190220 08:56:26</t>
  </si>
  <si>
    <t>08:56:26</t>
  </si>
  <si>
    <t>20190220 08:56:28</t>
  </si>
  <si>
    <t>08:56:28</t>
  </si>
  <si>
    <t>20190220 08:56:30</t>
  </si>
  <si>
    <t>08:56:30</t>
  </si>
  <si>
    <t>20190220 08:56:32</t>
  </si>
  <si>
    <t>08:56:32</t>
  </si>
  <si>
    <t>20190220 08:56:34</t>
  </si>
  <si>
    <t>08:56:34</t>
  </si>
  <si>
    <t>20190220 08:56:36</t>
  </si>
  <si>
    <t>08:56:36</t>
  </si>
  <si>
    <t>20190220 08:56:38</t>
  </si>
  <si>
    <t>08:56:38</t>
  </si>
  <si>
    <t>20190220 08:56:40</t>
  </si>
  <si>
    <t>08:56:40</t>
  </si>
  <si>
    <t>20190220 08:56:42</t>
  </si>
  <si>
    <t>08:56:42</t>
  </si>
  <si>
    <t>20190220 08:56:44</t>
  </si>
  <si>
    <t>08:56:44</t>
  </si>
  <si>
    <t>20190220 08:56:46</t>
  </si>
  <si>
    <t>08:56:46</t>
  </si>
  <si>
    <t>20190220 08:56:48</t>
  </si>
  <si>
    <t>08:56:48</t>
  </si>
  <si>
    <t>20190220 08:56:50</t>
  </si>
  <si>
    <t>08:56:50</t>
  </si>
  <si>
    <t>20190220 08:56:52</t>
  </si>
  <si>
    <t>08:56:52</t>
  </si>
  <si>
    <t>20190220 08:56:54</t>
  </si>
  <si>
    <t>08:56:54</t>
  </si>
  <si>
    <t>20190220 08:56:56</t>
  </si>
  <si>
    <t>08:56:56</t>
  </si>
  <si>
    <t>20190220 08:56:58</t>
  </si>
  <si>
    <t>08:56:58</t>
  </si>
  <si>
    <t>20190220 08:57:00</t>
  </si>
  <si>
    <t>08:57:00</t>
  </si>
  <si>
    <t>20190220 08:57:02</t>
  </si>
  <si>
    <t>08:57:02</t>
  </si>
  <si>
    <t>20190220 08:57:04</t>
  </si>
  <si>
    <t>08:57:04</t>
  </si>
  <si>
    <t>20190220 08:57:06</t>
  </si>
  <si>
    <t>08:57:06</t>
  </si>
  <si>
    <t>20190220 08:57:08</t>
  </si>
  <si>
    <t>08:57:08</t>
  </si>
  <si>
    <t>20190220 08:57:10</t>
  </si>
  <si>
    <t>08:57:10</t>
  </si>
  <si>
    <t>20190220 08:57:12</t>
  </si>
  <si>
    <t>08:57:12</t>
  </si>
  <si>
    <t>20190220 08:57:14</t>
  </si>
  <si>
    <t>08:57:14</t>
  </si>
  <si>
    <t>20190220 08:57:16</t>
  </si>
  <si>
    <t>08:57:16</t>
  </si>
  <si>
    <t>20190220 08:57:18</t>
  </si>
  <si>
    <t>08:57:18</t>
  </si>
  <si>
    <t>20190220 08:57:20</t>
  </si>
  <si>
    <t>08:57:20</t>
  </si>
  <si>
    <t>20190220 08:57:22</t>
  </si>
  <si>
    <t>08:57:22</t>
  </si>
  <si>
    <t>20190220 08:57:24</t>
  </si>
  <si>
    <t>08:57:24</t>
  </si>
  <si>
    <t>20190220 08:57:26</t>
  </si>
  <si>
    <t>08:57:26</t>
  </si>
  <si>
    <t>20190220 08:57:28</t>
  </si>
  <si>
    <t>08:57:28</t>
  </si>
  <si>
    <t>20190220 08:57:30</t>
  </si>
  <si>
    <t>08:57:30</t>
  </si>
  <si>
    <t>20190220 08:57:32</t>
  </si>
  <si>
    <t>08:57:32</t>
  </si>
  <si>
    <t>20190220 08:57:34</t>
  </si>
  <si>
    <t>08:57:34</t>
  </si>
  <si>
    <t>20190220 08:57:36</t>
  </si>
  <si>
    <t>08:57:36</t>
  </si>
  <si>
    <t>20190220 08:59:39</t>
  </si>
  <si>
    <t>08:59:39</t>
  </si>
  <si>
    <t>1.9</t>
  </si>
  <si>
    <t>8c</t>
  </si>
  <si>
    <t>20190220 08:59:41</t>
  </si>
  <si>
    <t>08:59:41</t>
  </si>
  <si>
    <t>20190220 08:59:43</t>
  </si>
  <si>
    <t>08:59:43</t>
  </si>
  <si>
    <t>20190220 08:59:45</t>
  </si>
  <si>
    <t>08:59:45</t>
  </si>
  <si>
    <t>20190220 08:59:47</t>
  </si>
  <si>
    <t>08:59:47</t>
  </si>
  <si>
    <t>20190220 08:59:49</t>
  </si>
  <si>
    <t>08:59:49</t>
  </si>
  <si>
    <t>20190220 08:59:51</t>
  </si>
  <si>
    <t>08:59:51</t>
  </si>
  <si>
    <t>20190220 08:59:53</t>
  </si>
  <si>
    <t>08:59:53</t>
  </si>
  <si>
    <t>20190220 08:59:55</t>
  </si>
  <si>
    <t>08:59:55</t>
  </si>
  <si>
    <t>20190220 08:59:57</t>
  </si>
  <si>
    <t>08:59:57</t>
  </si>
  <si>
    <t>20190220 08:59:59</t>
  </si>
  <si>
    <t>08:59:59</t>
  </si>
  <si>
    <t>20190220 09:00:01</t>
  </si>
  <si>
    <t>09:00:01</t>
  </si>
  <si>
    <t>20190220 09:00:03</t>
  </si>
  <si>
    <t>09:00:03</t>
  </si>
  <si>
    <t>20190220 09:00:05</t>
  </si>
  <si>
    <t>09:00:05</t>
  </si>
  <si>
    <t>20190220 09:00:07</t>
  </si>
  <si>
    <t>09:00:07</t>
  </si>
  <si>
    <t>20190220 09:00:09</t>
  </si>
  <si>
    <t>09:00:09</t>
  </si>
  <si>
    <t>20190220 09:00:11</t>
  </si>
  <si>
    <t>09:00:11</t>
  </si>
  <si>
    <t>20190220 09:00:13</t>
  </si>
  <si>
    <t>09:00:13</t>
  </si>
  <si>
    <t>20190220 09:00:15</t>
  </si>
  <si>
    <t>09:00:15</t>
  </si>
  <si>
    <t>20190220 09:00:17</t>
  </si>
  <si>
    <t>09:00:17</t>
  </si>
  <si>
    <t>20190220 09:00:19</t>
  </si>
  <si>
    <t>09:00:19</t>
  </si>
  <si>
    <t>20190220 09:00:21</t>
  </si>
  <si>
    <t>09:00:21</t>
  </si>
  <si>
    <t>20190220 09:00:23</t>
  </si>
  <si>
    <t>09:00:23</t>
  </si>
  <si>
    <t>20190220 09:00:25</t>
  </si>
  <si>
    <t>09:00:25</t>
  </si>
  <si>
    <t>20190220 09:00:27</t>
  </si>
  <si>
    <t>09:00:27</t>
  </si>
  <si>
    <t>20190220 09:00:29</t>
  </si>
  <si>
    <t>09:00:29</t>
  </si>
  <si>
    <t>20190220 09:00:31</t>
  </si>
  <si>
    <t>09:00:31</t>
  </si>
  <si>
    <t>20190220 09:00:33</t>
  </si>
  <si>
    <t>09:00:33</t>
  </si>
  <si>
    <t>20190220 09:00:35</t>
  </si>
  <si>
    <t>09:00:35</t>
  </si>
  <si>
    <t>20190220 09:00:37</t>
  </si>
  <si>
    <t>09:00:37</t>
  </si>
  <si>
    <t>20190220 09:00:39</t>
  </si>
  <si>
    <t>09:00:39</t>
  </si>
  <si>
    <t>20190220 09:00:41</t>
  </si>
  <si>
    <t>09:00:41</t>
  </si>
  <si>
    <t>20190220 09:00:43</t>
  </si>
  <si>
    <t>09:00:43</t>
  </si>
  <si>
    <t>20190220 09:00:45</t>
  </si>
  <si>
    <t>09:00:45</t>
  </si>
  <si>
    <t>20190220 09:00:47</t>
  </si>
  <si>
    <t>09:00:47</t>
  </si>
  <si>
    <t>20190220 09:00:49</t>
  </si>
  <si>
    <t>09:00:49</t>
  </si>
  <si>
    <t>20190220 09:00:51</t>
  </si>
  <si>
    <t>09:00:51</t>
  </si>
  <si>
    <t>20190220 09:00:53</t>
  </si>
  <si>
    <t>09:00:53</t>
  </si>
  <si>
    <t>20190220 09:00:55</t>
  </si>
  <si>
    <t>09:00:55</t>
  </si>
  <si>
    <t>20190220 09:00:57</t>
  </si>
  <si>
    <t>09:00:57</t>
  </si>
  <si>
    <t>20190220 09:00:59</t>
  </si>
  <si>
    <t>09:00:59</t>
  </si>
  <si>
    <t>20190220 09:01:01</t>
  </si>
  <si>
    <t>09:01:01</t>
  </si>
  <si>
    <t>20190220 09:01:03</t>
  </si>
  <si>
    <t>09:01:03</t>
  </si>
  <si>
    <t>20190220 09:01:05</t>
  </si>
  <si>
    <t>09:01:05</t>
  </si>
  <si>
    <t>20190220 09:01:07</t>
  </si>
  <si>
    <t>09:01:07</t>
  </si>
  <si>
    <t>20190220 09:01:09</t>
  </si>
  <si>
    <t>09:01:09</t>
  </si>
  <si>
    <t>20190220 09:01:11</t>
  </si>
  <si>
    <t>09:01:11</t>
  </si>
  <si>
    <t>20190220 09:01:13</t>
  </si>
  <si>
    <t>09:01:13</t>
  </si>
  <si>
    <t>20190220 09:01:15</t>
  </si>
  <si>
    <t>09:01:15</t>
  </si>
  <si>
    <t>20190220 09:01:17</t>
  </si>
  <si>
    <t>09:01:17</t>
  </si>
  <si>
    <t>20190220 09:01:19</t>
  </si>
  <si>
    <t>09:01:19</t>
  </si>
  <si>
    <t>20190220 09:01:21</t>
  </si>
  <si>
    <t>09:01:21</t>
  </si>
  <si>
    <t>20190220 09:01:23</t>
  </si>
  <si>
    <t>09:01:23</t>
  </si>
  <si>
    <t>20190220 09:01:25</t>
  </si>
  <si>
    <t>09:01:25</t>
  </si>
  <si>
    <t>20190220 09:01:27</t>
  </si>
  <si>
    <t>09:01:27</t>
  </si>
  <si>
    <t>20190220 09:01:29</t>
  </si>
  <si>
    <t>09:01:29</t>
  </si>
  <si>
    <t>20190220 09:01:31</t>
  </si>
  <si>
    <t>09:01:31</t>
  </si>
  <si>
    <t>20190220 09:01:33</t>
  </si>
  <si>
    <t>09:01:33</t>
  </si>
  <si>
    <t>20190220 09:01:35</t>
  </si>
  <si>
    <t>09:01:35</t>
  </si>
  <si>
    <t>20190220 09:01:37</t>
  </si>
  <si>
    <t>09:01:37</t>
  </si>
  <si>
    <t>20190220 09:02:40</t>
  </si>
  <si>
    <t>09:02:40</t>
  </si>
  <si>
    <t>20190220 09:02:42</t>
  </si>
  <si>
    <t>09:02:42</t>
  </si>
  <si>
    <t>20190220 09:02:44</t>
  </si>
  <si>
    <t>09:02:44</t>
  </si>
  <si>
    <t>20190220 09:02:46</t>
  </si>
  <si>
    <t>09:02:46</t>
  </si>
  <si>
    <t>20190220 09:02:48</t>
  </si>
  <si>
    <t>09:02:48</t>
  </si>
  <si>
    <t>20190220 09:02:50</t>
  </si>
  <si>
    <t>09:02:50</t>
  </si>
  <si>
    <t>20190220 09:02:52</t>
  </si>
  <si>
    <t>09:02:52</t>
  </si>
  <si>
    <t>20190220 09:02:54</t>
  </si>
  <si>
    <t>09:02:54</t>
  </si>
  <si>
    <t>20190220 09:02:56</t>
  </si>
  <si>
    <t>09:02:56</t>
  </si>
  <si>
    <t>20190220 09:02:58</t>
  </si>
  <si>
    <t>09:02:58</t>
  </si>
  <si>
    <t>20190220 09:03:00</t>
  </si>
  <si>
    <t>09:03:00</t>
  </si>
  <si>
    <t>20190220 09:03:02</t>
  </si>
  <si>
    <t>09:03:02</t>
  </si>
  <si>
    <t>20190220 09:03:04</t>
  </si>
  <si>
    <t>09:03:04</t>
  </si>
  <si>
    <t>20190220 09:03:06</t>
  </si>
  <si>
    <t>09:03:06</t>
  </si>
  <si>
    <t>20190220 09:03:08</t>
  </si>
  <si>
    <t>09:03:08</t>
  </si>
  <si>
    <t>20190220 09:03:10</t>
  </si>
  <si>
    <t>09:03:10</t>
  </si>
  <si>
    <t>20190220 09:03:12</t>
  </si>
  <si>
    <t>09:03:12</t>
  </si>
  <si>
    <t>20190220 09:03:14</t>
  </si>
  <si>
    <t>09:03:14</t>
  </si>
  <si>
    <t>20190220 09:03:16</t>
  </si>
  <si>
    <t>09:03:16</t>
  </si>
  <si>
    <t>20190220 09:03:18</t>
  </si>
  <si>
    <t>09:03:18</t>
  </si>
  <si>
    <t>20190220 09:03:20</t>
  </si>
  <si>
    <t>09:03:20</t>
  </si>
  <si>
    <t>20190220 09:03:22</t>
  </si>
  <si>
    <t>09:03:22</t>
  </si>
  <si>
    <t>20190220 09:03:24</t>
  </si>
  <si>
    <t>09:03:24</t>
  </si>
  <si>
    <t>20190220 09:03:26</t>
  </si>
  <si>
    <t>09:03:26</t>
  </si>
  <si>
    <t>20190220 09:03:28</t>
  </si>
  <si>
    <t>09:03:28</t>
  </si>
  <si>
    <t>20190220 09:03:30</t>
  </si>
  <si>
    <t>09:03:30</t>
  </si>
  <si>
    <t>20190220 09:03:32</t>
  </si>
  <si>
    <t>09:03:32</t>
  </si>
  <si>
    <t>20190220 09:03:34</t>
  </si>
  <si>
    <t>09:03:34</t>
  </si>
  <si>
    <t>20190220 09:03:36</t>
  </si>
  <si>
    <t>09:03:36</t>
  </si>
  <si>
    <t>20190220 09:03:38</t>
  </si>
  <si>
    <t>09:03:38</t>
  </si>
  <si>
    <t>20190220 09:03:40</t>
  </si>
  <si>
    <t>09:03:40</t>
  </si>
  <si>
    <t>20190220 09:03:42</t>
  </si>
  <si>
    <t>09:03:42</t>
  </si>
  <si>
    <t>20190220 09:03:44</t>
  </si>
  <si>
    <t>09:03:44</t>
  </si>
  <si>
    <t>20190220 09:03:46</t>
  </si>
  <si>
    <t>09:03:46</t>
  </si>
  <si>
    <t>20190220 09:03:48</t>
  </si>
  <si>
    <t>09:03:48</t>
  </si>
  <si>
    <t>20190220 09:03:50</t>
  </si>
  <si>
    <t>09:03:50</t>
  </si>
  <si>
    <t>20190220 09:03:52</t>
  </si>
  <si>
    <t>09:03:52</t>
  </si>
  <si>
    <t>20190220 09:03:54</t>
  </si>
  <si>
    <t>09:03:54</t>
  </si>
  <si>
    <t>20190220 09:03:56</t>
  </si>
  <si>
    <t>09:03:56</t>
  </si>
  <si>
    <t>20190220 09:03:58</t>
  </si>
  <si>
    <t>09:03:58</t>
  </si>
  <si>
    <t>20190220 09:04:00</t>
  </si>
  <si>
    <t>09:04:00</t>
  </si>
  <si>
    <t>20190220 09:04:02</t>
  </si>
  <si>
    <t>09:04:02</t>
  </si>
  <si>
    <t>20190220 09:04:04</t>
  </si>
  <si>
    <t>09:04:04</t>
  </si>
  <si>
    <t>20190220 09:04:06</t>
  </si>
  <si>
    <t>09:04:06</t>
  </si>
  <si>
    <t>20190220 09:04:08</t>
  </si>
  <si>
    <t>09:04:08</t>
  </si>
  <si>
    <t>20190220 09:04:10</t>
  </si>
  <si>
    <t>09:04:10</t>
  </si>
  <si>
    <t>20190220 09:04:12</t>
  </si>
  <si>
    <t>09:04:12</t>
  </si>
  <si>
    <t>20190220 09:04:14</t>
  </si>
  <si>
    <t>09:04:14</t>
  </si>
  <si>
    <t>20190220 09:04:16</t>
  </si>
  <si>
    <t>09:04:16</t>
  </si>
  <si>
    <t>20190220 09:04:18</t>
  </si>
  <si>
    <t>09:04:18</t>
  </si>
  <si>
    <t>20190220 09:04:20</t>
  </si>
  <si>
    <t>09:04:20</t>
  </si>
  <si>
    <t>20190220 09:04:22</t>
  </si>
  <si>
    <t>09:04:22</t>
  </si>
  <si>
    <t>20190220 09:04:24</t>
  </si>
  <si>
    <t>09:04:24</t>
  </si>
  <si>
    <t>20190220 09:04:26</t>
  </si>
  <si>
    <t>09:04:26</t>
  </si>
  <si>
    <t>20190220 09:04:28</t>
  </si>
  <si>
    <t>09:04:28</t>
  </si>
  <si>
    <t>20190220 09:04:30</t>
  </si>
  <si>
    <t>09:04:30</t>
  </si>
  <si>
    <t>20190220 09:04:32</t>
  </si>
  <si>
    <t>09:04:32</t>
  </si>
  <si>
    <t>20190220 09:04:34</t>
  </si>
  <si>
    <t>09:04:34</t>
  </si>
  <si>
    <t>20190220 09:04:36</t>
  </si>
  <si>
    <t>09:04:36</t>
  </si>
  <si>
    <t>20190220 09:04:38</t>
  </si>
  <si>
    <t>09:04:38</t>
  </si>
  <si>
    <t>20190220 09:05:40</t>
  </si>
  <si>
    <t>09:05:40</t>
  </si>
  <si>
    <t>shade1</t>
  </si>
  <si>
    <t>20190220 09:05:42</t>
  </si>
  <si>
    <t>09:05:42</t>
  </si>
  <si>
    <t>20190220 09:05:44</t>
  </si>
  <si>
    <t>09:05:44</t>
  </si>
  <si>
    <t>20190220 09:05:46</t>
  </si>
  <si>
    <t>09:05:46</t>
  </si>
  <si>
    <t>20190220 09:05:48</t>
  </si>
  <si>
    <t>09:05:48</t>
  </si>
  <si>
    <t>20190220 09:05:50</t>
  </si>
  <si>
    <t>09:05:50</t>
  </si>
  <si>
    <t>20190220 09:05:52</t>
  </si>
  <si>
    <t>09:05:52</t>
  </si>
  <si>
    <t>20190220 09:05:54</t>
  </si>
  <si>
    <t>09:05:54</t>
  </si>
  <si>
    <t>20190220 09:05:56</t>
  </si>
  <si>
    <t>09:05:56</t>
  </si>
  <si>
    <t>20190220 09:05:58</t>
  </si>
  <si>
    <t>09:05:58</t>
  </si>
  <si>
    <t>20190220 09:06:00</t>
  </si>
  <si>
    <t>09:06:00</t>
  </si>
  <si>
    <t>20190220 09:06:02</t>
  </si>
  <si>
    <t>09:06:02</t>
  </si>
  <si>
    <t>20190220 09:06:04</t>
  </si>
  <si>
    <t>09:06:04</t>
  </si>
  <si>
    <t>20190220 09:06:06</t>
  </si>
  <si>
    <t>09:06:06</t>
  </si>
  <si>
    <t>20190220 09:06:08</t>
  </si>
  <si>
    <t>09:06:08</t>
  </si>
  <si>
    <t>20190220 09:06:10</t>
  </si>
  <si>
    <t>09:06:10</t>
  </si>
  <si>
    <t>20190220 09:06:12</t>
  </si>
  <si>
    <t>09:06:12</t>
  </si>
  <si>
    <t>20190220 09:06:14</t>
  </si>
  <si>
    <t>09:06:14</t>
  </si>
  <si>
    <t>20190220 09:06:16</t>
  </si>
  <si>
    <t>09:06:16</t>
  </si>
  <si>
    <t>20190220 09:06:18</t>
  </si>
  <si>
    <t>09:06:18</t>
  </si>
  <si>
    <t>20190220 09:06:20</t>
  </si>
  <si>
    <t>09:06:20</t>
  </si>
  <si>
    <t>20190220 09:06:22</t>
  </si>
  <si>
    <t>09:06:22</t>
  </si>
  <si>
    <t>20190220 09:06:24</t>
  </si>
  <si>
    <t>09:06:24</t>
  </si>
  <si>
    <t>20190220 09:06:26</t>
  </si>
  <si>
    <t>09:06:26</t>
  </si>
  <si>
    <t>20190220 09:06:28</t>
  </si>
  <si>
    <t>09:06:28</t>
  </si>
  <si>
    <t>20190220 09:06:30</t>
  </si>
  <si>
    <t>09:06:30</t>
  </si>
  <si>
    <t>20190220 09:06:32</t>
  </si>
  <si>
    <t>09:06:32</t>
  </si>
  <si>
    <t>20190220 09:06:34</t>
  </si>
  <si>
    <t>09:06:34</t>
  </si>
  <si>
    <t>20190220 09:06:36</t>
  </si>
  <si>
    <t>09:06:36</t>
  </si>
  <si>
    <t>20190220 09:06:38</t>
  </si>
  <si>
    <t>09:06:38</t>
  </si>
  <si>
    <t>20190220 09:06:40</t>
  </si>
  <si>
    <t>09:06:40</t>
  </si>
  <si>
    <t>20190220 09:06:42</t>
  </si>
  <si>
    <t>09:06:42</t>
  </si>
  <si>
    <t>20190220 09:06:44</t>
  </si>
  <si>
    <t>09:06:44</t>
  </si>
  <si>
    <t>20190220 09:06:46</t>
  </si>
  <si>
    <t>09:06:46</t>
  </si>
  <si>
    <t>20190220 09:06:48</t>
  </si>
  <si>
    <t>09:06:48</t>
  </si>
  <si>
    <t>20190220 09:06:50</t>
  </si>
  <si>
    <t>09:06:50</t>
  </si>
  <si>
    <t>20190220 09:06:52</t>
  </si>
  <si>
    <t>09:06:52</t>
  </si>
  <si>
    <t>20190220 09:06:54</t>
  </si>
  <si>
    <t>09:06:54</t>
  </si>
  <si>
    <t>20190220 09:06:56</t>
  </si>
  <si>
    <t>09:06:56</t>
  </si>
  <si>
    <t>20190220 09:06:58</t>
  </si>
  <si>
    <t>09:06:58</t>
  </si>
  <si>
    <t>20190220 09:07:00</t>
  </si>
  <si>
    <t>09:07:00</t>
  </si>
  <si>
    <t>20190220 09:07:02</t>
  </si>
  <si>
    <t>09:07:02</t>
  </si>
  <si>
    <t>20190220 09:07:04</t>
  </si>
  <si>
    <t>09:07:04</t>
  </si>
  <si>
    <t>20190220 09:07:06</t>
  </si>
  <si>
    <t>09:07:06</t>
  </si>
  <si>
    <t>20190220 09:07:08</t>
  </si>
  <si>
    <t>09:07:08</t>
  </si>
  <si>
    <t>20190220 09:07:10</t>
  </si>
  <si>
    <t>09:07:10</t>
  </si>
  <si>
    <t>20190220 09:07:12</t>
  </si>
  <si>
    <t>09:07:12</t>
  </si>
  <si>
    <t>20190220 09:07:14</t>
  </si>
  <si>
    <t>09:07:14</t>
  </si>
  <si>
    <t>20190220 09:07:16</t>
  </si>
  <si>
    <t>09:07:16</t>
  </si>
  <si>
    <t>20190220 09:07:18</t>
  </si>
  <si>
    <t>09:07:18</t>
  </si>
  <si>
    <t>20190220 09:07:20</t>
  </si>
  <si>
    <t>09:07:20</t>
  </si>
  <si>
    <t>20190220 09:07:22</t>
  </si>
  <si>
    <t>09:07:22</t>
  </si>
  <si>
    <t>20190220 09:07:24</t>
  </si>
  <si>
    <t>09:07:24</t>
  </si>
  <si>
    <t>20190220 09:07:26</t>
  </si>
  <si>
    <t>09:07:26</t>
  </si>
  <si>
    <t>20190220 09:07:28</t>
  </si>
  <si>
    <t>09:07:28</t>
  </si>
  <si>
    <t>20190220 09:07:30</t>
  </si>
  <si>
    <t>09:07:30</t>
  </si>
  <si>
    <t>20190220 09:07:32</t>
  </si>
  <si>
    <t>09:07:32</t>
  </si>
  <si>
    <t>20190220 09:07:34</t>
  </si>
  <si>
    <t>09:07:34</t>
  </si>
  <si>
    <t>20190220 09:07:36</t>
  </si>
  <si>
    <t>09:07:36</t>
  </si>
  <si>
    <t>20190220 09:07:38</t>
  </si>
  <si>
    <t>09:07:38</t>
  </si>
  <si>
    <t>20190220 09:08:41</t>
  </si>
  <si>
    <t>09:08:41</t>
  </si>
  <si>
    <t>shade2</t>
  </si>
  <si>
    <t>20190220 09:08:43</t>
  </si>
  <si>
    <t>09:08:43</t>
  </si>
  <si>
    <t>20190220 09:08:45</t>
  </si>
  <si>
    <t>09:08:45</t>
  </si>
  <si>
    <t>20190220 09:08:47</t>
  </si>
  <si>
    <t>09:08:47</t>
  </si>
  <si>
    <t>20190220 09:08:49</t>
  </si>
  <si>
    <t>09:08:49</t>
  </si>
  <si>
    <t>20190220 09:08:51</t>
  </si>
  <si>
    <t>09:08:51</t>
  </si>
  <si>
    <t>20190220 09:08:53</t>
  </si>
  <si>
    <t>09:08:53</t>
  </si>
  <si>
    <t>20190220 09:08:55</t>
  </si>
  <si>
    <t>09:08:55</t>
  </si>
  <si>
    <t>20190220 09:08:57</t>
  </si>
  <si>
    <t>09:08:57</t>
  </si>
  <si>
    <t>20190220 09:08:59</t>
  </si>
  <si>
    <t>09:08:59</t>
  </si>
  <si>
    <t>20190220 09:09:01</t>
  </si>
  <si>
    <t>09:09:01</t>
  </si>
  <si>
    <t>20190220 09:09:03</t>
  </si>
  <si>
    <t>09:09:03</t>
  </si>
  <si>
    <t>20190220 09:09:05</t>
  </si>
  <si>
    <t>09:09:05</t>
  </si>
  <si>
    <t>20190220 09:09:07</t>
  </si>
  <si>
    <t>09:09:07</t>
  </si>
  <si>
    <t>20190220 09:09:09</t>
  </si>
  <si>
    <t>09:09:09</t>
  </si>
  <si>
    <t>20190220 09:09:11</t>
  </si>
  <si>
    <t>09:09:11</t>
  </si>
  <si>
    <t>20190220 09:09:13</t>
  </si>
  <si>
    <t>09:09:13</t>
  </si>
  <si>
    <t>20190220 09:09:15</t>
  </si>
  <si>
    <t>09:09:15</t>
  </si>
  <si>
    <t>20190220 09:09:17</t>
  </si>
  <si>
    <t>09:09:17</t>
  </si>
  <si>
    <t>20190220 09:09:19</t>
  </si>
  <si>
    <t>09:09:19</t>
  </si>
  <si>
    <t>20190220 09:09:21</t>
  </si>
  <si>
    <t>09:09:21</t>
  </si>
  <si>
    <t>20190220 09:09:23</t>
  </si>
  <si>
    <t>09:09:23</t>
  </si>
  <si>
    <t>20190220 09:09:25</t>
  </si>
  <si>
    <t>09:09:25</t>
  </si>
  <si>
    <t>20190220 09:09:27</t>
  </si>
  <si>
    <t>09:09:27</t>
  </si>
  <si>
    <t>20190220 09:09:29</t>
  </si>
  <si>
    <t>09:09:29</t>
  </si>
  <si>
    <t>20190220 09:09:31</t>
  </si>
  <si>
    <t>09:09:31</t>
  </si>
  <si>
    <t>20190220 09:09:33</t>
  </si>
  <si>
    <t>09:09:33</t>
  </si>
  <si>
    <t>20190220 09:09:35</t>
  </si>
  <si>
    <t>09:09:35</t>
  </si>
  <si>
    <t>20190220 09:09:37</t>
  </si>
  <si>
    <t>09:09:37</t>
  </si>
  <si>
    <t>20190220 09:09:39</t>
  </si>
  <si>
    <t>09:09:39</t>
  </si>
  <si>
    <t>20190220 09:09:41</t>
  </si>
  <si>
    <t>09:09:41</t>
  </si>
  <si>
    <t>20190220 09:09:43</t>
  </si>
  <si>
    <t>09:09:43</t>
  </si>
  <si>
    <t>20190220 09:09:45</t>
  </si>
  <si>
    <t>09:09:45</t>
  </si>
  <si>
    <t>20190220 09:09:47</t>
  </si>
  <si>
    <t>09:09:47</t>
  </si>
  <si>
    <t>20190220 09:09:49</t>
  </si>
  <si>
    <t>09:09:49</t>
  </si>
  <si>
    <t>20190220 09:09:51</t>
  </si>
  <si>
    <t>09:09:51</t>
  </si>
  <si>
    <t>20190220 09:09:53</t>
  </si>
  <si>
    <t>09:09:53</t>
  </si>
  <si>
    <t>20190220 09:09:55</t>
  </si>
  <si>
    <t>09:09:55</t>
  </si>
  <si>
    <t>20190220 09:09:57</t>
  </si>
  <si>
    <t>09:09:57</t>
  </si>
  <si>
    <t>20190220 09:09:59</t>
  </si>
  <si>
    <t>09:09:59</t>
  </si>
  <si>
    <t>20190220 09:10:01</t>
  </si>
  <si>
    <t>09:10:01</t>
  </si>
  <si>
    <t>20190220 09:10:03</t>
  </si>
  <si>
    <t>09:10:03</t>
  </si>
  <si>
    <t>20190220 09:10:05</t>
  </si>
  <si>
    <t>09:10:05</t>
  </si>
  <si>
    <t>20190220 09:10:07</t>
  </si>
  <si>
    <t>09:10:07</t>
  </si>
  <si>
    <t>20190220 09:10:09</t>
  </si>
  <si>
    <t>09:10:09</t>
  </si>
  <si>
    <t>20190220 09:10:11</t>
  </si>
  <si>
    <t>09:10:11</t>
  </si>
  <si>
    <t>20190220 09:10:13</t>
  </si>
  <si>
    <t>09:10:13</t>
  </si>
  <si>
    <t>20190220 09:10:15</t>
  </si>
  <si>
    <t>09:10:15</t>
  </si>
  <si>
    <t>20190220 09:10:17</t>
  </si>
  <si>
    <t>09:10:17</t>
  </si>
  <si>
    <t>20190220 09:10:19</t>
  </si>
  <si>
    <t>09:10:19</t>
  </si>
  <si>
    <t>20190220 09:10:21</t>
  </si>
  <si>
    <t>09:10:21</t>
  </si>
  <si>
    <t>20190220 09:10:23</t>
  </si>
  <si>
    <t>09:10:23</t>
  </si>
  <si>
    <t>20190220 09:10:25</t>
  </si>
  <si>
    <t>09:10:25</t>
  </si>
  <si>
    <t>20190220 09:10:27</t>
  </si>
  <si>
    <t>09:10:27</t>
  </si>
  <si>
    <t>20190220 09:10:29</t>
  </si>
  <si>
    <t>09:10:29</t>
  </si>
  <si>
    <t>20190220 09:10:31</t>
  </si>
  <si>
    <t>09:10:31</t>
  </si>
  <si>
    <t>20190220 09:10:33</t>
  </si>
  <si>
    <t>09:10:33</t>
  </si>
  <si>
    <t>20190220 09:10:35</t>
  </si>
  <si>
    <t>09:10:35</t>
  </si>
  <si>
    <t>20190220 09:10:37</t>
  </si>
  <si>
    <t>09:10:37</t>
  </si>
  <si>
    <t>20190220 09:11:28</t>
  </si>
  <si>
    <t>09:11:28</t>
  </si>
  <si>
    <t>20190220 09:11:30</t>
  </si>
  <si>
    <t>09:11:30</t>
  </si>
  <si>
    <t>20190220 09:11:32</t>
  </si>
  <si>
    <t>09:11:32</t>
  </si>
  <si>
    <t>20190220 09:11:35</t>
  </si>
  <si>
    <t>09:11:35</t>
  </si>
  <si>
    <t>20190220 09:11:37</t>
  </si>
  <si>
    <t>09:11:37</t>
  </si>
  <si>
    <t>20190220 09:11:39</t>
  </si>
  <si>
    <t>09:11:39</t>
  </si>
  <si>
    <t>20190220 09:11:41</t>
  </si>
  <si>
    <t>09:11:41</t>
  </si>
  <si>
    <t>20190220 09:11:43</t>
  </si>
  <si>
    <t>09:11:43</t>
  </si>
  <si>
    <t>20190220 09:11:45</t>
  </si>
  <si>
    <t>09:11:45</t>
  </si>
  <si>
    <t>20190220 09:11:48</t>
  </si>
  <si>
    <t>09:11:48</t>
  </si>
  <si>
    <t>20190220 09:11:50</t>
  </si>
  <si>
    <t>09:11:50</t>
  </si>
  <si>
    <t>20190220 09:11:52</t>
  </si>
  <si>
    <t>09:11:52</t>
  </si>
  <si>
    <t>20190220 09:11:54</t>
  </si>
  <si>
    <t>09:11:54</t>
  </si>
  <si>
    <t>20190220 09:11:56</t>
  </si>
  <si>
    <t>09:11:56</t>
  </si>
  <si>
    <t>20190220 09:11:58</t>
  </si>
  <si>
    <t>09:11:58</t>
  </si>
  <si>
    <t>20190220 09:12:00</t>
  </si>
  <si>
    <t>09:12:00</t>
  </si>
  <si>
    <t>20190220 09:12:02</t>
  </si>
  <si>
    <t>09:12:02</t>
  </si>
  <si>
    <t>20190220 09:12:04</t>
  </si>
  <si>
    <t>09:12:04</t>
  </si>
  <si>
    <t>20190220 09:12:06</t>
  </si>
  <si>
    <t>09:12:06</t>
  </si>
  <si>
    <t>20190220 09:12:08</t>
  </si>
  <si>
    <t>09:12:08</t>
  </si>
  <si>
    <t>20190220 09:12:10</t>
  </si>
  <si>
    <t>09:12:10</t>
  </si>
  <si>
    <t>20190220 09:12:12</t>
  </si>
  <si>
    <t>09:12:12</t>
  </si>
  <si>
    <t>20190220 09:12:14</t>
  </si>
  <si>
    <t>09:12:14</t>
  </si>
  <si>
    <t>20190220 09:12:16</t>
  </si>
  <si>
    <t>09:12:16</t>
  </si>
  <si>
    <t>20190220 09:12:18</t>
  </si>
  <si>
    <t>09:12:18</t>
  </si>
  <si>
    <t>20190220 09:12:20</t>
  </si>
  <si>
    <t>09:12:20</t>
  </si>
  <si>
    <t>20190220 09:12:22</t>
  </si>
  <si>
    <t>09:12:22</t>
  </si>
  <si>
    <t>20190220 09:12:25</t>
  </si>
  <si>
    <t>09:12:25</t>
  </si>
  <si>
    <t>20190220 09:12:27</t>
  </si>
  <si>
    <t>09:12:27</t>
  </si>
  <si>
    <t>20190220 09:12:29</t>
  </si>
  <si>
    <t>09:12:29</t>
  </si>
  <si>
    <t>20190220 09:12:31</t>
  </si>
  <si>
    <t>09:12:31</t>
  </si>
  <si>
    <t>20190220 09:12:33</t>
  </si>
  <si>
    <t>09:12:33</t>
  </si>
  <si>
    <t>20190220 09:12:35</t>
  </si>
  <si>
    <t>09:12:35</t>
  </si>
  <si>
    <t>20190220 09:12:37</t>
  </si>
  <si>
    <t>09:12:37</t>
  </si>
  <si>
    <t>20190220 09:12:39</t>
  </si>
  <si>
    <t>09:12:39</t>
  </si>
  <si>
    <t>20190220 09:12:41</t>
  </si>
  <si>
    <t>09:12:41</t>
  </si>
  <si>
    <t>20190220 09:12:43</t>
  </si>
  <si>
    <t>09:12:43</t>
  </si>
  <si>
    <t>20190220 09:12:45</t>
  </si>
  <si>
    <t>09:12:45</t>
  </si>
  <si>
    <t>20190220 09:12:47</t>
  </si>
  <si>
    <t>09:12:47</t>
  </si>
  <si>
    <t>20190220 09:12:49</t>
  </si>
  <si>
    <t>09:12:49</t>
  </si>
  <si>
    <t>20190220 09:12:51</t>
  </si>
  <si>
    <t>09:12:51</t>
  </si>
  <si>
    <t>20190220 09:12:53</t>
  </si>
  <si>
    <t>09:12:53</t>
  </si>
  <si>
    <t>20190220 09:12:55</t>
  </si>
  <si>
    <t>09:12:55</t>
  </si>
  <si>
    <t>20190220 09:12:57</t>
  </si>
  <si>
    <t>09:12:57</t>
  </si>
  <si>
    <t>20190220 09:12:59</t>
  </si>
  <si>
    <t>09:12:59</t>
  </si>
  <si>
    <t>20190220 09:13:01</t>
  </si>
  <si>
    <t>09:13:01</t>
  </si>
  <si>
    <t>20190220 09:13:03</t>
  </si>
  <si>
    <t>09:13:03</t>
  </si>
  <si>
    <t>20190220 09:13:05</t>
  </si>
  <si>
    <t>09:13:05</t>
  </si>
  <si>
    <t>20190220 09:13:07</t>
  </si>
  <si>
    <t>09:13:07</t>
  </si>
  <si>
    <t>20190220 09:13:09</t>
  </si>
  <si>
    <t>09:13:09</t>
  </si>
  <si>
    <t>20190220 09:13:11</t>
  </si>
  <si>
    <t>09:13:11</t>
  </si>
  <si>
    <t>20190220 09:13:13</t>
  </si>
  <si>
    <t>09:13:13</t>
  </si>
  <si>
    <t>20190220 09:13:16</t>
  </si>
  <si>
    <t>09:13:16</t>
  </si>
  <si>
    <t>20190220 09:13:18</t>
  </si>
  <si>
    <t>09:13:18</t>
  </si>
  <si>
    <t>20190220 09:13:20</t>
  </si>
  <si>
    <t>09:13:20</t>
  </si>
  <si>
    <t>20190220 09:13:22</t>
  </si>
  <si>
    <t>09:13:22</t>
  </si>
  <si>
    <t>20190220 09:13:24</t>
  </si>
  <si>
    <t>09:13:24</t>
  </si>
  <si>
    <t>20190220 09:13:26</t>
  </si>
  <si>
    <t>09:13:26</t>
  </si>
  <si>
    <t>20190220 09:15:13</t>
  </si>
  <si>
    <t>09:15:13</t>
  </si>
  <si>
    <t>3.2</t>
  </si>
  <si>
    <t>8w</t>
  </si>
  <si>
    <t>20190220 09:15:15</t>
  </si>
  <si>
    <t>09:15:15</t>
  </si>
  <si>
    <t>20190220 09:15:17</t>
  </si>
  <si>
    <t>09:15:17</t>
  </si>
  <si>
    <t>20190220 09:15:19</t>
  </si>
  <si>
    <t>09:15:19</t>
  </si>
  <si>
    <t>20190220 09:15:21</t>
  </si>
  <si>
    <t>09:15:21</t>
  </si>
  <si>
    <t>20190220 09:15:23</t>
  </si>
  <si>
    <t>09:15:23</t>
  </si>
  <si>
    <t>20190220 09:15:25</t>
  </si>
  <si>
    <t>09:15:25</t>
  </si>
  <si>
    <t>20190220 09:15:27</t>
  </si>
  <si>
    <t>09:15:27</t>
  </si>
  <si>
    <t>20190220 09:15:29</t>
  </si>
  <si>
    <t>09:15:29</t>
  </si>
  <si>
    <t>20190220 09:15:31</t>
  </si>
  <si>
    <t>09:15:31</t>
  </si>
  <si>
    <t>20190220 09:15:33</t>
  </si>
  <si>
    <t>09:15:33</t>
  </si>
  <si>
    <t>20190220 09:15:35</t>
  </si>
  <si>
    <t>09:15:35</t>
  </si>
  <si>
    <t>20190220 09:15:37</t>
  </si>
  <si>
    <t>09:15:37</t>
  </si>
  <si>
    <t>20190220 09:15:39</t>
  </si>
  <si>
    <t>09:15:39</t>
  </si>
  <si>
    <t>20190220 09:15:41</t>
  </si>
  <si>
    <t>09:15:41</t>
  </si>
  <si>
    <t>20190220 09:15:43</t>
  </si>
  <si>
    <t>09:15:43</t>
  </si>
  <si>
    <t>20190220 09:15:45</t>
  </si>
  <si>
    <t>09:15:45</t>
  </si>
  <si>
    <t>20190220 09:15:47</t>
  </si>
  <si>
    <t>09:15:47</t>
  </si>
  <si>
    <t>20190220 09:15:49</t>
  </si>
  <si>
    <t>09:15:49</t>
  </si>
  <si>
    <t>20190220 09:15:51</t>
  </si>
  <si>
    <t>09:15:51</t>
  </si>
  <si>
    <t>20190220 09:15:53</t>
  </si>
  <si>
    <t>09:15:53</t>
  </si>
  <si>
    <t>20190220 09:15:55</t>
  </si>
  <si>
    <t>09:15:55</t>
  </si>
  <si>
    <t>20190220 09:15:57</t>
  </si>
  <si>
    <t>09:15:57</t>
  </si>
  <si>
    <t>20190220 09:15:59</t>
  </si>
  <si>
    <t>09:15:59</t>
  </si>
  <si>
    <t>20190220 09:16:01</t>
  </si>
  <si>
    <t>09:16:01</t>
  </si>
  <si>
    <t>20190220 09:16:03</t>
  </si>
  <si>
    <t>09:16:03</t>
  </si>
  <si>
    <t>20190220 09:16:05</t>
  </si>
  <si>
    <t>09:16:05</t>
  </si>
  <si>
    <t>20190220 09:16:07</t>
  </si>
  <si>
    <t>09:16:07</t>
  </si>
  <si>
    <t>20190220 09:16:09</t>
  </si>
  <si>
    <t>09:16:09</t>
  </si>
  <si>
    <t>20190220 09:16:11</t>
  </si>
  <si>
    <t>09:16:11</t>
  </si>
  <si>
    <t>20190220 09:16:13</t>
  </si>
  <si>
    <t>09:16:13</t>
  </si>
  <si>
    <t>20190220 09:16:15</t>
  </si>
  <si>
    <t>09:16:15</t>
  </si>
  <si>
    <t>20190220 09:16:17</t>
  </si>
  <si>
    <t>09:16:17</t>
  </si>
  <si>
    <t>20190220 09:16:19</t>
  </si>
  <si>
    <t>09:16:19</t>
  </si>
  <si>
    <t>20190220 09:16:21</t>
  </si>
  <si>
    <t>09:16:21</t>
  </si>
  <si>
    <t>20190220 09:16:23</t>
  </si>
  <si>
    <t>09:16:23</t>
  </si>
  <si>
    <t>20190220 09:16:25</t>
  </si>
  <si>
    <t>09:16:25</t>
  </si>
  <si>
    <t>20190220 09:16:27</t>
  </si>
  <si>
    <t>09:16:27</t>
  </si>
  <si>
    <t>20190220 09:16:29</t>
  </si>
  <si>
    <t>09:16:29</t>
  </si>
  <si>
    <t>20190220 09:16:31</t>
  </si>
  <si>
    <t>09:16:31</t>
  </si>
  <si>
    <t>20190220 09:16:33</t>
  </si>
  <si>
    <t>09:16:33</t>
  </si>
  <si>
    <t>20190220 09:16:35</t>
  </si>
  <si>
    <t>09:16:35</t>
  </si>
  <si>
    <t>20190220 09:16:37</t>
  </si>
  <si>
    <t>09:16:37</t>
  </si>
  <si>
    <t>20190220 09:16:39</t>
  </si>
  <si>
    <t>09:16:39</t>
  </si>
  <si>
    <t>20190220 09:16:41</t>
  </si>
  <si>
    <t>09:16:41</t>
  </si>
  <si>
    <t>20190220 09:16:43</t>
  </si>
  <si>
    <t>09:16:43</t>
  </si>
  <si>
    <t>20190220 09:16:45</t>
  </si>
  <si>
    <t>09:16:45</t>
  </si>
  <si>
    <t>20190220 09:16:47</t>
  </si>
  <si>
    <t>09:16:47</t>
  </si>
  <si>
    <t>20190220 09:16:49</t>
  </si>
  <si>
    <t>09:16:49</t>
  </si>
  <si>
    <t>20190220 09:16:51</t>
  </si>
  <si>
    <t>09:16:51</t>
  </si>
  <si>
    <t>20190220 09:16:53</t>
  </si>
  <si>
    <t>09:16:53</t>
  </si>
  <si>
    <t>20190220 09:16:55</t>
  </si>
  <si>
    <t>09:16:55</t>
  </si>
  <si>
    <t>20190220 09:16:57</t>
  </si>
  <si>
    <t>09:16:57</t>
  </si>
  <si>
    <t>20190220 09:16:59</t>
  </si>
  <si>
    <t>09:16:59</t>
  </si>
  <si>
    <t>20190220 09:17:01</t>
  </si>
  <si>
    <t>09:17:01</t>
  </si>
  <si>
    <t>20190220 09:17:03</t>
  </si>
  <si>
    <t>09:17:03</t>
  </si>
  <si>
    <t>20190220 09:17:05</t>
  </si>
  <si>
    <t>09:17:05</t>
  </si>
  <si>
    <t>20190220 09:17:07</t>
  </si>
  <si>
    <t>09:17:07</t>
  </si>
  <si>
    <t>20190220 09:17:09</t>
  </si>
  <si>
    <t>09:17:09</t>
  </si>
  <si>
    <t>20190220 09:17:11</t>
  </si>
  <si>
    <t>09:17:11</t>
  </si>
  <si>
    <t>20190220 09:18:07</t>
  </si>
  <si>
    <t>09:18:07</t>
  </si>
  <si>
    <t>20190220 09:18:09</t>
  </si>
  <si>
    <t>09:18:09</t>
  </si>
  <si>
    <t>20190220 09:18:11</t>
  </si>
  <si>
    <t>09:18:11</t>
  </si>
  <si>
    <t>20190220 09:18:13</t>
  </si>
  <si>
    <t>09:18:13</t>
  </si>
  <si>
    <t>20190220 09:18:15</t>
  </si>
  <si>
    <t>09:18:15</t>
  </si>
  <si>
    <t>20190220 09:18:17</t>
  </si>
  <si>
    <t>09:18:17</t>
  </si>
  <si>
    <t>20190220 09:18:19</t>
  </si>
  <si>
    <t>09:18:19</t>
  </si>
  <si>
    <t>20190220 09:18:21</t>
  </si>
  <si>
    <t>09:18:21</t>
  </si>
  <si>
    <t>20190220 09:18:23</t>
  </si>
  <si>
    <t>09:18:23</t>
  </si>
  <si>
    <t>20190220 09:18:25</t>
  </si>
  <si>
    <t>09:18:25</t>
  </si>
  <si>
    <t>20190220 09:18:27</t>
  </si>
  <si>
    <t>09:18:27</t>
  </si>
  <si>
    <t>20190220 09:18:29</t>
  </si>
  <si>
    <t>09:18:29</t>
  </si>
  <si>
    <t>20190220 09:18:31</t>
  </si>
  <si>
    <t>09:18:31</t>
  </si>
  <si>
    <t>20190220 09:18:33</t>
  </si>
  <si>
    <t>09:18:33</t>
  </si>
  <si>
    <t>20190220 09:18:35</t>
  </si>
  <si>
    <t>09:18:35</t>
  </si>
  <si>
    <t>20190220 09:18:37</t>
  </si>
  <si>
    <t>09:18:37</t>
  </si>
  <si>
    <t>20190220 09:18:39</t>
  </si>
  <si>
    <t>09:18:39</t>
  </si>
  <si>
    <t>20190220 09:18:41</t>
  </si>
  <si>
    <t>09:18:41</t>
  </si>
  <si>
    <t>20190220 09:18:43</t>
  </si>
  <si>
    <t>09:18:43</t>
  </si>
  <si>
    <t>20190220 09:18:45</t>
  </si>
  <si>
    <t>09:18:45</t>
  </si>
  <si>
    <t>20190220 09:18:47</t>
  </si>
  <si>
    <t>09:18:47</t>
  </si>
  <si>
    <t>20190220 09:18:49</t>
  </si>
  <si>
    <t>09:18:49</t>
  </si>
  <si>
    <t>20190220 09:18:51</t>
  </si>
  <si>
    <t>09:18:51</t>
  </si>
  <si>
    <t>20190220 09:18:53</t>
  </si>
  <si>
    <t>09:18:53</t>
  </si>
  <si>
    <t>20190220 09:18:55</t>
  </si>
  <si>
    <t>09:18:55</t>
  </si>
  <si>
    <t>20190220 09:18:57</t>
  </si>
  <si>
    <t>09:18:57</t>
  </si>
  <si>
    <t>20190220 09:18:59</t>
  </si>
  <si>
    <t>09:18:59</t>
  </si>
  <si>
    <t>20190220 09:19:01</t>
  </si>
  <si>
    <t>09:19:01</t>
  </si>
  <si>
    <t>20190220 09:19:03</t>
  </si>
  <si>
    <t>09:19:03</t>
  </si>
  <si>
    <t>20190220 09:19:05</t>
  </si>
  <si>
    <t>09:19:05</t>
  </si>
  <si>
    <t>20190220 09:19:07</t>
  </si>
  <si>
    <t>09:19:07</t>
  </si>
  <si>
    <t>20190220 09:19:09</t>
  </si>
  <si>
    <t>09:19:09</t>
  </si>
  <si>
    <t>20190220 09:19:11</t>
  </si>
  <si>
    <t>09:19:11</t>
  </si>
  <si>
    <t>20190220 09:19:13</t>
  </si>
  <si>
    <t>09:19:13</t>
  </si>
  <si>
    <t>20190220 09:19:15</t>
  </si>
  <si>
    <t>09:19:15</t>
  </si>
  <si>
    <t>20190220 09:19:17</t>
  </si>
  <si>
    <t>09:19:17</t>
  </si>
  <si>
    <t>20190220 09:19:19</t>
  </si>
  <si>
    <t>09:19:19</t>
  </si>
  <si>
    <t>20190220 09:19:21</t>
  </si>
  <si>
    <t>09:19:21</t>
  </si>
  <si>
    <t>20190220 09:19:23</t>
  </si>
  <si>
    <t>09:19:23</t>
  </si>
  <si>
    <t>20190220 09:19:25</t>
  </si>
  <si>
    <t>09:19:25</t>
  </si>
  <si>
    <t>20190220 09:19:27</t>
  </si>
  <si>
    <t>09:19:27</t>
  </si>
  <si>
    <t>20190220 09:19:29</t>
  </si>
  <si>
    <t>09:19:29</t>
  </si>
  <si>
    <t>20190220 09:19:31</t>
  </si>
  <si>
    <t>09:19:31</t>
  </si>
  <si>
    <t>20190220 09:19:33</t>
  </si>
  <si>
    <t>09:19:33</t>
  </si>
  <si>
    <t>20190220 09:19:35</t>
  </si>
  <si>
    <t>09:19:35</t>
  </si>
  <si>
    <t>20190220 09:19:37</t>
  </si>
  <si>
    <t>09:19:37</t>
  </si>
  <si>
    <t>20190220 09:19:39</t>
  </si>
  <si>
    <t>09:19:39</t>
  </si>
  <si>
    <t>20190220 09:19:41</t>
  </si>
  <si>
    <t>09:19:41</t>
  </si>
  <si>
    <t>20190220 09:19:43</t>
  </si>
  <si>
    <t>09:19:43</t>
  </si>
  <si>
    <t>20190220 09:19:45</t>
  </si>
  <si>
    <t>09:19:45</t>
  </si>
  <si>
    <t>20190220 09:19:47</t>
  </si>
  <si>
    <t>09:19:47</t>
  </si>
  <si>
    <t>20190220 09:19:49</t>
  </si>
  <si>
    <t>09:19:49</t>
  </si>
  <si>
    <t>20190220 09:19:51</t>
  </si>
  <si>
    <t>09:19:51</t>
  </si>
  <si>
    <t>20190220 09:19:53</t>
  </si>
  <si>
    <t>09:19:53</t>
  </si>
  <si>
    <t>20190220 09:19:55</t>
  </si>
  <si>
    <t>09:19:55</t>
  </si>
  <si>
    <t>20190220 09:19:57</t>
  </si>
  <si>
    <t>09:19:57</t>
  </si>
  <si>
    <t>20190220 09:19:59</t>
  </si>
  <si>
    <t>09:19:59</t>
  </si>
  <si>
    <t>20190220 09:20:01</t>
  </si>
  <si>
    <t>09:20:01</t>
  </si>
  <si>
    <t>20190220 09:20:03</t>
  </si>
  <si>
    <t>09:20:03</t>
  </si>
  <si>
    <t>20190220 09:20:05</t>
  </si>
  <si>
    <t>09:20:05</t>
  </si>
  <si>
    <t>20190220 09:21:19</t>
  </si>
  <si>
    <t>09:21:19</t>
  </si>
  <si>
    <t>20190220 09:21:21</t>
  </si>
  <si>
    <t>09:21:21</t>
  </si>
  <si>
    <t>20190220 09:21:23</t>
  </si>
  <si>
    <t>09:21:23</t>
  </si>
  <si>
    <t>20190220 09:21:25</t>
  </si>
  <si>
    <t>09:21:25</t>
  </si>
  <si>
    <t>20190220 09:21:27</t>
  </si>
  <si>
    <t>09:21:27</t>
  </si>
  <si>
    <t>20190220 09:21:29</t>
  </si>
  <si>
    <t>09:21:29</t>
  </si>
  <si>
    <t>20190220 09:21:31</t>
  </si>
  <si>
    <t>09:21:31</t>
  </si>
  <si>
    <t>20190220 09:21:33</t>
  </si>
  <si>
    <t>09:21:33</t>
  </si>
  <si>
    <t>20190220 09:21:35</t>
  </si>
  <si>
    <t>09:21:35</t>
  </si>
  <si>
    <t>20190220 09:21:37</t>
  </si>
  <si>
    <t>09:21:37</t>
  </si>
  <si>
    <t>20190220 09:21:39</t>
  </si>
  <si>
    <t>09:21:39</t>
  </si>
  <si>
    <t>20190220 09:21:41</t>
  </si>
  <si>
    <t>09:21:41</t>
  </si>
  <si>
    <t>20190220 09:21:43</t>
  </si>
  <si>
    <t>09:21:43</t>
  </si>
  <si>
    <t>20190220 09:21:45</t>
  </si>
  <si>
    <t>09:21:45</t>
  </si>
  <si>
    <t>20190220 09:21:47</t>
  </si>
  <si>
    <t>09:21:47</t>
  </si>
  <si>
    <t>20190220 09:21:49</t>
  </si>
  <si>
    <t>09:21:49</t>
  </si>
  <si>
    <t>20190220 09:21:51</t>
  </si>
  <si>
    <t>09:21:51</t>
  </si>
  <si>
    <t>20190220 09:21:53</t>
  </si>
  <si>
    <t>09:21:53</t>
  </si>
  <si>
    <t>20190220 09:21:55</t>
  </si>
  <si>
    <t>09:21:55</t>
  </si>
  <si>
    <t>20190220 09:21:57</t>
  </si>
  <si>
    <t>09:21:57</t>
  </si>
  <si>
    <t>20190220 09:21:59</t>
  </si>
  <si>
    <t>09:21:59</t>
  </si>
  <si>
    <t>20190220 09:22:01</t>
  </si>
  <si>
    <t>09:22:01</t>
  </si>
  <si>
    <t>20190220 09:22:03</t>
  </si>
  <si>
    <t>09:22:03</t>
  </si>
  <si>
    <t>20190220 09:22:05</t>
  </si>
  <si>
    <t>09:22:05</t>
  </si>
  <si>
    <t>20190220 09:22:07</t>
  </si>
  <si>
    <t>09:22:07</t>
  </si>
  <si>
    <t>20190220 09:22:09</t>
  </si>
  <si>
    <t>09:22:09</t>
  </si>
  <si>
    <t>20190220 09:22:11</t>
  </si>
  <si>
    <t>09:22:11</t>
  </si>
  <si>
    <t>20190220 09:22:13</t>
  </si>
  <si>
    <t>09:22:13</t>
  </si>
  <si>
    <t>20190220 09:22:15</t>
  </si>
  <si>
    <t>09:22:15</t>
  </si>
  <si>
    <t>20190220 09:22:17</t>
  </si>
  <si>
    <t>09:22:17</t>
  </si>
  <si>
    <t>20190220 09:22:19</t>
  </si>
  <si>
    <t>09:22:19</t>
  </si>
  <si>
    <t>20190220 09:22:21</t>
  </si>
  <si>
    <t>09:22:21</t>
  </si>
  <si>
    <t>20190220 09:22:23</t>
  </si>
  <si>
    <t>09:22:23</t>
  </si>
  <si>
    <t>20190220 09:22:25</t>
  </si>
  <si>
    <t>09:22:25</t>
  </si>
  <si>
    <t>20190220 09:22:27</t>
  </si>
  <si>
    <t>09:22:27</t>
  </si>
  <si>
    <t>20190220 09:22:29</t>
  </si>
  <si>
    <t>09:22:29</t>
  </si>
  <si>
    <t>20190220 09:22:31</t>
  </si>
  <si>
    <t>09:22:31</t>
  </si>
  <si>
    <t>20190220 09:22:33</t>
  </si>
  <si>
    <t>09:22:33</t>
  </si>
  <si>
    <t>20190220 09:22:35</t>
  </si>
  <si>
    <t>09:22:35</t>
  </si>
  <si>
    <t>20190220 09:22:37</t>
  </si>
  <si>
    <t>09:22:37</t>
  </si>
  <si>
    <t>20190220 09:22:39</t>
  </si>
  <si>
    <t>09:22:39</t>
  </si>
  <si>
    <t>20190220 09:22:41</t>
  </si>
  <si>
    <t>09:22:41</t>
  </si>
  <si>
    <t>20190220 09:22:43</t>
  </si>
  <si>
    <t>09:22:43</t>
  </si>
  <si>
    <t>20190220 09:22:45</t>
  </si>
  <si>
    <t>09:22:45</t>
  </si>
  <si>
    <t>20190220 09:22:47</t>
  </si>
  <si>
    <t>09:22:47</t>
  </si>
  <si>
    <t>20190220 09:22:49</t>
  </si>
  <si>
    <t>09:22:49</t>
  </si>
  <si>
    <t>20190220 09:22:51</t>
  </si>
  <si>
    <t>09:22:51</t>
  </si>
  <si>
    <t>20190220 09:22:53</t>
  </si>
  <si>
    <t>09:22:53</t>
  </si>
  <si>
    <t>20190220 09:22:55</t>
  </si>
  <si>
    <t>09:22:55</t>
  </si>
  <si>
    <t>20190220 09:22:57</t>
  </si>
  <si>
    <t>09:22:57</t>
  </si>
  <si>
    <t>20190220 09:22:59</t>
  </si>
  <si>
    <t>09:22:59</t>
  </si>
  <si>
    <t>20190220 09:23:01</t>
  </si>
  <si>
    <t>09:23:01</t>
  </si>
  <si>
    <t>20190220 09:23:03</t>
  </si>
  <si>
    <t>09:23:03</t>
  </si>
  <si>
    <t>20190220 09:23:05</t>
  </si>
  <si>
    <t>09:23:05</t>
  </si>
  <si>
    <t>20190220 09:23:07</t>
  </si>
  <si>
    <t>09:23:07</t>
  </si>
  <si>
    <t>20190220 09:23:09</t>
  </si>
  <si>
    <t>09:23:09</t>
  </si>
  <si>
    <t>20190220 09:23:11</t>
  </si>
  <si>
    <t>09:23:11</t>
  </si>
  <si>
    <t>20190220 09:23:13</t>
  </si>
  <si>
    <t>09:23:13</t>
  </si>
  <si>
    <t>20190220 09:23:15</t>
  </si>
  <si>
    <t>09:23:15</t>
  </si>
  <si>
    <t>20190220 09:23:17</t>
  </si>
  <si>
    <t>09:23:17</t>
  </si>
  <si>
    <t>20190220 09:24:46</t>
  </si>
  <si>
    <t>09:24:46</t>
  </si>
  <si>
    <t>20190220 09:24:48</t>
  </si>
  <si>
    <t>09:24:48</t>
  </si>
  <si>
    <t>20190220 09:24:50</t>
  </si>
  <si>
    <t>09:24:50</t>
  </si>
  <si>
    <t>20190220 09:24:52</t>
  </si>
  <si>
    <t>09:24:52</t>
  </si>
  <si>
    <t>20190220 09:24:54</t>
  </si>
  <si>
    <t>09:24:54</t>
  </si>
  <si>
    <t>20190220 09:24:56</t>
  </si>
  <si>
    <t>09:24:56</t>
  </si>
  <si>
    <t>20190220 09:24:58</t>
  </si>
  <si>
    <t>09:24:58</t>
  </si>
  <si>
    <t>20190220 09:25:00</t>
  </si>
  <si>
    <t>09:25:00</t>
  </si>
  <si>
    <t>20190220 09:25:02</t>
  </si>
  <si>
    <t>09:25:02</t>
  </si>
  <si>
    <t>20190220 09:25:04</t>
  </si>
  <si>
    <t>09:25:04</t>
  </si>
  <si>
    <t>20190220 09:25:06</t>
  </si>
  <si>
    <t>09:25:06</t>
  </si>
  <si>
    <t>20190220 09:25:08</t>
  </si>
  <si>
    <t>09:25:08</t>
  </si>
  <si>
    <t>20190220 09:25:10</t>
  </si>
  <si>
    <t>09:25:10</t>
  </si>
  <si>
    <t>20190220 09:25:12</t>
  </si>
  <si>
    <t>09:25:12</t>
  </si>
  <si>
    <t>20190220 09:25:14</t>
  </si>
  <si>
    <t>09:25:14</t>
  </si>
  <si>
    <t>20190220 09:25:16</t>
  </si>
  <si>
    <t>09:25:16</t>
  </si>
  <si>
    <t>20190220 09:25:18</t>
  </si>
  <si>
    <t>09:25:18</t>
  </si>
  <si>
    <t>20190220 09:25:20</t>
  </si>
  <si>
    <t>09:25:20</t>
  </si>
  <si>
    <t>20190220 09:25:22</t>
  </si>
  <si>
    <t>09:25:22</t>
  </si>
  <si>
    <t>20190220 09:25:24</t>
  </si>
  <si>
    <t>09:25:24</t>
  </si>
  <si>
    <t>20190220 09:25:26</t>
  </si>
  <si>
    <t>09:25:26</t>
  </si>
  <si>
    <t>20190220 09:25:28</t>
  </si>
  <si>
    <t>09:25:28</t>
  </si>
  <si>
    <t>20190220 09:25:30</t>
  </si>
  <si>
    <t>09:25:30</t>
  </si>
  <si>
    <t>20190220 09:25:32</t>
  </si>
  <si>
    <t>09:25:32</t>
  </si>
  <si>
    <t>20190220 09:25:34</t>
  </si>
  <si>
    <t>09:25:34</t>
  </si>
  <si>
    <t>20190220 09:25:36</t>
  </si>
  <si>
    <t>09:25:36</t>
  </si>
  <si>
    <t>20190220 09:25:38</t>
  </si>
  <si>
    <t>09:25:38</t>
  </si>
  <si>
    <t>20190220 09:25:40</t>
  </si>
  <si>
    <t>09:25:40</t>
  </si>
  <si>
    <t>20190220 09:25:42</t>
  </si>
  <si>
    <t>09:25:42</t>
  </si>
  <si>
    <t>20190220 09:25:44</t>
  </si>
  <si>
    <t>09:25:44</t>
  </si>
  <si>
    <t>20190220 09:25:46</t>
  </si>
  <si>
    <t>09:25:46</t>
  </si>
  <si>
    <t>20190220 09:25:48</t>
  </si>
  <si>
    <t>09:25:48</t>
  </si>
  <si>
    <t>20190220 09:25:50</t>
  </si>
  <si>
    <t>09:25:50</t>
  </si>
  <si>
    <t>20190220 09:25:52</t>
  </si>
  <si>
    <t>09:25:52</t>
  </si>
  <si>
    <t>20190220 09:25:54</t>
  </si>
  <si>
    <t>09:25:54</t>
  </si>
  <si>
    <t>20190220 09:25:56</t>
  </si>
  <si>
    <t>09:25:56</t>
  </si>
  <si>
    <t>20190220 09:25:58</t>
  </si>
  <si>
    <t>09:25:58</t>
  </si>
  <si>
    <t>20190220 09:26:00</t>
  </si>
  <si>
    <t>09:26:00</t>
  </si>
  <si>
    <t>20190220 09:26:02</t>
  </si>
  <si>
    <t>09:26:02</t>
  </si>
  <si>
    <t>20190220 09:26:04</t>
  </si>
  <si>
    <t>09:26:04</t>
  </si>
  <si>
    <t>20190220 09:26:06</t>
  </si>
  <si>
    <t>09:26:06</t>
  </si>
  <si>
    <t>20190220 09:26:08</t>
  </si>
  <si>
    <t>09:26:08</t>
  </si>
  <si>
    <t>20190220 09:26:10</t>
  </si>
  <si>
    <t>09:26:10</t>
  </si>
  <si>
    <t>20190220 09:26:12</t>
  </si>
  <si>
    <t>09:26:12</t>
  </si>
  <si>
    <t>20190220 09:26:14</t>
  </si>
  <si>
    <t>09:26:14</t>
  </si>
  <si>
    <t>20190220 09:26:16</t>
  </si>
  <si>
    <t>09:26:16</t>
  </si>
  <si>
    <t>20190220 09:26:18</t>
  </si>
  <si>
    <t>09:26:18</t>
  </si>
  <si>
    <t>20190220 09:26:20</t>
  </si>
  <si>
    <t>09:26:20</t>
  </si>
  <si>
    <t>20190220 09:26:22</t>
  </si>
  <si>
    <t>09:26:22</t>
  </si>
  <si>
    <t>20190220 09:26:24</t>
  </si>
  <si>
    <t>09:26:24</t>
  </si>
  <si>
    <t>20190220 09:26:26</t>
  </si>
  <si>
    <t>09:26:26</t>
  </si>
  <si>
    <t>20190220 09:26:28</t>
  </si>
  <si>
    <t>09:26:28</t>
  </si>
  <si>
    <t>20190220 09:26:30</t>
  </si>
  <si>
    <t>09:26:30</t>
  </si>
  <si>
    <t>20190220 09:26:32</t>
  </si>
  <si>
    <t>09:26:32</t>
  </si>
  <si>
    <t>20190220 09:26:34</t>
  </si>
  <si>
    <t>09:26:34</t>
  </si>
  <si>
    <t>20190220 09:26:36</t>
  </si>
  <si>
    <t>09:26:36</t>
  </si>
  <si>
    <t>20190220 09:26:38</t>
  </si>
  <si>
    <t>09:26:38</t>
  </si>
  <si>
    <t>20190220 09:26:40</t>
  </si>
  <si>
    <t>09:26:40</t>
  </si>
  <si>
    <t>20190220 09:26:42</t>
  </si>
  <si>
    <t>09:26:42</t>
  </si>
  <si>
    <t>20190220 09:26:44</t>
  </si>
  <si>
    <t>09:26:44</t>
  </si>
  <si>
    <t>20190220 09:28:12</t>
  </si>
  <si>
    <t>09:28:12</t>
  </si>
  <si>
    <t>20190220 09:28:14</t>
  </si>
  <si>
    <t>09:28:14</t>
  </si>
  <si>
    <t>20190220 09:28:16</t>
  </si>
  <si>
    <t>09:28:16</t>
  </si>
  <si>
    <t>20190220 09:28:18</t>
  </si>
  <si>
    <t>09:28:18</t>
  </si>
  <si>
    <t>20190220 09:28:20</t>
  </si>
  <si>
    <t>09:28:20</t>
  </si>
  <si>
    <t>20190220 09:28:22</t>
  </si>
  <si>
    <t>09:28:22</t>
  </si>
  <si>
    <t>20190220 09:28:24</t>
  </si>
  <si>
    <t>09:28:24</t>
  </si>
  <si>
    <t>20190220 09:28:26</t>
  </si>
  <si>
    <t>09:28:26</t>
  </si>
  <si>
    <t>20190220 09:28:28</t>
  </si>
  <si>
    <t>09:28:28</t>
  </si>
  <si>
    <t>20190220 09:28:30</t>
  </si>
  <si>
    <t>09:28:30</t>
  </si>
  <si>
    <t>20190220 09:28:32</t>
  </si>
  <si>
    <t>09:28:32</t>
  </si>
  <si>
    <t>20190220 09:28:34</t>
  </si>
  <si>
    <t>09:28:34</t>
  </si>
  <si>
    <t>20190220 09:28:36</t>
  </si>
  <si>
    <t>09:28:36</t>
  </si>
  <si>
    <t>20190220 09:28:38</t>
  </si>
  <si>
    <t>09:28:38</t>
  </si>
  <si>
    <t>20190220 09:28:40</t>
  </si>
  <si>
    <t>09:28:40</t>
  </si>
  <si>
    <t>20190220 09:28:42</t>
  </si>
  <si>
    <t>09:28:42</t>
  </si>
  <si>
    <t>20190220 09:28:44</t>
  </si>
  <si>
    <t>09:28:44</t>
  </si>
  <si>
    <t>20190220 09:28:46</t>
  </si>
  <si>
    <t>09:28:46</t>
  </si>
  <si>
    <t>20190220 09:28:48</t>
  </si>
  <si>
    <t>09:28:48</t>
  </si>
  <si>
    <t>20190220 09:28:50</t>
  </si>
  <si>
    <t>09:28:50</t>
  </si>
  <si>
    <t>20190220 09:28:52</t>
  </si>
  <si>
    <t>09:28:52</t>
  </si>
  <si>
    <t>20190220 09:28:54</t>
  </si>
  <si>
    <t>09:28:54</t>
  </si>
  <si>
    <t>20190220 09:28:56</t>
  </si>
  <si>
    <t>09:28:56</t>
  </si>
  <si>
    <t>20190220 09:28:58</t>
  </si>
  <si>
    <t>09:28:58</t>
  </si>
  <si>
    <t>20190220 09:29:00</t>
  </si>
  <si>
    <t>09:29:00</t>
  </si>
  <si>
    <t>20190220 09:29:02</t>
  </si>
  <si>
    <t>09:29:02</t>
  </si>
  <si>
    <t>20190220 09:29:04</t>
  </si>
  <si>
    <t>09:29:04</t>
  </si>
  <si>
    <t>20190220 09:29:06</t>
  </si>
  <si>
    <t>09:29:06</t>
  </si>
  <si>
    <t>20190220 09:29:08</t>
  </si>
  <si>
    <t>09:29:08</t>
  </si>
  <si>
    <t>20190220 09:29:10</t>
  </si>
  <si>
    <t>09:29:10</t>
  </si>
  <si>
    <t>20190220 09:29:12</t>
  </si>
  <si>
    <t>09:29:12</t>
  </si>
  <si>
    <t>20190220 09:29:14</t>
  </si>
  <si>
    <t>09:29:14</t>
  </si>
  <si>
    <t>20190220 09:29:16</t>
  </si>
  <si>
    <t>09:29:16</t>
  </si>
  <si>
    <t>20190220 09:29:18</t>
  </si>
  <si>
    <t>09:29:18</t>
  </si>
  <si>
    <t>20190220 09:29:20</t>
  </si>
  <si>
    <t>09:29:20</t>
  </si>
  <si>
    <t>20190220 09:29:22</t>
  </si>
  <si>
    <t>09:29:22</t>
  </si>
  <si>
    <t>20190220 09:29:24</t>
  </si>
  <si>
    <t>09:29:24</t>
  </si>
  <si>
    <t>20190220 09:29:26</t>
  </si>
  <si>
    <t>09:29:26</t>
  </si>
  <si>
    <t>20190220 09:29:28</t>
  </si>
  <si>
    <t>09:29:28</t>
  </si>
  <si>
    <t>20190220 09:29:30</t>
  </si>
  <si>
    <t>09:29:30</t>
  </si>
  <si>
    <t>20190220 09:29:32</t>
  </si>
  <si>
    <t>09:29:32</t>
  </si>
  <si>
    <t>20190220 09:29:34</t>
  </si>
  <si>
    <t>09:29:34</t>
  </si>
  <si>
    <t>20190220 09:29:36</t>
  </si>
  <si>
    <t>09:29:36</t>
  </si>
  <si>
    <t>20190220 09:29:38</t>
  </si>
  <si>
    <t>09:29:38</t>
  </si>
  <si>
    <t>20190220 09:29:40</t>
  </si>
  <si>
    <t>09:29:40</t>
  </si>
  <si>
    <t>20190220 09:29:42</t>
  </si>
  <si>
    <t>09:29:42</t>
  </si>
  <si>
    <t>20190220 09:29:44</t>
  </si>
  <si>
    <t>09:29:44</t>
  </si>
  <si>
    <t>20190220 09:29:46</t>
  </si>
  <si>
    <t>09:29:46</t>
  </si>
  <si>
    <t>20190220 09:29:48</t>
  </si>
  <si>
    <t>09:29:48</t>
  </si>
  <si>
    <t>20190220 09:29:50</t>
  </si>
  <si>
    <t>09:29:50</t>
  </si>
  <si>
    <t>20190220 09:29:52</t>
  </si>
  <si>
    <t>09:29:52</t>
  </si>
  <si>
    <t>20190220 09:29:54</t>
  </si>
  <si>
    <t>09:29:54</t>
  </si>
  <si>
    <t>20190220 09:29:57</t>
  </si>
  <si>
    <t>09:29:57</t>
  </si>
  <si>
    <t>20190220 09:29:59</t>
  </si>
  <si>
    <t>09:29:59</t>
  </si>
  <si>
    <t>20190220 09:30:01</t>
  </si>
  <si>
    <t>09:30:01</t>
  </si>
  <si>
    <t>20190220 09:30:03</t>
  </si>
  <si>
    <t>09:30:03</t>
  </si>
  <si>
    <t>20190220 09:30:05</t>
  </si>
  <si>
    <t>09:30:05</t>
  </si>
  <si>
    <t>20190220 09:30:07</t>
  </si>
  <si>
    <t>09:30:07</t>
  </si>
  <si>
    <t>20190220 09:30:09</t>
  </si>
  <si>
    <t>09:30:09</t>
  </si>
  <si>
    <t>20190220 09:31:29</t>
  </si>
  <si>
    <t>09:31:29</t>
  </si>
  <si>
    <t>9c</t>
  </si>
  <si>
    <t>20190220 09:31:31</t>
  </si>
  <si>
    <t>09:31:31</t>
  </si>
  <si>
    <t>20190220 09:31:33</t>
  </si>
  <si>
    <t>09:31:33</t>
  </si>
  <si>
    <t>20190220 09:31:35</t>
  </si>
  <si>
    <t>09:31:35</t>
  </si>
  <si>
    <t>20190220 09:31:37</t>
  </si>
  <si>
    <t>09:31:37</t>
  </si>
  <si>
    <t>20190220 09:31:39</t>
  </si>
  <si>
    <t>09:31:39</t>
  </si>
  <si>
    <t>20190220 09:31:41</t>
  </si>
  <si>
    <t>09:31:41</t>
  </si>
  <si>
    <t>20190220 09:31:43</t>
  </si>
  <si>
    <t>09:31:43</t>
  </si>
  <si>
    <t>20190220 09:31:45</t>
  </si>
  <si>
    <t>09:31:45</t>
  </si>
  <si>
    <t>20190220 09:31:47</t>
  </si>
  <si>
    <t>09:31:47</t>
  </si>
  <si>
    <t>20190220 09:31:49</t>
  </si>
  <si>
    <t>09:31:49</t>
  </si>
  <si>
    <t>20190220 09:31:51</t>
  </si>
  <si>
    <t>09:31:51</t>
  </si>
  <si>
    <t>20190220 09:31:53</t>
  </si>
  <si>
    <t>09:31:53</t>
  </si>
  <si>
    <t>20190220 09:31:55</t>
  </si>
  <si>
    <t>09:31:55</t>
  </si>
  <si>
    <t>20190220 09:31:58</t>
  </si>
  <si>
    <t>09:31:58</t>
  </si>
  <si>
    <t>20190220 09:32:00</t>
  </si>
  <si>
    <t>09:32:00</t>
  </si>
  <si>
    <t>20190220 09:32:02</t>
  </si>
  <si>
    <t>09:32:02</t>
  </si>
  <si>
    <t>20190220 09:32:04</t>
  </si>
  <si>
    <t>09:32:04</t>
  </si>
  <si>
    <t>20190220 09:32:06</t>
  </si>
  <si>
    <t>09:32:06</t>
  </si>
  <si>
    <t>20190220 09:32:08</t>
  </si>
  <si>
    <t>09:32:08</t>
  </si>
  <si>
    <t>20190220 09:32:10</t>
  </si>
  <si>
    <t>09:32:10</t>
  </si>
  <si>
    <t>20190220 09:32:12</t>
  </si>
  <si>
    <t>09:32:12</t>
  </si>
  <si>
    <t>20190220 09:32:14</t>
  </si>
  <si>
    <t>09:32:14</t>
  </si>
  <si>
    <t>20190220 09:32:16</t>
  </si>
  <si>
    <t>09:32:16</t>
  </si>
  <si>
    <t>20190220 09:32:18</t>
  </si>
  <si>
    <t>09:32:18</t>
  </si>
  <si>
    <t>20190220 09:32:20</t>
  </si>
  <si>
    <t>09:32:20</t>
  </si>
  <si>
    <t>20190220 09:32:22</t>
  </si>
  <si>
    <t>09:32:22</t>
  </si>
  <si>
    <t>20190220 09:32:24</t>
  </si>
  <si>
    <t>09:32:24</t>
  </si>
  <si>
    <t>20190220 09:32:26</t>
  </si>
  <si>
    <t>09:32:26</t>
  </si>
  <si>
    <t>20190220 09:32:28</t>
  </si>
  <si>
    <t>09:32:28</t>
  </si>
  <si>
    <t>20190220 09:32:30</t>
  </si>
  <si>
    <t>09:32:30</t>
  </si>
  <si>
    <t>20190220 09:32:32</t>
  </si>
  <si>
    <t>09:32:32</t>
  </si>
  <si>
    <t>20190220 09:32:34</t>
  </si>
  <si>
    <t>09:32:34</t>
  </si>
  <si>
    <t>20190220 09:32:36</t>
  </si>
  <si>
    <t>09:32:36</t>
  </si>
  <si>
    <t>20190220 09:32:38</t>
  </si>
  <si>
    <t>09:32:38</t>
  </si>
  <si>
    <t>20190220 09:32:40</t>
  </si>
  <si>
    <t>09:32:40</t>
  </si>
  <si>
    <t>20190220 09:32:42</t>
  </si>
  <si>
    <t>09:32:42</t>
  </si>
  <si>
    <t>20190220 09:32:44</t>
  </si>
  <si>
    <t>09:32:44</t>
  </si>
  <si>
    <t>20190220 09:32:46</t>
  </si>
  <si>
    <t>09:32:46</t>
  </si>
  <si>
    <t>20190220 09:32:48</t>
  </si>
  <si>
    <t>09:32:48</t>
  </si>
  <si>
    <t>20190220 09:32:50</t>
  </si>
  <si>
    <t>09:32:50</t>
  </si>
  <si>
    <t>20190220 09:32:52</t>
  </si>
  <si>
    <t>09:32:52</t>
  </si>
  <si>
    <t>20190220 09:32:54</t>
  </si>
  <si>
    <t>09:32:54</t>
  </si>
  <si>
    <t>20190220 09:32:57</t>
  </si>
  <si>
    <t>09:32:57</t>
  </si>
  <si>
    <t>20190220 09:32:59</t>
  </si>
  <si>
    <t>09:32:59</t>
  </si>
  <si>
    <t>20190220 09:33:01</t>
  </si>
  <si>
    <t>09:33:01</t>
  </si>
  <si>
    <t>20190220 09:33:03</t>
  </si>
  <si>
    <t>09:33:03</t>
  </si>
  <si>
    <t>20190220 09:33:05</t>
  </si>
  <si>
    <t>09:33:05</t>
  </si>
  <si>
    <t>20190220 09:33:07</t>
  </si>
  <si>
    <t>09:33:07</t>
  </si>
  <si>
    <t>20190220 09:33:09</t>
  </si>
  <si>
    <t>09:33:09</t>
  </si>
  <si>
    <t>20190220 09:33:11</t>
  </si>
  <si>
    <t>09:33:11</t>
  </si>
  <si>
    <t>20190220 09:33:13</t>
  </si>
  <si>
    <t>09:33:13</t>
  </si>
  <si>
    <t>20190220 09:33:16</t>
  </si>
  <si>
    <t>09:33:16</t>
  </si>
  <si>
    <t>20190220 09:33:18</t>
  </si>
  <si>
    <t>09:33:18</t>
  </si>
  <si>
    <t>20190220 09:33:20</t>
  </si>
  <si>
    <t>09:33:20</t>
  </si>
  <si>
    <t>20190220 09:33:22</t>
  </si>
  <si>
    <t>09:33:22</t>
  </si>
  <si>
    <t>20190220 09:33:24</t>
  </si>
  <si>
    <t>09:33:24</t>
  </si>
  <si>
    <t>20190220 09:33:27</t>
  </si>
  <si>
    <t>09:33:27</t>
  </si>
  <si>
    <t>20190220 09:34:44</t>
  </si>
  <si>
    <t>09:34:44</t>
  </si>
  <si>
    <t>20190220 09:34:46</t>
  </si>
  <si>
    <t>09:34:46</t>
  </si>
  <si>
    <t>20190220 09:34:48</t>
  </si>
  <si>
    <t>09:34:48</t>
  </si>
  <si>
    <t>20190220 09:34:50</t>
  </si>
  <si>
    <t>09:34:50</t>
  </si>
  <si>
    <t>20190220 09:34:52</t>
  </si>
  <si>
    <t>09:34:52</t>
  </si>
  <si>
    <t>20190220 09:34:54</t>
  </si>
  <si>
    <t>09:34:54</t>
  </si>
  <si>
    <t>20190220 09:34:56</t>
  </si>
  <si>
    <t>09:34:56</t>
  </si>
  <si>
    <t>20190220 09:34:58</t>
  </si>
  <si>
    <t>09:34:58</t>
  </si>
  <si>
    <t>20190220 09:35:00</t>
  </si>
  <si>
    <t>09:35:00</t>
  </si>
  <si>
    <t>20190220 09:35:02</t>
  </si>
  <si>
    <t>09:35:02</t>
  </si>
  <si>
    <t>20190220 09:35:04</t>
  </si>
  <si>
    <t>09:35:04</t>
  </si>
  <si>
    <t>20190220 09:35:06</t>
  </si>
  <si>
    <t>09:35:06</t>
  </si>
  <si>
    <t>20190220 09:35:08</t>
  </si>
  <si>
    <t>09:35:08</t>
  </si>
  <si>
    <t>20190220 09:35:10</t>
  </si>
  <si>
    <t>09:35:10</t>
  </si>
  <si>
    <t>20190220 09:35:12</t>
  </si>
  <si>
    <t>09:35:12</t>
  </si>
  <si>
    <t>20190220 09:35:14</t>
  </si>
  <si>
    <t>09:35:14</t>
  </si>
  <si>
    <t>20190220 09:35:16</t>
  </si>
  <si>
    <t>09:35:16</t>
  </si>
  <si>
    <t>20190220 09:35:18</t>
  </si>
  <si>
    <t>09:35:18</t>
  </si>
  <si>
    <t>20190220 09:35:20</t>
  </si>
  <si>
    <t>09:35:20</t>
  </si>
  <si>
    <t>20190220 09:35:22</t>
  </si>
  <si>
    <t>09:35:22</t>
  </si>
  <si>
    <t>20190220 09:35:24</t>
  </si>
  <si>
    <t>09:35:24</t>
  </si>
  <si>
    <t>20190220 09:35:26</t>
  </si>
  <si>
    <t>09:35:26</t>
  </si>
  <si>
    <t>20190220 09:35:28</t>
  </si>
  <si>
    <t>09:35:28</t>
  </si>
  <si>
    <t>20190220 09:35:30</t>
  </si>
  <si>
    <t>09:35:30</t>
  </si>
  <si>
    <t>20190220 09:35:32</t>
  </si>
  <si>
    <t>09:35:32</t>
  </si>
  <si>
    <t>20190220 09:35:34</t>
  </si>
  <si>
    <t>09:35:34</t>
  </si>
  <si>
    <t>20190220 09:35:36</t>
  </si>
  <si>
    <t>09:35:36</t>
  </si>
  <si>
    <t>20190220 09:35:38</t>
  </si>
  <si>
    <t>09:35:38</t>
  </si>
  <si>
    <t>20190220 09:35:40</t>
  </si>
  <si>
    <t>09:35:40</t>
  </si>
  <si>
    <t>20190220 09:35:42</t>
  </si>
  <si>
    <t>09:35:42</t>
  </si>
  <si>
    <t>20190220 09:35:44</t>
  </si>
  <si>
    <t>09:35:44</t>
  </si>
  <si>
    <t>20190220 09:35:46</t>
  </si>
  <si>
    <t>09:35:46</t>
  </si>
  <si>
    <t>20190220 09:35:48</t>
  </si>
  <si>
    <t>09:35:48</t>
  </si>
  <si>
    <t>20190220 09:35:50</t>
  </si>
  <si>
    <t>09:35:50</t>
  </si>
  <si>
    <t>20190220 09:35:52</t>
  </si>
  <si>
    <t>09:35:52</t>
  </si>
  <si>
    <t>20190220 09:35:54</t>
  </si>
  <si>
    <t>09:35:54</t>
  </si>
  <si>
    <t>20190220 09:35:56</t>
  </si>
  <si>
    <t>09:35:56</t>
  </si>
  <si>
    <t>20190220 09:35:58</t>
  </si>
  <si>
    <t>09:35:58</t>
  </si>
  <si>
    <t>20190220 09:36:00</t>
  </si>
  <si>
    <t>09:36:00</t>
  </si>
  <si>
    <t>20190220 09:36:02</t>
  </si>
  <si>
    <t>09:36:02</t>
  </si>
  <si>
    <t>20190220 09:36:04</t>
  </si>
  <si>
    <t>09:36:04</t>
  </si>
  <si>
    <t>20190220 09:36:06</t>
  </si>
  <si>
    <t>09:36:06</t>
  </si>
  <si>
    <t>20190220 09:36:08</t>
  </si>
  <si>
    <t>09:36:08</t>
  </si>
  <si>
    <t>20190220 09:36:10</t>
  </si>
  <si>
    <t>09:36:10</t>
  </si>
  <si>
    <t>20190220 09:36:12</t>
  </si>
  <si>
    <t>09:36:12</t>
  </si>
  <si>
    <t>20190220 09:36:14</t>
  </si>
  <si>
    <t>09:36:14</t>
  </si>
  <si>
    <t>20190220 09:36:16</t>
  </si>
  <si>
    <t>09:36:16</t>
  </si>
  <si>
    <t>20190220 09:36:18</t>
  </si>
  <si>
    <t>09:36:18</t>
  </si>
  <si>
    <t>20190220 09:36:20</t>
  </si>
  <si>
    <t>09:36:20</t>
  </si>
  <si>
    <t>20190220 09:36:22</t>
  </si>
  <si>
    <t>09:36:22</t>
  </si>
  <si>
    <t>20190220 09:36:24</t>
  </si>
  <si>
    <t>09:36:24</t>
  </si>
  <si>
    <t>20190220 09:36:26</t>
  </si>
  <si>
    <t>09:36:26</t>
  </si>
  <si>
    <t>20190220 09:36:28</t>
  </si>
  <si>
    <t>09:36:28</t>
  </si>
  <si>
    <t>20190220 09:36:30</t>
  </si>
  <si>
    <t>09:36:30</t>
  </si>
  <si>
    <t>20190220 09:36:32</t>
  </si>
  <si>
    <t>09:36:32</t>
  </si>
  <si>
    <t>20190220 09:36:34</t>
  </si>
  <si>
    <t>09:36:34</t>
  </si>
  <si>
    <t>20190220 09:36:36</t>
  </si>
  <si>
    <t>09:36:36</t>
  </si>
  <si>
    <t>20190220 09:36:38</t>
  </si>
  <si>
    <t>09:36:38</t>
  </si>
  <si>
    <t>20190220 09:36:40</t>
  </si>
  <si>
    <t>09:36:40</t>
  </si>
  <si>
    <t>20190220 09:36:42</t>
  </si>
  <si>
    <t>09:36:42</t>
  </si>
  <si>
    <t>20190220 09:37:50</t>
  </si>
  <si>
    <t>09:37:50</t>
  </si>
  <si>
    <t>20190220 09:37:52</t>
  </si>
  <si>
    <t>09:37:52</t>
  </si>
  <si>
    <t>20190220 09:37:54</t>
  </si>
  <si>
    <t>09:37:54</t>
  </si>
  <si>
    <t>20190220 09:37:56</t>
  </si>
  <si>
    <t>09:37:56</t>
  </si>
  <si>
    <t>20190220 09:37:58</t>
  </si>
  <si>
    <t>09:37:58</t>
  </si>
  <si>
    <t>20190220 09:38:00</t>
  </si>
  <si>
    <t>09:38:00</t>
  </si>
  <si>
    <t>20190220 09:38:02</t>
  </si>
  <si>
    <t>09:38:02</t>
  </si>
  <si>
    <t>20190220 09:38:04</t>
  </si>
  <si>
    <t>09:38:04</t>
  </si>
  <si>
    <t>20190220 09:38:06</t>
  </si>
  <si>
    <t>09:38:06</t>
  </si>
  <si>
    <t>20190220 09:38:08</t>
  </si>
  <si>
    <t>09:38:08</t>
  </si>
  <si>
    <t>20190220 09:38:10</t>
  </si>
  <si>
    <t>09:38:10</t>
  </si>
  <si>
    <t>20190220 09:38:12</t>
  </si>
  <si>
    <t>09:38:12</t>
  </si>
  <si>
    <t>20190220 09:38:14</t>
  </si>
  <si>
    <t>09:38:14</t>
  </si>
  <si>
    <t>20190220 09:38:16</t>
  </si>
  <si>
    <t>09:38:16</t>
  </si>
  <si>
    <t>20190220 09:38:18</t>
  </si>
  <si>
    <t>09:38:18</t>
  </si>
  <si>
    <t>20190220 09:38:20</t>
  </si>
  <si>
    <t>09:38:20</t>
  </si>
  <si>
    <t>20190220 09:38:22</t>
  </si>
  <si>
    <t>09:38:22</t>
  </si>
  <si>
    <t>20190220 09:38:24</t>
  </si>
  <si>
    <t>09:38:24</t>
  </si>
  <si>
    <t>20190220 09:38:26</t>
  </si>
  <si>
    <t>09:38:26</t>
  </si>
  <si>
    <t>20190220 09:38:28</t>
  </si>
  <si>
    <t>09:38:28</t>
  </si>
  <si>
    <t>20190220 09:38:30</t>
  </si>
  <si>
    <t>09:38:30</t>
  </si>
  <si>
    <t>20190220 09:38:32</t>
  </si>
  <si>
    <t>09:38:32</t>
  </si>
  <si>
    <t>20190220 09:38:34</t>
  </si>
  <si>
    <t>09:38:34</t>
  </si>
  <si>
    <t>20190220 09:38:36</t>
  </si>
  <si>
    <t>09:38:36</t>
  </si>
  <si>
    <t>20190220 09:38:38</t>
  </si>
  <si>
    <t>09:38:38</t>
  </si>
  <si>
    <t>20190220 09:38:40</t>
  </si>
  <si>
    <t>09:38:40</t>
  </si>
  <si>
    <t>20190220 09:38:42</t>
  </si>
  <si>
    <t>09:38:42</t>
  </si>
  <si>
    <t>20190220 09:38:44</t>
  </si>
  <si>
    <t>09:38:44</t>
  </si>
  <si>
    <t>20190220 09:38:46</t>
  </si>
  <si>
    <t>09:38:46</t>
  </si>
  <si>
    <t>20190220 09:38:48</t>
  </si>
  <si>
    <t>09:38:48</t>
  </si>
  <si>
    <t>20190220 09:38:50</t>
  </si>
  <si>
    <t>09:38:50</t>
  </si>
  <si>
    <t>20190220 09:38:52</t>
  </si>
  <si>
    <t>09:38:52</t>
  </si>
  <si>
    <t>20190220 09:38:54</t>
  </si>
  <si>
    <t>09:38:54</t>
  </si>
  <si>
    <t>20190220 09:38:56</t>
  </si>
  <si>
    <t>09:38:56</t>
  </si>
  <si>
    <t>20190220 09:38:58</t>
  </si>
  <si>
    <t>09:38:58</t>
  </si>
  <si>
    <t>20190220 09:39:00</t>
  </si>
  <si>
    <t>09:39:00</t>
  </si>
  <si>
    <t>20190220 09:39:02</t>
  </si>
  <si>
    <t>09:39:02</t>
  </si>
  <si>
    <t>20190220 09:39:04</t>
  </si>
  <si>
    <t>09:39:04</t>
  </si>
  <si>
    <t>20190220 09:39:06</t>
  </si>
  <si>
    <t>09:39:06</t>
  </si>
  <si>
    <t>20190220 09:39:08</t>
  </si>
  <si>
    <t>09:39:08</t>
  </si>
  <si>
    <t>20190220 09:39:10</t>
  </si>
  <si>
    <t>09:39:10</t>
  </si>
  <si>
    <t>20190220 09:39:12</t>
  </si>
  <si>
    <t>09:39:12</t>
  </si>
  <si>
    <t>20190220 09:39:14</t>
  </si>
  <si>
    <t>09:39:14</t>
  </si>
  <si>
    <t>20190220 09:39:16</t>
  </si>
  <si>
    <t>09:39:16</t>
  </si>
  <si>
    <t>20190220 09:39:18</t>
  </si>
  <si>
    <t>09:39:18</t>
  </si>
  <si>
    <t>20190220 09:39:20</t>
  </si>
  <si>
    <t>09:39:20</t>
  </si>
  <si>
    <t>20190220 09:39:22</t>
  </si>
  <si>
    <t>09:39:22</t>
  </si>
  <si>
    <t>20190220 09:39:24</t>
  </si>
  <si>
    <t>09:39:24</t>
  </si>
  <si>
    <t>20190220 09:39:26</t>
  </si>
  <si>
    <t>09:39:26</t>
  </si>
  <si>
    <t>20190220 09:39:28</t>
  </si>
  <si>
    <t>09:39:28</t>
  </si>
  <si>
    <t>20190220 09:39:30</t>
  </si>
  <si>
    <t>09:39:30</t>
  </si>
  <si>
    <t>20190220 09:39:32</t>
  </si>
  <si>
    <t>09:39:32</t>
  </si>
  <si>
    <t>20190220 09:39:34</t>
  </si>
  <si>
    <t>09:39:34</t>
  </si>
  <si>
    <t>20190220 09:39:36</t>
  </si>
  <si>
    <t>09:39:36</t>
  </si>
  <si>
    <t>20190220 09:39:38</t>
  </si>
  <si>
    <t>09:39:38</t>
  </si>
  <si>
    <t>20190220 09:39:40</t>
  </si>
  <si>
    <t>09:39:40</t>
  </si>
  <si>
    <t>20190220 09:39:42</t>
  </si>
  <si>
    <t>09:39:42</t>
  </si>
  <si>
    <t>20190220 09:39:44</t>
  </si>
  <si>
    <t>09:39:44</t>
  </si>
  <si>
    <t>20190220 09:39:46</t>
  </si>
  <si>
    <t>09:39:46</t>
  </si>
  <si>
    <t>20190220 09:39:48</t>
  </si>
  <si>
    <t>09:39:48</t>
  </si>
  <si>
    <t>20190220 09:41:13</t>
  </si>
  <si>
    <t>09:41:13</t>
  </si>
  <si>
    <t>20190220 09:41:15</t>
  </si>
  <si>
    <t>09:41:15</t>
  </si>
  <si>
    <t>20190220 09:41:17</t>
  </si>
  <si>
    <t>09:41:17</t>
  </si>
  <si>
    <t>20190220 09:41:19</t>
  </si>
  <si>
    <t>09:41:19</t>
  </si>
  <si>
    <t>20190220 09:41:21</t>
  </si>
  <si>
    <t>09:41:21</t>
  </si>
  <si>
    <t>20190220 09:41:23</t>
  </si>
  <si>
    <t>09:41:23</t>
  </si>
  <si>
    <t>20190220 09:41:25</t>
  </si>
  <si>
    <t>09:41:25</t>
  </si>
  <si>
    <t>20190220 09:41:27</t>
  </si>
  <si>
    <t>09:41:27</t>
  </si>
  <si>
    <t>20190220 09:41:29</t>
  </si>
  <si>
    <t>09:41:29</t>
  </si>
  <si>
    <t>20190220 09:41:31</t>
  </si>
  <si>
    <t>09:41:31</t>
  </si>
  <si>
    <t>20190220 09:41:33</t>
  </si>
  <si>
    <t>09:41:33</t>
  </si>
  <si>
    <t>20190220 09:41:35</t>
  </si>
  <si>
    <t>09:41:35</t>
  </si>
  <si>
    <t>20190220 09:41:37</t>
  </si>
  <si>
    <t>09:41:37</t>
  </si>
  <si>
    <t>20190220 09:41:39</t>
  </si>
  <si>
    <t>09:41:39</t>
  </si>
  <si>
    <t>20190220 09:41:41</t>
  </si>
  <si>
    <t>09:41:41</t>
  </si>
  <si>
    <t>20190220 09:41:43</t>
  </si>
  <si>
    <t>09:41:43</t>
  </si>
  <si>
    <t>20190220 09:41:45</t>
  </si>
  <si>
    <t>09:41:45</t>
  </si>
  <si>
    <t>20190220 09:41:47</t>
  </si>
  <si>
    <t>09:41:47</t>
  </si>
  <si>
    <t>20190220 09:41:49</t>
  </si>
  <si>
    <t>09:41:49</t>
  </si>
  <si>
    <t>20190220 09:41:51</t>
  </si>
  <si>
    <t>09:41:51</t>
  </si>
  <si>
    <t>20190220 09:41:53</t>
  </si>
  <si>
    <t>09:41:53</t>
  </si>
  <si>
    <t>20190220 09:41:55</t>
  </si>
  <si>
    <t>09:41:55</t>
  </si>
  <si>
    <t>20190220 09:41:57</t>
  </si>
  <si>
    <t>09:41:57</t>
  </si>
  <si>
    <t>20190220 09:41:59</t>
  </si>
  <si>
    <t>09:41:59</t>
  </si>
  <si>
    <t>20190220 09:42:01</t>
  </si>
  <si>
    <t>09:42:01</t>
  </si>
  <si>
    <t>20190220 09:42:03</t>
  </si>
  <si>
    <t>09:42:03</t>
  </si>
  <si>
    <t>20190220 09:42:05</t>
  </si>
  <si>
    <t>09:42:05</t>
  </si>
  <si>
    <t>20190220 09:42:07</t>
  </si>
  <si>
    <t>09:42:07</t>
  </si>
  <si>
    <t>20190220 09:42:09</t>
  </si>
  <si>
    <t>09:42:09</t>
  </si>
  <si>
    <t>20190220 09:42:11</t>
  </si>
  <si>
    <t>09:42:11</t>
  </si>
  <si>
    <t>20190220 09:42:13</t>
  </si>
  <si>
    <t>09:42:13</t>
  </si>
  <si>
    <t>20190220 09:42:15</t>
  </si>
  <si>
    <t>09:42:15</t>
  </si>
  <si>
    <t>20190220 09:42:17</t>
  </si>
  <si>
    <t>09:42:17</t>
  </si>
  <si>
    <t>20190220 09:42:19</t>
  </si>
  <si>
    <t>09:42:19</t>
  </si>
  <si>
    <t>20190220 09:42:21</t>
  </si>
  <si>
    <t>09:42:21</t>
  </si>
  <si>
    <t>20190220 09:42:23</t>
  </si>
  <si>
    <t>09:42:23</t>
  </si>
  <si>
    <t>20190220 09:42:25</t>
  </si>
  <si>
    <t>09:42:25</t>
  </si>
  <si>
    <t>20190220 09:42:27</t>
  </si>
  <si>
    <t>09:42:27</t>
  </si>
  <si>
    <t>20190220 09:42:29</t>
  </si>
  <si>
    <t>09:42:29</t>
  </si>
  <si>
    <t>20190220 09:42:31</t>
  </si>
  <si>
    <t>09:42:31</t>
  </si>
  <si>
    <t>20190220 09:42:33</t>
  </si>
  <si>
    <t>09:42:33</t>
  </si>
  <si>
    <t>20190220 09:42:35</t>
  </si>
  <si>
    <t>09:42:35</t>
  </si>
  <si>
    <t>20190220 09:42:37</t>
  </si>
  <si>
    <t>09:42:37</t>
  </si>
  <si>
    <t>20190220 09:42:39</t>
  </si>
  <si>
    <t>09:42:39</t>
  </si>
  <si>
    <t>20190220 09:42:41</t>
  </si>
  <si>
    <t>09:42:41</t>
  </si>
  <si>
    <t>20190220 09:42:43</t>
  </si>
  <si>
    <t>09:42:43</t>
  </si>
  <si>
    <t>20190220 09:42:45</t>
  </si>
  <si>
    <t>09:42:45</t>
  </si>
  <si>
    <t>20190220 09:42:47</t>
  </si>
  <si>
    <t>09:42:47</t>
  </si>
  <si>
    <t>20190220 09:42:49</t>
  </si>
  <si>
    <t>09:42:49</t>
  </si>
  <si>
    <t>20190220 09:42:51</t>
  </si>
  <si>
    <t>09:42:51</t>
  </si>
  <si>
    <t>20190220 09:42:53</t>
  </si>
  <si>
    <t>09:42:53</t>
  </si>
  <si>
    <t>20190220 09:42:55</t>
  </si>
  <si>
    <t>09:42:55</t>
  </si>
  <si>
    <t>20190220 09:42:57</t>
  </si>
  <si>
    <t>09:42:57</t>
  </si>
  <si>
    <t>20190220 09:42:59</t>
  </si>
  <si>
    <t>09:42:59</t>
  </si>
  <si>
    <t>20190220 09:43:01</t>
  </si>
  <si>
    <t>09:43:01</t>
  </si>
  <si>
    <t>20190220 09:43:03</t>
  </si>
  <si>
    <t>09:43:03</t>
  </si>
  <si>
    <t>20190220 09:43:05</t>
  </si>
  <si>
    <t>09:43:05</t>
  </si>
  <si>
    <t>20190220 09:43:07</t>
  </si>
  <si>
    <t>09:43:07</t>
  </si>
  <si>
    <t>20190220 09:43:09</t>
  </si>
  <si>
    <t>09:43:09</t>
  </si>
  <si>
    <t>20190220 09:43:11</t>
  </si>
  <si>
    <t>09:43:11</t>
  </si>
  <si>
    <t>20190220 09:44:36</t>
  </si>
  <si>
    <t>09:44:36</t>
  </si>
  <si>
    <t>20190220 09:44:38</t>
  </si>
  <si>
    <t>09:44:38</t>
  </si>
  <si>
    <t>20190220 09:44:40</t>
  </si>
  <si>
    <t>09:44:40</t>
  </si>
  <si>
    <t>20190220 09:44:42</t>
  </si>
  <si>
    <t>09:44:42</t>
  </si>
  <si>
    <t>20190220 09:44:44</t>
  </si>
  <si>
    <t>09:44:44</t>
  </si>
  <si>
    <t>20190220 09:44:46</t>
  </si>
  <si>
    <t>09:44:46</t>
  </si>
  <si>
    <t>20190220 09:44:48</t>
  </si>
  <si>
    <t>09:44:48</t>
  </si>
  <si>
    <t>20190220 09:44:50</t>
  </si>
  <si>
    <t>09:44:50</t>
  </si>
  <si>
    <t>20190220 09:44:52</t>
  </si>
  <si>
    <t>09:44:52</t>
  </si>
  <si>
    <t>20190220 09:44:54</t>
  </si>
  <si>
    <t>09:44:54</t>
  </si>
  <si>
    <t>20190220 09:44:56</t>
  </si>
  <si>
    <t>09:44:56</t>
  </si>
  <si>
    <t>20190220 09:44:58</t>
  </si>
  <si>
    <t>09:44:58</t>
  </si>
  <si>
    <t>20190220 09:45:00</t>
  </si>
  <si>
    <t>09:45:00</t>
  </si>
  <si>
    <t>20190220 09:45:02</t>
  </si>
  <si>
    <t>09:45:02</t>
  </si>
  <si>
    <t>20190220 09:45:04</t>
  </si>
  <si>
    <t>09:45:04</t>
  </si>
  <si>
    <t>20190220 09:45:06</t>
  </si>
  <si>
    <t>09:45:06</t>
  </si>
  <si>
    <t>20190220 09:45:08</t>
  </si>
  <si>
    <t>09:45:08</t>
  </si>
  <si>
    <t>20190220 09:45:10</t>
  </si>
  <si>
    <t>09:45:10</t>
  </si>
  <si>
    <t>20190220 09:45:12</t>
  </si>
  <si>
    <t>09:45:12</t>
  </si>
  <si>
    <t>20190220 09:45:14</t>
  </si>
  <si>
    <t>09:45:14</t>
  </si>
  <si>
    <t>20190220 09:45:16</t>
  </si>
  <si>
    <t>09:45:16</t>
  </si>
  <si>
    <t>20190220 09:45:18</t>
  </si>
  <si>
    <t>09:45:18</t>
  </si>
  <si>
    <t>20190220 09:45:20</t>
  </si>
  <si>
    <t>09:45:20</t>
  </si>
  <si>
    <t>20190220 09:45:22</t>
  </si>
  <si>
    <t>09:45:22</t>
  </si>
  <si>
    <t>20190220 09:45:24</t>
  </si>
  <si>
    <t>09:45:24</t>
  </si>
  <si>
    <t>20190220 09:45:26</t>
  </si>
  <si>
    <t>09:45:26</t>
  </si>
  <si>
    <t>20190220 09:45:28</t>
  </si>
  <si>
    <t>09:45:28</t>
  </si>
  <si>
    <t>20190220 09:45:30</t>
  </si>
  <si>
    <t>09:45:30</t>
  </si>
  <si>
    <t>20190220 09:45:32</t>
  </si>
  <si>
    <t>09:45:32</t>
  </si>
  <si>
    <t>20190220 09:45:34</t>
  </si>
  <si>
    <t>09:45:34</t>
  </si>
  <si>
    <t>20190220 09:45:36</t>
  </si>
  <si>
    <t>09:45:36</t>
  </si>
  <si>
    <t>20190220 09:45:38</t>
  </si>
  <si>
    <t>09:45:38</t>
  </si>
  <si>
    <t>20190220 09:45:40</t>
  </si>
  <si>
    <t>09:45:40</t>
  </si>
  <si>
    <t>20190220 09:45:42</t>
  </si>
  <si>
    <t>09:45:42</t>
  </si>
  <si>
    <t>20190220 09:45:44</t>
  </si>
  <si>
    <t>09:45:44</t>
  </si>
  <si>
    <t>20190220 09:45:46</t>
  </si>
  <si>
    <t>09:45:46</t>
  </si>
  <si>
    <t>20190220 09:45:48</t>
  </si>
  <si>
    <t>09:45:48</t>
  </si>
  <si>
    <t>20190220 09:45:50</t>
  </si>
  <si>
    <t>09:45:50</t>
  </si>
  <si>
    <t>20190220 09:45:52</t>
  </si>
  <si>
    <t>09:45:52</t>
  </si>
  <si>
    <t>20190220 09:45:54</t>
  </si>
  <si>
    <t>09:45:54</t>
  </si>
  <si>
    <t>20190220 09:45:56</t>
  </si>
  <si>
    <t>09:45:56</t>
  </si>
  <si>
    <t>20190220 09:45:58</t>
  </si>
  <si>
    <t>09:45:58</t>
  </si>
  <si>
    <t>20190220 09:46:00</t>
  </si>
  <si>
    <t>09:46:00</t>
  </si>
  <si>
    <t>20190220 09:46:02</t>
  </si>
  <si>
    <t>09:46:02</t>
  </si>
  <si>
    <t>20190220 09:46:04</t>
  </si>
  <si>
    <t>09:46:04</t>
  </si>
  <si>
    <t>20190220 09:46:06</t>
  </si>
  <si>
    <t>09:46:06</t>
  </si>
  <si>
    <t>20190220 09:46:08</t>
  </si>
  <si>
    <t>09:46:08</t>
  </si>
  <si>
    <t>20190220 09:46:10</t>
  </si>
  <si>
    <t>09:46:10</t>
  </si>
  <si>
    <t>20190220 09:46:12</t>
  </si>
  <si>
    <t>09:46:12</t>
  </si>
  <si>
    <t>20190220 09:46:14</t>
  </si>
  <si>
    <t>09:46:14</t>
  </si>
  <si>
    <t>20190220 09:46:16</t>
  </si>
  <si>
    <t>09:46:16</t>
  </si>
  <si>
    <t>20190220 09:46:18</t>
  </si>
  <si>
    <t>09:46:18</t>
  </si>
  <si>
    <t>20190220 09:46:20</t>
  </si>
  <si>
    <t>09:46:20</t>
  </si>
  <si>
    <t>20190220 09:46:22</t>
  </si>
  <si>
    <t>09:46:22</t>
  </si>
  <si>
    <t>20190220 09:46:24</t>
  </si>
  <si>
    <t>09:46:24</t>
  </si>
  <si>
    <t>20190220 09:46:26</t>
  </si>
  <si>
    <t>09:46:26</t>
  </si>
  <si>
    <t>20190220 09:46:28</t>
  </si>
  <si>
    <t>09:46:28</t>
  </si>
  <si>
    <t>20190220 09:46:30</t>
  </si>
  <si>
    <t>09:46:30</t>
  </si>
  <si>
    <t>20190220 09:46:32</t>
  </si>
  <si>
    <t>09:46:32</t>
  </si>
  <si>
    <t>20190220 09:46:34</t>
  </si>
  <si>
    <t>09:46:34</t>
  </si>
  <si>
    <t>09:48:52</t>
  </si>
  <si>
    <t>wasnot sure if i did shade 2 on 9c, so did that previous</t>
  </si>
  <si>
    <t>20190220 09:49:32</t>
  </si>
  <si>
    <t>09:49:32</t>
  </si>
  <si>
    <t>2.8</t>
  </si>
  <si>
    <t>9w</t>
  </si>
  <si>
    <t>20190220 09:49:34</t>
  </si>
  <si>
    <t>09:49:34</t>
  </si>
  <si>
    <t>20190220 09:49:36</t>
  </si>
  <si>
    <t>09:49:36</t>
  </si>
  <si>
    <t>20190220 09:49:38</t>
  </si>
  <si>
    <t>09:49:38</t>
  </si>
  <si>
    <t>20190220 09:49:40</t>
  </si>
  <si>
    <t>09:49:40</t>
  </si>
  <si>
    <t>20190220 09:49:42</t>
  </si>
  <si>
    <t>09:49:42</t>
  </si>
  <si>
    <t>20190220 09:49:44</t>
  </si>
  <si>
    <t>09:49:44</t>
  </si>
  <si>
    <t>20190220 09:49:46</t>
  </si>
  <si>
    <t>09:49:46</t>
  </si>
  <si>
    <t>20190220 09:49:48</t>
  </si>
  <si>
    <t>09:49:48</t>
  </si>
  <si>
    <t>20190220 09:49:50</t>
  </si>
  <si>
    <t>09:49:50</t>
  </si>
  <si>
    <t>20190220 09:49:52</t>
  </si>
  <si>
    <t>09:49:52</t>
  </si>
  <si>
    <t>20190220 09:49:54</t>
  </si>
  <si>
    <t>09:49:54</t>
  </si>
  <si>
    <t>20190220 09:49:56</t>
  </si>
  <si>
    <t>09:49:56</t>
  </si>
  <si>
    <t>20190220 09:49:58</t>
  </si>
  <si>
    <t>09:49:58</t>
  </si>
  <si>
    <t>20190220 09:50:00</t>
  </si>
  <si>
    <t>09:50:00</t>
  </si>
  <si>
    <t>20190220 09:50:02</t>
  </si>
  <si>
    <t>09:50:02</t>
  </si>
  <si>
    <t>20190220 09:50:04</t>
  </si>
  <si>
    <t>09:50:04</t>
  </si>
  <si>
    <t>20190220 09:50:06</t>
  </si>
  <si>
    <t>09:50:06</t>
  </si>
  <si>
    <t>20190220 09:50:08</t>
  </si>
  <si>
    <t>09:50:08</t>
  </si>
  <si>
    <t>20190220 09:50:10</t>
  </si>
  <si>
    <t>09:50:10</t>
  </si>
  <si>
    <t>20190220 09:50:12</t>
  </si>
  <si>
    <t>09:50:12</t>
  </si>
  <si>
    <t>20190220 09:50:14</t>
  </si>
  <si>
    <t>09:50:14</t>
  </si>
  <si>
    <t>20190220 09:50:16</t>
  </si>
  <si>
    <t>09:50:16</t>
  </si>
  <si>
    <t>20190220 09:50:18</t>
  </si>
  <si>
    <t>09:50:18</t>
  </si>
  <si>
    <t>20190220 09:50:20</t>
  </si>
  <si>
    <t>09:50:20</t>
  </si>
  <si>
    <t>20190220 09:50:22</t>
  </si>
  <si>
    <t>09:50:22</t>
  </si>
  <si>
    <t>20190220 09:50:24</t>
  </si>
  <si>
    <t>09:50:24</t>
  </si>
  <si>
    <t>20190220 09:50:26</t>
  </si>
  <si>
    <t>09:50:26</t>
  </si>
  <si>
    <t>20190220 09:50:28</t>
  </si>
  <si>
    <t>09:50:28</t>
  </si>
  <si>
    <t>20190220 09:50:30</t>
  </si>
  <si>
    <t>09:50:30</t>
  </si>
  <si>
    <t>20190220 09:50:32</t>
  </si>
  <si>
    <t>09:50:32</t>
  </si>
  <si>
    <t>20190220 09:50:34</t>
  </si>
  <si>
    <t>09:50:34</t>
  </si>
  <si>
    <t>20190220 09:50:36</t>
  </si>
  <si>
    <t>09:50:36</t>
  </si>
  <si>
    <t>20190220 09:50:38</t>
  </si>
  <si>
    <t>09:50:38</t>
  </si>
  <si>
    <t>20190220 09:50:40</t>
  </si>
  <si>
    <t>09:50:40</t>
  </si>
  <si>
    <t>20190220 09:50:42</t>
  </si>
  <si>
    <t>09:50:42</t>
  </si>
  <si>
    <t>20190220 09:50:44</t>
  </si>
  <si>
    <t>09:50:44</t>
  </si>
  <si>
    <t>20190220 09:50:46</t>
  </si>
  <si>
    <t>09:50:46</t>
  </si>
  <si>
    <t>20190220 09:50:48</t>
  </si>
  <si>
    <t>09:50:48</t>
  </si>
  <si>
    <t>20190220 09:50:50</t>
  </si>
  <si>
    <t>09:50:50</t>
  </si>
  <si>
    <t>20190220 09:50:52</t>
  </si>
  <si>
    <t>09:50:52</t>
  </si>
  <si>
    <t>20190220 09:50:54</t>
  </si>
  <si>
    <t>09:50:54</t>
  </si>
  <si>
    <t>20190220 09:50:56</t>
  </si>
  <si>
    <t>09:50:56</t>
  </si>
  <si>
    <t>20190220 09:50:58</t>
  </si>
  <si>
    <t>09:50:58</t>
  </si>
  <si>
    <t>20190220 09:51:00</t>
  </si>
  <si>
    <t>09:51:00</t>
  </si>
  <si>
    <t>20190220 09:51:02</t>
  </si>
  <si>
    <t>09:51:02</t>
  </si>
  <si>
    <t>20190220 09:51:04</t>
  </si>
  <si>
    <t>09:51:04</t>
  </si>
  <si>
    <t>20190220 09:51:06</t>
  </si>
  <si>
    <t>09:51:06</t>
  </si>
  <si>
    <t>20190220 09:51:08</t>
  </si>
  <si>
    <t>09:51:08</t>
  </si>
  <si>
    <t>20190220 09:51:10</t>
  </si>
  <si>
    <t>09:51:10</t>
  </si>
  <si>
    <t>20190220 09:51:12</t>
  </si>
  <si>
    <t>09:51:12</t>
  </si>
  <si>
    <t>20190220 09:51:14</t>
  </si>
  <si>
    <t>09:51:14</t>
  </si>
  <si>
    <t>20190220 09:51:16</t>
  </si>
  <si>
    <t>09:51:16</t>
  </si>
  <si>
    <t>20190220 09:51:18</t>
  </si>
  <si>
    <t>09:51:18</t>
  </si>
  <si>
    <t>20190220 09:51:20</t>
  </si>
  <si>
    <t>09:51:20</t>
  </si>
  <si>
    <t>20190220 09:51:22</t>
  </si>
  <si>
    <t>09:51:22</t>
  </si>
  <si>
    <t>20190220 09:51:24</t>
  </si>
  <si>
    <t>09:51:24</t>
  </si>
  <si>
    <t>20190220 09:51:26</t>
  </si>
  <si>
    <t>09:51:26</t>
  </si>
  <si>
    <t>20190220 09:51:28</t>
  </si>
  <si>
    <t>09:51:28</t>
  </si>
  <si>
    <t>20190220 09:51:30</t>
  </si>
  <si>
    <t>09:51:30</t>
  </si>
  <si>
    <t>20190220 09:52:57</t>
  </si>
  <si>
    <t>09:52:57</t>
  </si>
  <si>
    <t>20190220 09:52:59</t>
  </si>
  <si>
    <t>09:52:59</t>
  </si>
  <si>
    <t>20190220 09:53:01</t>
  </si>
  <si>
    <t>09:53:01</t>
  </si>
  <si>
    <t>20190220 09:53:03</t>
  </si>
  <si>
    <t>09:53:03</t>
  </si>
  <si>
    <t>20190220 09:53:05</t>
  </si>
  <si>
    <t>09:53:05</t>
  </si>
  <si>
    <t>20190220 09:53:07</t>
  </si>
  <si>
    <t>09:53:07</t>
  </si>
  <si>
    <t>20190220 09:53:09</t>
  </si>
  <si>
    <t>09:53:09</t>
  </si>
  <si>
    <t>20190220 09:53:11</t>
  </si>
  <si>
    <t>09:53:11</t>
  </si>
  <si>
    <t>20190220 09:53:13</t>
  </si>
  <si>
    <t>09:53:13</t>
  </si>
  <si>
    <t>20190220 09:53:15</t>
  </si>
  <si>
    <t>09:53:15</t>
  </si>
  <si>
    <t>20190220 09:53:17</t>
  </si>
  <si>
    <t>09:53:17</t>
  </si>
  <si>
    <t>20190220 09:53:19</t>
  </si>
  <si>
    <t>09:53:19</t>
  </si>
  <si>
    <t>20190220 09:53:21</t>
  </si>
  <si>
    <t>09:53:21</t>
  </si>
  <si>
    <t>20190220 09:53:23</t>
  </si>
  <si>
    <t>09:53:23</t>
  </si>
  <si>
    <t>20190220 09:53:25</t>
  </si>
  <si>
    <t>09:53:25</t>
  </si>
  <si>
    <t>20190220 09:53:27</t>
  </si>
  <si>
    <t>09:53:27</t>
  </si>
  <si>
    <t>20190220 09:53:29</t>
  </si>
  <si>
    <t>09:53:29</t>
  </si>
  <si>
    <t>20190220 09:53:31</t>
  </si>
  <si>
    <t>09:53:31</t>
  </si>
  <si>
    <t>20190220 09:53:33</t>
  </si>
  <si>
    <t>09:53:33</t>
  </si>
  <si>
    <t>20190220 09:53:35</t>
  </si>
  <si>
    <t>09:53:35</t>
  </si>
  <si>
    <t>20190220 09:53:37</t>
  </si>
  <si>
    <t>09:53:37</t>
  </si>
  <si>
    <t>20190220 09:53:39</t>
  </si>
  <si>
    <t>09:53:39</t>
  </si>
  <si>
    <t>20190220 09:53:41</t>
  </si>
  <si>
    <t>09:53:41</t>
  </si>
  <si>
    <t>20190220 09:53:43</t>
  </si>
  <si>
    <t>09:53:43</t>
  </si>
  <si>
    <t>20190220 09:53:45</t>
  </si>
  <si>
    <t>09:53:45</t>
  </si>
  <si>
    <t>20190220 09:53:48</t>
  </si>
  <si>
    <t>09:53:48</t>
  </si>
  <si>
    <t>20190220 09:53:50</t>
  </si>
  <si>
    <t>09:53:50</t>
  </si>
  <si>
    <t>20190220 09:53:52</t>
  </si>
  <si>
    <t>09:53:52</t>
  </si>
  <si>
    <t>20190220 09:53:54</t>
  </si>
  <si>
    <t>09:53:54</t>
  </si>
  <si>
    <t>20190220 09:53:56</t>
  </si>
  <si>
    <t>09:53:56</t>
  </si>
  <si>
    <t>20190220 09:53:58</t>
  </si>
  <si>
    <t>09:53:58</t>
  </si>
  <si>
    <t>20190220 09:54:00</t>
  </si>
  <si>
    <t>09:54:00</t>
  </si>
  <si>
    <t>20190220 09:54:02</t>
  </si>
  <si>
    <t>09:54:02</t>
  </si>
  <si>
    <t>20190220 09:54:04</t>
  </si>
  <si>
    <t>09:54:04</t>
  </si>
  <si>
    <t>20190220 09:54:06</t>
  </si>
  <si>
    <t>09:54:06</t>
  </si>
  <si>
    <t>20190220 09:54:08</t>
  </si>
  <si>
    <t>09:54:08</t>
  </si>
  <si>
    <t>20190220 09:54:11</t>
  </si>
  <si>
    <t>09:54:11</t>
  </si>
  <si>
    <t>20190220 09:54:13</t>
  </si>
  <si>
    <t>09:54:13</t>
  </si>
  <si>
    <t>20190220 09:54:15</t>
  </si>
  <si>
    <t>09:54:15</t>
  </si>
  <si>
    <t>20190220 09:54:17</t>
  </si>
  <si>
    <t>09:54:17</t>
  </si>
  <si>
    <t>20190220 09:54:19</t>
  </si>
  <si>
    <t>09:54:19</t>
  </si>
  <si>
    <t>20190220 09:54:21</t>
  </si>
  <si>
    <t>09:54:21</t>
  </si>
  <si>
    <t>20190220 09:54:23</t>
  </si>
  <si>
    <t>09:54:23</t>
  </si>
  <si>
    <t>20190220 09:54:25</t>
  </si>
  <si>
    <t>09:54:25</t>
  </si>
  <si>
    <t>20190220 09:54:27</t>
  </si>
  <si>
    <t>09:54:27</t>
  </si>
  <si>
    <t>20190220 09:54:29</t>
  </si>
  <si>
    <t>09:54:29</t>
  </si>
  <si>
    <t>20190220 09:54:31</t>
  </si>
  <si>
    <t>09:54:31</t>
  </si>
  <si>
    <t>20190220 09:54:33</t>
  </si>
  <si>
    <t>09:54:33</t>
  </si>
  <si>
    <t>20190220 09:54:35</t>
  </si>
  <si>
    <t>09:54:35</t>
  </si>
  <si>
    <t>20190220 09:54:37</t>
  </si>
  <si>
    <t>09:54:37</t>
  </si>
  <si>
    <t>20190220 09:54:39</t>
  </si>
  <si>
    <t>09:54:39</t>
  </si>
  <si>
    <t>20190220 09:54:41</t>
  </si>
  <si>
    <t>09:54:41</t>
  </si>
  <si>
    <t>20190220 09:54:43</t>
  </si>
  <si>
    <t>09:54:43</t>
  </si>
  <si>
    <t>20190220 09:54:46</t>
  </si>
  <si>
    <t>09:54:46</t>
  </si>
  <si>
    <t>20190220 09:54:48</t>
  </si>
  <si>
    <t>09:54:48</t>
  </si>
  <si>
    <t>20190220 09:54:50</t>
  </si>
  <si>
    <t>09:54:50</t>
  </si>
  <si>
    <t>20190220 09:54:52</t>
  </si>
  <si>
    <t>09:54:52</t>
  </si>
  <si>
    <t>20190220 09:54:54</t>
  </si>
  <si>
    <t>09:54:54</t>
  </si>
  <si>
    <t>20190220 09:56:10</t>
  </si>
  <si>
    <t>09:56:10</t>
  </si>
  <si>
    <t>20190220 09:56:12</t>
  </si>
  <si>
    <t>09:56:12</t>
  </si>
  <si>
    <t>20190220 09:56:14</t>
  </si>
  <si>
    <t>09:56:14</t>
  </si>
  <si>
    <t>20190220 09:56:16</t>
  </si>
  <si>
    <t>09:56:16</t>
  </si>
  <si>
    <t>20190220 09:56:18</t>
  </si>
  <si>
    <t>09:56:18</t>
  </si>
  <si>
    <t>20190220 09:56:20</t>
  </si>
  <si>
    <t>09:56:20</t>
  </si>
  <si>
    <t>20190220 09:56:22</t>
  </si>
  <si>
    <t>09:56:22</t>
  </si>
  <si>
    <t>20190220 09:56:24</t>
  </si>
  <si>
    <t>09:56:24</t>
  </si>
  <si>
    <t>20190220 09:56:26</t>
  </si>
  <si>
    <t>09:56:26</t>
  </si>
  <si>
    <t>20190220 09:56:28</t>
  </si>
  <si>
    <t>09:56:28</t>
  </si>
  <si>
    <t>20190220 09:56:30</t>
  </si>
  <si>
    <t>09:56:30</t>
  </si>
  <si>
    <t>20190220 09:56:32</t>
  </si>
  <si>
    <t>09:56:32</t>
  </si>
  <si>
    <t>20190220 09:56:34</t>
  </si>
  <si>
    <t>09:56:34</t>
  </si>
  <si>
    <t>20190220 09:56:36</t>
  </si>
  <si>
    <t>09:56:36</t>
  </si>
  <si>
    <t>20190220 09:56:38</t>
  </si>
  <si>
    <t>09:56:38</t>
  </si>
  <si>
    <t>20190220 09:56:40</t>
  </si>
  <si>
    <t>09:56:40</t>
  </si>
  <si>
    <t>20190220 09:56:42</t>
  </si>
  <si>
    <t>09:56:42</t>
  </si>
  <si>
    <t>20190220 09:56:44</t>
  </si>
  <si>
    <t>09:56:44</t>
  </si>
  <si>
    <t>20190220 09:56:46</t>
  </si>
  <si>
    <t>09:56:46</t>
  </si>
  <si>
    <t>20190220 09:56:48</t>
  </si>
  <si>
    <t>09:56:48</t>
  </si>
  <si>
    <t>20190220 09:56:50</t>
  </si>
  <si>
    <t>09:56:50</t>
  </si>
  <si>
    <t>20190220 09:56:52</t>
  </si>
  <si>
    <t>09:56:52</t>
  </si>
  <si>
    <t>20190220 09:56:54</t>
  </si>
  <si>
    <t>09:56:54</t>
  </si>
  <si>
    <t>20190220 09:56:56</t>
  </si>
  <si>
    <t>09:56:56</t>
  </si>
  <si>
    <t>20190220 09:56:58</t>
  </si>
  <si>
    <t>09:56:58</t>
  </si>
  <si>
    <t>20190220 09:57:00</t>
  </si>
  <si>
    <t>09:57:00</t>
  </si>
  <si>
    <t>20190220 09:57:02</t>
  </si>
  <si>
    <t>09:57:02</t>
  </si>
  <si>
    <t>20190220 09:57:04</t>
  </si>
  <si>
    <t>09:57:04</t>
  </si>
  <si>
    <t>20190220 09:57:06</t>
  </si>
  <si>
    <t>09:57:06</t>
  </si>
  <si>
    <t>20190220 09:57:08</t>
  </si>
  <si>
    <t>09:57:08</t>
  </si>
  <si>
    <t>20190220 09:57:10</t>
  </si>
  <si>
    <t>09:57:10</t>
  </si>
  <si>
    <t>20190220 09:57:12</t>
  </si>
  <si>
    <t>09:57:12</t>
  </si>
  <si>
    <t>20190220 09:57:14</t>
  </si>
  <si>
    <t>09:57:14</t>
  </si>
  <si>
    <t>20190220 09:57:16</t>
  </si>
  <si>
    <t>09:57:16</t>
  </si>
  <si>
    <t>20190220 09:57:18</t>
  </si>
  <si>
    <t>09:57:18</t>
  </si>
  <si>
    <t>20190220 09:57:20</t>
  </si>
  <si>
    <t>09:57:20</t>
  </si>
  <si>
    <t>20190220 09:57:22</t>
  </si>
  <si>
    <t>09:57:22</t>
  </si>
  <si>
    <t>20190220 09:57:24</t>
  </si>
  <si>
    <t>09:57:24</t>
  </si>
  <si>
    <t>20190220 09:57:26</t>
  </si>
  <si>
    <t>09:57:26</t>
  </si>
  <si>
    <t>20190220 09:57:28</t>
  </si>
  <si>
    <t>09:57:28</t>
  </si>
  <si>
    <t>20190220 09:57:30</t>
  </si>
  <si>
    <t>09:57:30</t>
  </si>
  <si>
    <t>20190220 09:57:32</t>
  </si>
  <si>
    <t>09:57:32</t>
  </si>
  <si>
    <t>20190220 09:57:34</t>
  </si>
  <si>
    <t>09:57:34</t>
  </si>
  <si>
    <t>20190220 09:57:36</t>
  </si>
  <si>
    <t>09:57:36</t>
  </si>
  <si>
    <t>20190220 09:57:38</t>
  </si>
  <si>
    <t>09:57:38</t>
  </si>
  <si>
    <t>20190220 09:57:40</t>
  </si>
  <si>
    <t>09:57:40</t>
  </si>
  <si>
    <t>20190220 09:57:42</t>
  </si>
  <si>
    <t>09:57:42</t>
  </si>
  <si>
    <t>20190220 09:57:44</t>
  </si>
  <si>
    <t>09:57:44</t>
  </si>
  <si>
    <t>20190220 09:57:46</t>
  </si>
  <si>
    <t>09:57:46</t>
  </si>
  <si>
    <t>20190220 09:57:48</t>
  </si>
  <si>
    <t>09:57:48</t>
  </si>
  <si>
    <t>20190220 09:57:50</t>
  </si>
  <si>
    <t>09:57:50</t>
  </si>
  <si>
    <t>20190220 09:57:52</t>
  </si>
  <si>
    <t>09:57:52</t>
  </si>
  <si>
    <t>20190220 09:57:54</t>
  </si>
  <si>
    <t>09:57:54</t>
  </si>
  <si>
    <t>20190220 09:57:56</t>
  </si>
  <si>
    <t>09:57:56</t>
  </si>
  <si>
    <t>20190220 09:57:58</t>
  </si>
  <si>
    <t>09:57:58</t>
  </si>
  <si>
    <t>20190220 09:58:00</t>
  </si>
  <si>
    <t>09:58:00</t>
  </si>
  <si>
    <t>20190220 09:58:02</t>
  </si>
  <si>
    <t>09:58:02</t>
  </si>
  <si>
    <t>20190220 09:58:04</t>
  </si>
  <si>
    <t>09:58:04</t>
  </si>
  <si>
    <t>20190220 09:58:06</t>
  </si>
  <si>
    <t>09:58:06</t>
  </si>
  <si>
    <t>20190220 09:58:08</t>
  </si>
  <si>
    <t>09:58:08</t>
  </si>
  <si>
    <t>20190220 09:59:27</t>
  </si>
  <si>
    <t>09:59:27</t>
  </si>
  <si>
    <t>20190220 09:59:29</t>
  </si>
  <si>
    <t>09:59:29</t>
  </si>
  <si>
    <t>20190220 09:59:31</t>
  </si>
  <si>
    <t>09:59:31</t>
  </si>
  <si>
    <t>20190220 09:59:33</t>
  </si>
  <si>
    <t>09:59:33</t>
  </si>
  <si>
    <t>20190220 09:59:35</t>
  </si>
  <si>
    <t>09:59:35</t>
  </si>
  <si>
    <t>20190220 09:59:37</t>
  </si>
  <si>
    <t>09:59:37</t>
  </si>
  <si>
    <t>20190220 09:59:39</t>
  </si>
  <si>
    <t>09:59:39</t>
  </si>
  <si>
    <t>20190220 09:59:41</t>
  </si>
  <si>
    <t>09:59:41</t>
  </si>
  <si>
    <t>20190220 09:59:43</t>
  </si>
  <si>
    <t>09:59:43</t>
  </si>
  <si>
    <t>20190220 09:59:45</t>
  </si>
  <si>
    <t>09:59:45</t>
  </si>
  <si>
    <t>20190220 09:59:47</t>
  </si>
  <si>
    <t>09:59:47</t>
  </si>
  <si>
    <t>20190220 09:59:49</t>
  </si>
  <si>
    <t>09:59:49</t>
  </si>
  <si>
    <t>20190220 09:59:51</t>
  </si>
  <si>
    <t>09:59:51</t>
  </si>
  <si>
    <t>20190220 09:59:53</t>
  </si>
  <si>
    <t>09:59:53</t>
  </si>
  <si>
    <t>20190220 09:59:55</t>
  </si>
  <si>
    <t>09:59:55</t>
  </si>
  <si>
    <t>20190220 09:59:57</t>
  </si>
  <si>
    <t>09:59:57</t>
  </si>
  <si>
    <t>20190220 09:59:59</t>
  </si>
  <si>
    <t>09:59:59</t>
  </si>
  <si>
    <t>20190220 10:00:01</t>
  </si>
  <si>
    <t>10:00:01</t>
  </si>
  <si>
    <t>20190220 10:00:03</t>
  </si>
  <si>
    <t>10:00:03</t>
  </si>
  <si>
    <t>20190220 10:00:05</t>
  </si>
  <si>
    <t>10:00:05</t>
  </si>
  <si>
    <t>20190220 10:00:07</t>
  </si>
  <si>
    <t>10:00:07</t>
  </si>
  <si>
    <t>20190220 10:00:09</t>
  </si>
  <si>
    <t>10:00:09</t>
  </si>
  <si>
    <t>20190220 10:00:11</t>
  </si>
  <si>
    <t>10:00:11</t>
  </si>
  <si>
    <t>20190220 10:00:13</t>
  </si>
  <si>
    <t>10:00:13</t>
  </si>
  <si>
    <t>20190220 10:00:15</t>
  </si>
  <si>
    <t>10:00:15</t>
  </si>
  <si>
    <t>20190220 10:00:17</t>
  </si>
  <si>
    <t>10:00:17</t>
  </si>
  <si>
    <t>20190220 10:00:19</t>
  </si>
  <si>
    <t>10:00:19</t>
  </si>
  <si>
    <t>20190220 10:00:21</t>
  </si>
  <si>
    <t>10:00:21</t>
  </si>
  <si>
    <t>20190220 10:00:23</t>
  </si>
  <si>
    <t>10:00:23</t>
  </si>
  <si>
    <t>20190220 10:00:25</t>
  </si>
  <si>
    <t>10:00:25</t>
  </si>
  <si>
    <t>20190220 10:00:27</t>
  </si>
  <si>
    <t>10:00:27</t>
  </si>
  <si>
    <t>20190220 10:00:29</t>
  </si>
  <si>
    <t>10:00:29</t>
  </si>
  <si>
    <t>20190220 10:00:31</t>
  </si>
  <si>
    <t>10:00:31</t>
  </si>
  <si>
    <t>20190220 10:00:33</t>
  </si>
  <si>
    <t>10:00:33</t>
  </si>
  <si>
    <t>20190220 10:00:35</t>
  </si>
  <si>
    <t>10:00:35</t>
  </si>
  <si>
    <t>20190220 10:00:37</t>
  </si>
  <si>
    <t>10:00:37</t>
  </si>
  <si>
    <t>20190220 10:00:39</t>
  </si>
  <si>
    <t>10:00:39</t>
  </si>
  <si>
    <t>20190220 10:00:41</t>
  </si>
  <si>
    <t>10:00:41</t>
  </si>
  <si>
    <t>20190220 10:00:43</t>
  </si>
  <si>
    <t>10:00:43</t>
  </si>
  <si>
    <t>20190220 10:00:45</t>
  </si>
  <si>
    <t>10:00:45</t>
  </si>
  <si>
    <t>20190220 10:00:47</t>
  </si>
  <si>
    <t>10:00:47</t>
  </si>
  <si>
    <t>20190220 10:00:49</t>
  </si>
  <si>
    <t>10:00:49</t>
  </si>
  <si>
    <t>20190220 10:00:51</t>
  </si>
  <si>
    <t>10:00:51</t>
  </si>
  <si>
    <t>20190220 10:00:53</t>
  </si>
  <si>
    <t>10:00:53</t>
  </si>
  <si>
    <t>20190220 10:00:55</t>
  </si>
  <si>
    <t>10:00:55</t>
  </si>
  <si>
    <t>20190220 10:00:57</t>
  </si>
  <si>
    <t>10:00:57</t>
  </si>
  <si>
    <t>20190220 10:00:59</t>
  </si>
  <si>
    <t>10:00:59</t>
  </si>
  <si>
    <t>20190220 10:01:01</t>
  </si>
  <si>
    <t>10:01:01</t>
  </si>
  <si>
    <t>20190220 10:01:03</t>
  </si>
  <si>
    <t>10:01:03</t>
  </si>
  <si>
    <t>20190220 10:01:05</t>
  </si>
  <si>
    <t>10:01:05</t>
  </si>
  <si>
    <t>20190220 10:01:07</t>
  </si>
  <si>
    <t>10:01:07</t>
  </si>
  <si>
    <t>20190220 10:01:09</t>
  </si>
  <si>
    <t>10:01:09</t>
  </si>
  <si>
    <t>20190220 10:01:11</t>
  </si>
  <si>
    <t>10:01:11</t>
  </si>
  <si>
    <t>20190220 10:01:13</t>
  </si>
  <si>
    <t>10:01:13</t>
  </si>
  <si>
    <t>20190220 10:01:15</t>
  </si>
  <si>
    <t>10:01:15</t>
  </si>
  <si>
    <t>20190220 10:01:17</t>
  </si>
  <si>
    <t>10:01:17</t>
  </si>
  <si>
    <t>20190220 10:01:19</t>
  </si>
  <si>
    <t>10:01:19</t>
  </si>
  <si>
    <t>20190220 10:01:21</t>
  </si>
  <si>
    <t>10:01:21</t>
  </si>
  <si>
    <t>20190220 10:01:23</t>
  </si>
  <si>
    <t>10:01:23</t>
  </si>
  <si>
    <t>20190220 10:01:25</t>
  </si>
  <si>
    <t>10:01:25</t>
  </si>
  <si>
    <t>20190220 10:03:27</t>
  </si>
  <si>
    <t>10:03:27</t>
  </si>
  <si>
    <t>20190220 10:03:29</t>
  </si>
  <si>
    <t>10:03:29</t>
  </si>
  <si>
    <t>20190220 10:03:31</t>
  </si>
  <si>
    <t>10:03:31</t>
  </si>
  <si>
    <t>20190220 10:03:33</t>
  </si>
  <si>
    <t>10:03:33</t>
  </si>
  <si>
    <t>20190220 10:03:35</t>
  </si>
  <si>
    <t>10:03:35</t>
  </si>
  <si>
    <t>20190220 10:03:37</t>
  </si>
  <si>
    <t>10:03:37</t>
  </si>
  <si>
    <t>20190220 10:03:39</t>
  </si>
  <si>
    <t>10:03:39</t>
  </si>
  <si>
    <t>20190220 10:03:41</t>
  </si>
  <si>
    <t>10:03:41</t>
  </si>
  <si>
    <t>20190220 10:03:43</t>
  </si>
  <si>
    <t>10:03:43</t>
  </si>
  <si>
    <t>20190220 10:03:45</t>
  </si>
  <si>
    <t>10:03:45</t>
  </si>
  <si>
    <t>20190220 10:03:47</t>
  </si>
  <si>
    <t>10:03:47</t>
  </si>
  <si>
    <t>20190220 10:03:49</t>
  </si>
  <si>
    <t>10:03:49</t>
  </si>
  <si>
    <t>20190220 10:03:51</t>
  </si>
  <si>
    <t>10:03:51</t>
  </si>
  <si>
    <t>20190220 10:03:53</t>
  </si>
  <si>
    <t>10:03:53</t>
  </si>
  <si>
    <t>20190220 10:03:55</t>
  </si>
  <si>
    <t>10:03:55</t>
  </si>
  <si>
    <t>20190220 10:03:57</t>
  </si>
  <si>
    <t>10:03:57</t>
  </si>
  <si>
    <t>20190220 10:03:59</t>
  </si>
  <si>
    <t>10:03:59</t>
  </si>
  <si>
    <t>20190220 10:04:01</t>
  </si>
  <si>
    <t>10:04:01</t>
  </si>
  <si>
    <t>20190220 10:04:03</t>
  </si>
  <si>
    <t>10:04:03</t>
  </si>
  <si>
    <t>20190220 10:04:05</t>
  </si>
  <si>
    <t>10:04:05</t>
  </si>
  <si>
    <t>20190220 10:04:07</t>
  </si>
  <si>
    <t>10:04:07</t>
  </si>
  <si>
    <t>20190220 10:04:09</t>
  </si>
  <si>
    <t>10:04:09</t>
  </si>
  <si>
    <t>20190220 10:04:11</t>
  </si>
  <si>
    <t>10:04:11</t>
  </si>
  <si>
    <t>20190220 10:04:13</t>
  </si>
  <si>
    <t>10:04:13</t>
  </si>
  <si>
    <t>20190220 10:04:15</t>
  </si>
  <si>
    <t>10:04:15</t>
  </si>
  <si>
    <t>20190220 10:04:17</t>
  </si>
  <si>
    <t>10:04:17</t>
  </si>
  <si>
    <t>20190220 10:04:19</t>
  </si>
  <si>
    <t>10:04:19</t>
  </si>
  <si>
    <t>20190220 10:04:21</t>
  </si>
  <si>
    <t>10:04:21</t>
  </si>
  <si>
    <t>20190220 10:04:23</t>
  </si>
  <si>
    <t>10:04:23</t>
  </si>
  <si>
    <t>20190220 10:04:25</t>
  </si>
  <si>
    <t>10:04:25</t>
  </si>
  <si>
    <t>20190220 10:04:27</t>
  </si>
  <si>
    <t>10:04:27</t>
  </si>
  <si>
    <t>20190220 10:04:29</t>
  </si>
  <si>
    <t>10:04:29</t>
  </si>
  <si>
    <t>20190220 10:04:31</t>
  </si>
  <si>
    <t>10:04:31</t>
  </si>
  <si>
    <t>20190220 10:04:33</t>
  </si>
  <si>
    <t>10:04:33</t>
  </si>
  <si>
    <t>20190220 10:04:35</t>
  </si>
  <si>
    <t>10:04:35</t>
  </si>
  <si>
    <t>20190220 10:04:37</t>
  </si>
  <si>
    <t>10:04:37</t>
  </si>
  <si>
    <t>20190220 10:04:39</t>
  </si>
  <si>
    <t>10:04:39</t>
  </si>
  <si>
    <t>20190220 10:04:41</t>
  </si>
  <si>
    <t>10:04:41</t>
  </si>
  <si>
    <t>20190220 10:04:43</t>
  </si>
  <si>
    <t>10:04:43</t>
  </si>
  <si>
    <t>20190220 10:04:45</t>
  </si>
  <si>
    <t>10:04:45</t>
  </si>
  <si>
    <t>20190220 10:04:47</t>
  </si>
  <si>
    <t>10:04:47</t>
  </si>
  <si>
    <t>20190220 10:04:49</t>
  </si>
  <si>
    <t>10:04:49</t>
  </si>
  <si>
    <t>20190220 10:04:51</t>
  </si>
  <si>
    <t>10:04:51</t>
  </si>
  <si>
    <t>20190220 10:04:53</t>
  </si>
  <si>
    <t>10:04:53</t>
  </si>
  <si>
    <t>20190220 10:04:55</t>
  </si>
  <si>
    <t>10:04:55</t>
  </si>
  <si>
    <t>20190220 10:04:57</t>
  </si>
  <si>
    <t>10:04:57</t>
  </si>
  <si>
    <t>20190220 10:04:59</t>
  </si>
  <si>
    <t>10:04:59</t>
  </si>
  <si>
    <t>20190220 10:05:01</t>
  </si>
  <si>
    <t>10:05:01</t>
  </si>
  <si>
    <t>20190220 10:05:03</t>
  </si>
  <si>
    <t>10:05:03</t>
  </si>
  <si>
    <t>20190220 10:05:05</t>
  </si>
  <si>
    <t>10:05:05</t>
  </si>
  <si>
    <t>20190220 10:05:07</t>
  </si>
  <si>
    <t>10:05:07</t>
  </si>
  <si>
    <t>20190220 10:05:09</t>
  </si>
  <si>
    <t>10:05:09</t>
  </si>
  <si>
    <t>20190220 10:05:11</t>
  </si>
  <si>
    <t>10:05:11</t>
  </si>
  <si>
    <t>20190220 10:05:13</t>
  </si>
  <si>
    <t>10:05:13</t>
  </si>
  <si>
    <t>20190220 10:05:15</t>
  </si>
  <si>
    <t>10:05:15</t>
  </si>
  <si>
    <t>20190220 10:05:17</t>
  </si>
  <si>
    <t>10:05:17</t>
  </si>
  <si>
    <t>20190220 10:05:19</t>
  </si>
  <si>
    <t>10:05:19</t>
  </si>
  <si>
    <t>20190220 10:05:21</t>
  </si>
  <si>
    <t>10:05:21</t>
  </si>
  <si>
    <t>20190220 10:05:23</t>
  </si>
  <si>
    <t>10:05:23</t>
  </si>
  <si>
    <t>20190220 10:05:25</t>
  </si>
  <si>
    <t>10:05:25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</si>
</sst>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799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1550672823.8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P15" t="s">
        <v>204</v>
      </c>
      <c r="Q15">
        <v>1550672823.8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109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1550672823.8</v>
      </c>
      <c r="AH15">
        <v>397.237</v>
      </c>
      <c r="AI15">
        <v>416.136</v>
      </c>
      <c r="AJ15">
        <v>8.32125</v>
      </c>
      <c r="AK15">
        <v>4.22355</v>
      </c>
      <c r="AL15">
        <v>1426.44</v>
      </c>
      <c r="AM15">
        <v>99.543</v>
      </c>
      <c r="AN15">
        <v>0.0259834</v>
      </c>
      <c r="AO15">
        <v>8.58182</v>
      </c>
      <c r="AP15">
        <v>999.9</v>
      </c>
      <c r="AQ15">
        <v>999.9</v>
      </c>
      <c r="AR15">
        <v>9996.88</v>
      </c>
      <c r="AS15">
        <v>0</v>
      </c>
      <c r="AT15">
        <v>1177.61</v>
      </c>
      <c r="AU15">
        <v>0</v>
      </c>
      <c r="AV15" t="s">
        <v>205</v>
      </c>
      <c r="AW15">
        <v>0</v>
      </c>
      <c r="AX15">
        <v>-1.442</v>
      </c>
      <c r="AY15">
        <v>-0.036</v>
      </c>
      <c r="AZ15">
        <v>0</v>
      </c>
      <c r="BA15">
        <v>0</v>
      </c>
      <c r="BB15">
        <v>0</v>
      </c>
      <c r="BC15">
        <v>0</v>
      </c>
      <c r="BD15">
        <v>398.887508196721</v>
      </c>
      <c r="BE15">
        <v>4.48872014345049</v>
      </c>
      <c r="BF15">
        <v>1.35107176791759</v>
      </c>
      <c r="BG15">
        <v>-1</v>
      </c>
      <c r="BH15">
        <v>0</v>
      </c>
      <c r="BI15">
        <v>0</v>
      </c>
      <c r="BJ15" t="s">
        <v>206</v>
      </c>
      <c r="BK15">
        <v>1.88469</v>
      </c>
      <c r="BL15">
        <v>1.88168</v>
      </c>
      <c r="BM15">
        <v>1.88313</v>
      </c>
      <c r="BN15">
        <v>1.88187</v>
      </c>
      <c r="BO15">
        <v>1.88374</v>
      </c>
      <c r="BP15">
        <v>1.88309</v>
      </c>
      <c r="BQ15">
        <v>1.88477</v>
      </c>
      <c r="BR15">
        <v>1.88232</v>
      </c>
      <c r="BS15" t="s">
        <v>207</v>
      </c>
      <c r="BT15" t="s">
        <v>17</v>
      </c>
      <c r="BU15" t="s">
        <v>17</v>
      </c>
      <c r="BV15" t="s">
        <v>17</v>
      </c>
      <c r="BW15" t="s">
        <v>208</v>
      </c>
      <c r="BX15" t="s">
        <v>209</v>
      </c>
      <c r="BY15" t="s">
        <v>210</v>
      </c>
      <c r="BZ15" t="s">
        <v>210</v>
      </c>
      <c r="CA15" t="s">
        <v>210</v>
      </c>
      <c r="CB15" t="s">
        <v>210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1341.17</v>
      </c>
      <c r="CJ15">
        <v>-1.55644</v>
      </c>
      <c r="CK15">
        <v>9.08281</v>
      </c>
      <c r="CL15">
        <v>11.3947</v>
      </c>
      <c r="CM15">
        <v>30.0021</v>
      </c>
      <c r="CN15">
        <v>11.5452</v>
      </c>
      <c r="CO15">
        <v>11.5146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9.02024</v>
      </c>
      <c r="CV15">
        <v>103.872</v>
      </c>
      <c r="CW15">
        <v>103.414</v>
      </c>
    </row>
    <row r="16" spans="1:101">
      <c r="A16">
        <v>2</v>
      </c>
      <c r="B16">
        <v>1550672825.8</v>
      </c>
      <c r="C16">
        <v>2</v>
      </c>
      <c r="D16" t="s">
        <v>211</v>
      </c>
      <c r="E16" t="s">
        <v>212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>
        <v>1550672825.8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123</v>
      </c>
      <c r="X16">
        <v>9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1550672825.8</v>
      </c>
      <c r="AH16">
        <v>397.152</v>
      </c>
      <c r="AI16">
        <v>416.193</v>
      </c>
      <c r="AJ16">
        <v>8.60869</v>
      </c>
      <c r="AK16">
        <v>4.22232</v>
      </c>
      <c r="AL16">
        <v>1426.1</v>
      </c>
      <c r="AM16">
        <v>99.5434</v>
      </c>
      <c r="AN16">
        <v>0.0259142</v>
      </c>
      <c r="AO16">
        <v>8.65696</v>
      </c>
      <c r="AP16">
        <v>999.9</v>
      </c>
      <c r="AQ16">
        <v>999.9</v>
      </c>
      <c r="AR16">
        <v>10020.6</v>
      </c>
      <c r="AS16">
        <v>0</v>
      </c>
      <c r="AT16">
        <v>1138.53</v>
      </c>
      <c r="AU16">
        <v>0</v>
      </c>
      <c r="AV16" t="s">
        <v>205</v>
      </c>
      <c r="AW16">
        <v>0</v>
      </c>
      <c r="AX16">
        <v>-1.442</v>
      </c>
      <c r="AY16">
        <v>-0.036</v>
      </c>
      <c r="AZ16">
        <v>0</v>
      </c>
      <c r="BA16">
        <v>0</v>
      </c>
      <c r="BB16">
        <v>0</v>
      </c>
      <c r="BC16">
        <v>0</v>
      </c>
      <c r="BD16">
        <v>399.036819672131</v>
      </c>
      <c r="BE16">
        <v>4.23533566162563</v>
      </c>
      <c r="BF16">
        <v>1.27677899044145</v>
      </c>
      <c r="BG16">
        <v>-1</v>
      </c>
      <c r="BH16">
        <v>0</v>
      </c>
      <c r="BI16">
        <v>0</v>
      </c>
      <c r="BJ16" t="s">
        <v>206</v>
      </c>
      <c r="BK16">
        <v>1.88469</v>
      </c>
      <c r="BL16">
        <v>1.88166</v>
      </c>
      <c r="BM16">
        <v>1.88316</v>
      </c>
      <c r="BN16">
        <v>1.88187</v>
      </c>
      <c r="BO16">
        <v>1.88376</v>
      </c>
      <c r="BP16">
        <v>1.88309</v>
      </c>
      <c r="BQ16">
        <v>1.88477</v>
      </c>
      <c r="BR16">
        <v>1.88232</v>
      </c>
      <c r="BS16" t="s">
        <v>207</v>
      </c>
      <c r="BT16" t="s">
        <v>17</v>
      </c>
      <c r="BU16" t="s">
        <v>17</v>
      </c>
      <c r="BV16" t="s">
        <v>17</v>
      </c>
      <c r="BW16" t="s">
        <v>208</v>
      </c>
      <c r="BX16" t="s">
        <v>209</v>
      </c>
      <c r="BY16" t="s">
        <v>210</v>
      </c>
      <c r="BZ16" t="s">
        <v>210</v>
      </c>
      <c r="CA16" t="s">
        <v>210</v>
      </c>
      <c r="CB16" t="s">
        <v>210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1330.38</v>
      </c>
      <c r="CJ16">
        <v>-1.55644</v>
      </c>
      <c r="CK16">
        <v>9.08685</v>
      </c>
      <c r="CL16">
        <v>11.3914</v>
      </c>
      <c r="CM16">
        <v>30.0021</v>
      </c>
      <c r="CN16">
        <v>11.5394</v>
      </c>
      <c r="CO16">
        <v>11.5106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9.02024</v>
      </c>
      <c r="CV16">
        <v>103.861</v>
      </c>
      <c r="CW16">
        <v>103.405</v>
      </c>
    </row>
    <row r="17" spans="1:101">
      <c r="A17">
        <v>3</v>
      </c>
      <c r="B17">
        <v>1550672827.8</v>
      </c>
      <c r="C17">
        <v>4</v>
      </c>
      <c r="D17" t="s">
        <v>213</v>
      </c>
      <c r="E17" t="s">
        <v>214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P17" t="s">
        <v>204</v>
      </c>
      <c r="Q17">
        <v>1550672827.8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135</v>
      </c>
      <c r="X17">
        <v>9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1550672827.8</v>
      </c>
      <c r="AH17">
        <v>397.038</v>
      </c>
      <c r="AI17">
        <v>416.243</v>
      </c>
      <c r="AJ17">
        <v>8.86334</v>
      </c>
      <c r="AK17">
        <v>4.2205</v>
      </c>
      <c r="AL17">
        <v>1425.83</v>
      </c>
      <c r="AM17">
        <v>99.5419</v>
      </c>
      <c r="AN17">
        <v>0.0257962</v>
      </c>
      <c r="AO17">
        <v>8.72104</v>
      </c>
      <c r="AP17">
        <v>999.9</v>
      </c>
      <c r="AQ17">
        <v>999.9</v>
      </c>
      <c r="AR17">
        <v>10033.1</v>
      </c>
      <c r="AS17">
        <v>0</v>
      </c>
      <c r="AT17">
        <v>1081.62</v>
      </c>
      <c r="AU17">
        <v>0</v>
      </c>
      <c r="AV17" t="s">
        <v>205</v>
      </c>
      <c r="AW17">
        <v>0</v>
      </c>
      <c r="AX17">
        <v>-1.442</v>
      </c>
      <c r="AY17">
        <v>-0.036</v>
      </c>
      <c r="AZ17">
        <v>0</v>
      </c>
      <c r="BA17">
        <v>0</v>
      </c>
      <c r="BB17">
        <v>0</v>
      </c>
      <c r="BC17">
        <v>0</v>
      </c>
      <c r="BD17">
        <v>399.176942622951</v>
      </c>
      <c r="BE17">
        <v>3.9856023249262</v>
      </c>
      <c r="BF17">
        <v>1.20387376999622</v>
      </c>
      <c r="BG17">
        <v>-1</v>
      </c>
      <c r="BH17">
        <v>0</v>
      </c>
      <c r="BI17">
        <v>0</v>
      </c>
      <c r="BJ17" t="s">
        <v>206</v>
      </c>
      <c r="BK17">
        <v>1.88468</v>
      </c>
      <c r="BL17">
        <v>1.88167</v>
      </c>
      <c r="BM17">
        <v>1.88318</v>
      </c>
      <c r="BN17">
        <v>1.88187</v>
      </c>
      <c r="BO17">
        <v>1.88378</v>
      </c>
      <c r="BP17">
        <v>1.88309</v>
      </c>
      <c r="BQ17">
        <v>1.88477</v>
      </c>
      <c r="BR17">
        <v>1.88232</v>
      </c>
      <c r="BS17" t="s">
        <v>207</v>
      </c>
      <c r="BT17" t="s">
        <v>17</v>
      </c>
      <c r="BU17" t="s">
        <v>17</v>
      </c>
      <c r="BV17" t="s">
        <v>17</v>
      </c>
      <c r="BW17" t="s">
        <v>208</v>
      </c>
      <c r="BX17" t="s">
        <v>209</v>
      </c>
      <c r="BY17" t="s">
        <v>210</v>
      </c>
      <c r="BZ17" t="s">
        <v>210</v>
      </c>
      <c r="CA17" t="s">
        <v>210</v>
      </c>
      <c r="CB17" t="s">
        <v>210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1321.76</v>
      </c>
      <c r="CJ17">
        <v>-1.55644</v>
      </c>
      <c r="CK17">
        <v>9.09171</v>
      </c>
      <c r="CL17">
        <v>11.3881</v>
      </c>
      <c r="CM17">
        <v>30.0019</v>
      </c>
      <c r="CN17">
        <v>11.5333</v>
      </c>
      <c r="CO17">
        <v>11.5067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8.87684</v>
      </c>
      <c r="CV17">
        <v>103.851</v>
      </c>
      <c r="CW17">
        <v>103.396</v>
      </c>
    </row>
    <row r="18" spans="1:101">
      <c r="A18">
        <v>4</v>
      </c>
      <c r="B18">
        <v>1550672829.8</v>
      </c>
      <c r="C18">
        <v>6</v>
      </c>
      <c r="D18" t="s">
        <v>215</v>
      </c>
      <c r="E18" t="s">
        <v>216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P18" t="s">
        <v>204</v>
      </c>
      <c r="Q18">
        <v>1550672829.8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118</v>
      </c>
      <c r="X18">
        <v>8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1550672829.8</v>
      </c>
      <c r="AH18">
        <v>396.974</v>
      </c>
      <c r="AI18">
        <v>416.296</v>
      </c>
      <c r="AJ18">
        <v>9.04458</v>
      </c>
      <c r="AK18">
        <v>4.21906</v>
      </c>
      <c r="AL18">
        <v>1425.78</v>
      </c>
      <c r="AM18">
        <v>99.5428</v>
      </c>
      <c r="AN18">
        <v>0.0255998</v>
      </c>
      <c r="AO18">
        <v>8.74491</v>
      </c>
      <c r="AP18">
        <v>999.9</v>
      </c>
      <c r="AQ18">
        <v>999.9</v>
      </c>
      <c r="AR18">
        <v>10000.6</v>
      </c>
      <c r="AS18">
        <v>0</v>
      </c>
      <c r="AT18">
        <v>1019.66</v>
      </c>
      <c r="AU18">
        <v>0</v>
      </c>
      <c r="AV18" t="s">
        <v>205</v>
      </c>
      <c r="AW18">
        <v>0</v>
      </c>
      <c r="AX18">
        <v>-1.442</v>
      </c>
      <c r="AY18">
        <v>-0.036</v>
      </c>
      <c r="AZ18">
        <v>0</v>
      </c>
      <c r="BA18">
        <v>0</v>
      </c>
      <c r="BB18">
        <v>0</v>
      </c>
      <c r="BC18">
        <v>0</v>
      </c>
      <c r="BD18">
        <v>399.306942622951</v>
      </c>
      <c r="BE18">
        <v>3.73565108715506</v>
      </c>
      <c r="BF18">
        <v>1.1319644124857</v>
      </c>
      <c r="BG18">
        <v>-1</v>
      </c>
      <c r="BH18">
        <v>0</v>
      </c>
      <c r="BI18">
        <v>0</v>
      </c>
      <c r="BJ18" t="s">
        <v>206</v>
      </c>
      <c r="BK18">
        <v>1.88469</v>
      </c>
      <c r="BL18">
        <v>1.88169</v>
      </c>
      <c r="BM18">
        <v>1.88318</v>
      </c>
      <c r="BN18">
        <v>1.88187</v>
      </c>
      <c r="BO18">
        <v>1.8838</v>
      </c>
      <c r="BP18">
        <v>1.88309</v>
      </c>
      <c r="BQ18">
        <v>1.88478</v>
      </c>
      <c r="BR18">
        <v>1.88232</v>
      </c>
      <c r="BS18" t="s">
        <v>207</v>
      </c>
      <c r="BT18" t="s">
        <v>17</v>
      </c>
      <c r="BU18" t="s">
        <v>17</v>
      </c>
      <c r="BV18" t="s">
        <v>17</v>
      </c>
      <c r="BW18" t="s">
        <v>208</v>
      </c>
      <c r="BX18" t="s">
        <v>209</v>
      </c>
      <c r="BY18" t="s">
        <v>210</v>
      </c>
      <c r="BZ18" t="s">
        <v>210</v>
      </c>
      <c r="CA18" t="s">
        <v>210</v>
      </c>
      <c r="CB18" t="s">
        <v>210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1333.81</v>
      </c>
      <c r="CJ18">
        <v>-1.55644</v>
      </c>
      <c r="CK18">
        <v>9.09679</v>
      </c>
      <c r="CL18">
        <v>11.3848</v>
      </c>
      <c r="CM18">
        <v>30.0019</v>
      </c>
      <c r="CN18">
        <v>11.5268</v>
      </c>
      <c r="CO18">
        <v>11.5027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9.00048</v>
      </c>
      <c r="CV18">
        <v>103.842</v>
      </c>
      <c r="CW18">
        <v>103.388</v>
      </c>
    </row>
    <row r="19" spans="1:101">
      <c r="A19">
        <v>5</v>
      </c>
      <c r="B19">
        <v>1550672831.8</v>
      </c>
      <c r="C19">
        <v>8</v>
      </c>
      <c r="D19" t="s">
        <v>217</v>
      </c>
      <c r="E19" t="s">
        <v>218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P19" t="s">
        <v>204</v>
      </c>
      <c r="Q19">
        <v>1550672831.8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110</v>
      </c>
      <c r="X19">
        <v>8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1550672831.8</v>
      </c>
      <c r="AH19">
        <v>396.972</v>
      </c>
      <c r="AI19">
        <v>416.351</v>
      </c>
      <c r="AJ19">
        <v>9.18299</v>
      </c>
      <c r="AK19">
        <v>4.21754</v>
      </c>
      <c r="AL19">
        <v>1425.83</v>
      </c>
      <c r="AM19">
        <v>99.5435</v>
      </c>
      <c r="AN19">
        <v>0.0257884</v>
      </c>
      <c r="AO19">
        <v>8.75197</v>
      </c>
      <c r="AP19">
        <v>999.9</v>
      </c>
      <c r="AQ19">
        <v>999.9</v>
      </c>
      <c r="AR19">
        <v>9989.38</v>
      </c>
      <c r="AS19">
        <v>0</v>
      </c>
      <c r="AT19">
        <v>975.674</v>
      </c>
      <c r="AU19">
        <v>0</v>
      </c>
      <c r="AV19" t="s">
        <v>205</v>
      </c>
      <c r="AW19">
        <v>0</v>
      </c>
      <c r="AX19">
        <v>-1.442</v>
      </c>
      <c r="AY19">
        <v>-0.036</v>
      </c>
      <c r="AZ19">
        <v>0</v>
      </c>
      <c r="BA19">
        <v>0</v>
      </c>
      <c r="BB19">
        <v>0</v>
      </c>
      <c r="BC19">
        <v>0</v>
      </c>
      <c r="BD19">
        <v>399.429614754098</v>
      </c>
      <c r="BE19">
        <v>3.49117473399315</v>
      </c>
      <c r="BF19">
        <v>1.06126403481207</v>
      </c>
      <c r="BG19">
        <v>-1</v>
      </c>
      <c r="BH19">
        <v>0</v>
      </c>
      <c r="BI19">
        <v>0</v>
      </c>
      <c r="BJ19" t="s">
        <v>206</v>
      </c>
      <c r="BK19">
        <v>1.88467</v>
      </c>
      <c r="BL19">
        <v>1.88169</v>
      </c>
      <c r="BM19">
        <v>1.88317</v>
      </c>
      <c r="BN19">
        <v>1.88187</v>
      </c>
      <c r="BO19">
        <v>1.88381</v>
      </c>
      <c r="BP19">
        <v>1.88309</v>
      </c>
      <c r="BQ19">
        <v>1.88478</v>
      </c>
      <c r="BR19">
        <v>1.88231</v>
      </c>
      <c r="BS19" t="s">
        <v>207</v>
      </c>
      <c r="BT19" t="s">
        <v>17</v>
      </c>
      <c r="BU19" t="s">
        <v>17</v>
      </c>
      <c r="BV19" t="s">
        <v>17</v>
      </c>
      <c r="BW19" t="s">
        <v>208</v>
      </c>
      <c r="BX19" t="s">
        <v>209</v>
      </c>
      <c r="BY19" t="s">
        <v>210</v>
      </c>
      <c r="BZ19" t="s">
        <v>210</v>
      </c>
      <c r="CA19" t="s">
        <v>210</v>
      </c>
      <c r="CB19" t="s">
        <v>210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1340.05</v>
      </c>
      <c r="CJ19">
        <v>-1.55645</v>
      </c>
      <c r="CK19">
        <v>9.102</v>
      </c>
      <c r="CL19">
        <v>11.3814</v>
      </c>
      <c r="CM19">
        <v>30.0017</v>
      </c>
      <c r="CN19">
        <v>11.5198</v>
      </c>
      <c r="CO19">
        <v>11.4985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8.88057</v>
      </c>
      <c r="CV19">
        <v>103.835</v>
      </c>
      <c r="CW19">
        <v>103.379</v>
      </c>
    </row>
    <row r="20" spans="1:101">
      <c r="A20">
        <v>6</v>
      </c>
      <c r="B20">
        <v>1550672833.8</v>
      </c>
      <c r="C20">
        <v>10</v>
      </c>
      <c r="D20" t="s">
        <v>219</v>
      </c>
      <c r="E20" t="s">
        <v>220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P20" t="s">
        <v>204</v>
      </c>
      <c r="Q20">
        <v>1550672833.8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101</v>
      </c>
      <c r="X20">
        <v>7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1550672833.8</v>
      </c>
      <c r="AH20">
        <v>396.942</v>
      </c>
      <c r="AI20">
        <v>416.414</v>
      </c>
      <c r="AJ20">
        <v>9.32761</v>
      </c>
      <c r="AK20">
        <v>4.21575</v>
      </c>
      <c r="AL20">
        <v>1425.81</v>
      </c>
      <c r="AM20">
        <v>99.5437</v>
      </c>
      <c r="AN20">
        <v>0.0258514</v>
      </c>
      <c r="AO20">
        <v>8.78022</v>
      </c>
      <c r="AP20">
        <v>999.9</v>
      </c>
      <c r="AQ20">
        <v>999.9</v>
      </c>
      <c r="AR20">
        <v>10004.4</v>
      </c>
      <c r="AS20">
        <v>0</v>
      </c>
      <c r="AT20">
        <v>953.167</v>
      </c>
      <c r="AU20">
        <v>0</v>
      </c>
      <c r="AV20" t="s">
        <v>205</v>
      </c>
      <c r="AW20">
        <v>0</v>
      </c>
      <c r="AX20">
        <v>-1.442</v>
      </c>
      <c r="AY20">
        <v>-0.036</v>
      </c>
      <c r="AZ20">
        <v>0</v>
      </c>
      <c r="BA20">
        <v>0</v>
      </c>
      <c r="BB20">
        <v>0</v>
      </c>
      <c r="BC20">
        <v>0</v>
      </c>
      <c r="BD20">
        <v>399.545942622951</v>
      </c>
      <c r="BE20">
        <v>3.25763117065399</v>
      </c>
      <c r="BF20">
        <v>0.992886975384512</v>
      </c>
      <c r="BG20">
        <v>-1</v>
      </c>
      <c r="BH20">
        <v>0</v>
      </c>
      <c r="BI20">
        <v>0</v>
      </c>
      <c r="BJ20" t="s">
        <v>206</v>
      </c>
      <c r="BK20">
        <v>1.88464</v>
      </c>
      <c r="BL20">
        <v>1.88167</v>
      </c>
      <c r="BM20">
        <v>1.88315</v>
      </c>
      <c r="BN20">
        <v>1.88187</v>
      </c>
      <c r="BO20">
        <v>1.88379</v>
      </c>
      <c r="BP20">
        <v>1.88308</v>
      </c>
      <c r="BQ20">
        <v>1.88477</v>
      </c>
      <c r="BR20">
        <v>1.88231</v>
      </c>
      <c r="BS20" t="s">
        <v>207</v>
      </c>
      <c r="BT20" t="s">
        <v>17</v>
      </c>
      <c r="BU20" t="s">
        <v>17</v>
      </c>
      <c r="BV20" t="s">
        <v>17</v>
      </c>
      <c r="BW20" t="s">
        <v>208</v>
      </c>
      <c r="BX20" t="s">
        <v>209</v>
      </c>
      <c r="BY20" t="s">
        <v>210</v>
      </c>
      <c r="BZ20" t="s">
        <v>210</v>
      </c>
      <c r="CA20" t="s">
        <v>210</v>
      </c>
      <c r="CB20" t="s">
        <v>210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1346.73</v>
      </c>
      <c r="CJ20">
        <v>-1.55645</v>
      </c>
      <c r="CK20">
        <v>9.10723</v>
      </c>
      <c r="CL20">
        <v>11.3781</v>
      </c>
      <c r="CM20">
        <v>30.0017</v>
      </c>
      <c r="CN20">
        <v>11.5131</v>
      </c>
      <c r="CO20">
        <v>11.4946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8.76551</v>
      </c>
      <c r="CV20">
        <v>103.827</v>
      </c>
      <c r="CW20">
        <v>103.371</v>
      </c>
    </row>
    <row r="21" spans="1:101">
      <c r="A21">
        <v>7</v>
      </c>
      <c r="B21">
        <v>1550672835.8</v>
      </c>
      <c r="C21">
        <v>12</v>
      </c>
      <c r="D21" t="s">
        <v>221</v>
      </c>
      <c r="E21" t="s">
        <v>222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P21" t="s">
        <v>204</v>
      </c>
      <c r="Q21">
        <v>1550672835.8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99</v>
      </c>
      <c r="X21">
        <v>7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1550672835.8</v>
      </c>
      <c r="AH21">
        <v>396.9</v>
      </c>
      <c r="AI21">
        <v>416.452</v>
      </c>
      <c r="AJ21">
        <v>9.43511</v>
      </c>
      <c r="AK21">
        <v>4.21407</v>
      </c>
      <c r="AL21">
        <v>1425.7</v>
      </c>
      <c r="AM21">
        <v>99.544</v>
      </c>
      <c r="AN21">
        <v>0.0258865</v>
      </c>
      <c r="AO21">
        <v>8.79552</v>
      </c>
      <c r="AP21">
        <v>999.9</v>
      </c>
      <c r="AQ21">
        <v>999.9</v>
      </c>
      <c r="AR21">
        <v>9997.5</v>
      </c>
      <c r="AS21">
        <v>0</v>
      </c>
      <c r="AT21">
        <v>945.359</v>
      </c>
      <c r="AU21">
        <v>0</v>
      </c>
      <c r="AV21" t="s">
        <v>205</v>
      </c>
      <c r="AW21">
        <v>0</v>
      </c>
      <c r="AX21">
        <v>-1.442</v>
      </c>
      <c r="AY21">
        <v>-0.036</v>
      </c>
      <c r="AZ21">
        <v>0</v>
      </c>
      <c r="BA21">
        <v>0</v>
      </c>
      <c r="BB21">
        <v>0</v>
      </c>
      <c r="BC21">
        <v>0</v>
      </c>
      <c r="BD21">
        <v>399.654049180328</v>
      </c>
      <c r="BE21">
        <v>3.03696513190391</v>
      </c>
      <c r="BF21">
        <v>0.928716149372825</v>
      </c>
      <c r="BG21">
        <v>-1</v>
      </c>
      <c r="BH21">
        <v>0</v>
      </c>
      <c r="BI21">
        <v>0</v>
      </c>
      <c r="BJ21" t="s">
        <v>206</v>
      </c>
      <c r="BK21">
        <v>1.88464</v>
      </c>
      <c r="BL21">
        <v>1.88166</v>
      </c>
      <c r="BM21">
        <v>1.88313</v>
      </c>
      <c r="BN21">
        <v>1.88187</v>
      </c>
      <c r="BO21">
        <v>1.8838</v>
      </c>
      <c r="BP21">
        <v>1.88309</v>
      </c>
      <c r="BQ21">
        <v>1.88477</v>
      </c>
      <c r="BR21">
        <v>1.88232</v>
      </c>
      <c r="BS21" t="s">
        <v>207</v>
      </c>
      <c r="BT21" t="s">
        <v>17</v>
      </c>
      <c r="BU21" t="s">
        <v>17</v>
      </c>
      <c r="BV21" t="s">
        <v>17</v>
      </c>
      <c r="BW21" t="s">
        <v>208</v>
      </c>
      <c r="BX21" t="s">
        <v>209</v>
      </c>
      <c r="BY21" t="s">
        <v>210</v>
      </c>
      <c r="BZ21" t="s">
        <v>210</v>
      </c>
      <c r="CA21" t="s">
        <v>210</v>
      </c>
      <c r="CB21" t="s">
        <v>210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1348.22</v>
      </c>
      <c r="CJ21">
        <v>-1.55645</v>
      </c>
      <c r="CK21">
        <v>9.11256</v>
      </c>
      <c r="CL21">
        <v>11.3748</v>
      </c>
      <c r="CM21">
        <v>30.0016</v>
      </c>
      <c r="CN21">
        <v>11.5063</v>
      </c>
      <c r="CO21">
        <v>11.4906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8.6719</v>
      </c>
      <c r="CV21">
        <v>103.819</v>
      </c>
      <c r="CW21">
        <v>103.362</v>
      </c>
    </row>
    <row r="22" spans="1:101">
      <c r="A22">
        <v>8</v>
      </c>
      <c r="B22">
        <v>1550672837.8</v>
      </c>
      <c r="C22">
        <v>14</v>
      </c>
      <c r="D22" t="s">
        <v>223</v>
      </c>
      <c r="E22" t="s">
        <v>224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P22" t="s">
        <v>204</v>
      </c>
      <c r="Q22">
        <v>1550672837.8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110</v>
      </c>
      <c r="X22">
        <v>8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1550672837.8</v>
      </c>
      <c r="AH22">
        <v>396.899</v>
      </c>
      <c r="AI22">
        <v>416.441</v>
      </c>
      <c r="AJ22">
        <v>9.52934</v>
      </c>
      <c r="AK22">
        <v>4.21314</v>
      </c>
      <c r="AL22">
        <v>1425.47</v>
      </c>
      <c r="AM22">
        <v>99.5437</v>
      </c>
      <c r="AN22">
        <v>0.0258433</v>
      </c>
      <c r="AO22">
        <v>8.81254</v>
      </c>
      <c r="AP22">
        <v>999.9</v>
      </c>
      <c r="AQ22">
        <v>999.9</v>
      </c>
      <c r="AR22">
        <v>9994.38</v>
      </c>
      <c r="AS22">
        <v>0</v>
      </c>
      <c r="AT22">
        <v>947.264</v>
      </c>
      <c r="AU22">
        <v>0</v>
      </c>
      <c r="AV22" t="s">
        <v>205</v>
      </c>
      <c r="AW22">
        <v>0</v>
      </c>
      <c r="AX22">
        <v>-1.442</v>
      </c>
      <c r="AY22">
        <v>-0.036</v>
      </c>
      <c r="AZ22">
        <v>0</v>
      </c>
      <c r="BA22">
        <v>0</v>
      </c>
      <c r="BB22">
        <v>0</v>
      </c>
      <c r="BC22">
        <v>0</v>
      </c>
      <c r="BD22">
        <v>399.754803278688</v>
      </c>
      <c r="BE22">
        <v>2.82086031160446</v>
      </c>
      <c r="BF22">
        <v>0.866185500892542</v>
      </c>
      <c r="BG22">
        <v>-1</v>
      </c>
      <c r="BH22">
        <v>0</v>
      </c>
      <c r="BI22">
        <v>0</v>
      </c>
      <c r="BJ22" t="s">
        <v>206</v>
      </c>
      <c r="BK22">
        <v>1.88465</v>
      </c>
      <c r="BL22">
        <v>1.88166</v>
      </c>
      <c r="BM22">
        <v>1.88312</v>
      </c>
      <c r="BN22">
        <v>1.88187</v>
      </c>
      <c r="BO22">
        <v>1.8838</v>
      </c>
      <c r="BP22">
        <v>1.88309</v>
      </c>
      <c r="BQ22">
        <v>1.88477</v>
      </c>
      <c r="BR22">
        <v>1.88232</v>
      </c>
      <c r="BS22" t="s">
        <v>207</v>
      </c>
      <c r="BT22" t="s">
        <v>17</v>
      </c>
      <c r="BU22" t="s">
        <v>17</v>
      </c>
      <c r="BV22" t="s">
        <v>17</v>
      </c>
      <c r="BW22" t="s">
        <v>208</v>
      </c>
      <c r="BX22" t="s">
        <v>209</v>
      </c>
      <c r="BY22" t="s">
        <v>210</v>
      </c>
      <c r="BZ22" t="s">
        <v>210</v>
      </c>
      <c r="CA22" t="s">
        <v>210</v>
      </c>
      <c r="CB22" t="s">
        <v>210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1340.01</v>
      </c>
      <c r="CJ22">
        <v>-1.55645</v>
      </c>
      <c r="CK22">
        <v>9.11804</v>
      </c>
      <c r="CL22">
        <v>11.3715</v>
      </c>
      <c r="CM22">
        <v>30.0015</v>
      </c>
      <c r="CN22">
        <v>11.4994</v>
      </c>
      <c r="CO22">
        <v>11.4867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8.59959</v>
      </c>
      <c r="CV22">
        <v>103.813</v>
      </c>
      <c r="CW22">
        <v>103.356</v>
      </c>
    </row>
    <row r="23" spans="1:101">
      <c r="A23">
        <v>9</v>
      </c>
      <c r="B23">
        <v>1550672839.8</v>
      </c>
      <c r="C23">
        <v>16</v>
      </c>
      <c r="D23" t="s">
        <v>225</v>
      </c>
      <c r="E23" t="s">
        <v>226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P23" t="s">
        <v>204</v>
      </c>
      <c r="Q23">
        <v>1550672839.8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118</v>
      </c>
      <c r="X23">
        <v>8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1550672839.8</v>
      </c>
      <c r="AH23">
        <v>396.871</v>
      </c>
      <c r="AI23">
        <v>416.486</v>
      </c>
      <c r="AJ23">
        <v>9.62775</v>
      </c>
      <c r="AK23">
        <v>4.21163</v>
      </c>
      <c r="AL23">
        <v>1425.53</v>
      </c>
      <c r="AM23">
        <v>99.543</v>
      </c>
      <c r="AN23">
        <v>0.0259681</v>
      </c>
      <c r="AO23">
        <v>8.85023</v>
      </c>
      <c r="AP23">
        <v>999.9</v>
      </c>
      <c r="AQ23">
        <v>999.9</v>
      </c>
      <c r="AR23">
        <v>10005.6</v>
      </c>
      <c r="AS23">
        <v>0</v>
      </c>
      <c r="AT23">
        <v>951.337</v>
      </c>
      <c r="AU23">
        <v>0</v>
      </c>
      <c r="AV23" t="s">
        <v>205</v>
      </c>
      <c r="AW23">
        <v>0</v>
      </c>
      <c r="AX23">
        <v>-1.442</v>
      </c>
      <c r="AY23">
        <v>-0.036</v>
      </c>
      <c r="AZ23">
        <v>0</v>
      </c>
      <c r="BA23">
        <v>0</v>
      </c>
      <c r="BB23">
        <v>0</v>
      </c>
      <c r="BC23">
        <v>0</v>
      </c>
      <c r="BD23">
        <v>399.849778688525</v>
      </c>
      <c r="BE23">
        <v>2.61160938737668</v>
      </c>
      <c r="BF23">
        <v>0.804667475484873</v>
      </c>
      <c r="BG23">
        <v>-1</v>
      </c>
      <c r="BH23">
        <v>0</v>
      </c>
      <c r="BI23">
        <v>0</v>
      </c>
      <c r="BJ23" t="s">
        <v>206</v>
      </c>
      <c r="BK23">
        <v>1.88466</v>
      </c>
      <c r="BL23">
        <v>1.88166</v>
      </c>
      <c r="BM23">
        <v>1.88317</v>
      </c>
      <c r="BN23">
        <v>1.88187</v>
      </c>
      <c r="BO23">
        <v>1.88381</v>
      </c>
      <c r="BP23">
        <v>1.88309</v>
      </c>
      <c r="BQ23">
        <v>1.88477</v>
      </c>
      <c r="BR23">
        <v>1.88231</v>
      </c>
      <c r="BS23" t="s">
        <v>207</v>
      </c>
      <c r="BT23" t="s">
        <v>17</v>
      </c>
      <c r="BU23" t="s">
        <v>17</v>
      </c>
      <c r="BV23" t="s">
        <v>17</v>
      </c>
      <c r="BW23" t="s">
        <v>208</v>
      </c>
      <c r="BX23" t="s">
        <v>209</v>
      </c>
      <c r="BY23" t="s">
        <v>210</v>
      </c>
      <c r="BZ23" t="s">
        <v>210</v>
      </c>
      <c r="CA23" t="s">
        <v>210</v>
      </c>
      <c r="CB23" t="s">
        <v>210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1334.22</v>
      </c>
      <c r="CJ23">
        <v>-1.55645</v>
      </c>
      <c r="CK23">
        <v>9.12342</v>
      </c>
      <c r="CL23">
        <v>11.3684</v>
      </c>
      <c r="CM23">
        <v>30.0015</v>
      </c>
      <c r="CN23">
        <v>11.4928</v>
      </c>
      <c r="CO23">
        <v>11.4824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8.47801</v>
      </c>
      <c r="CV23">
        <v>103.806</v>
      </c>
      <c r="CW23">
        <v>103.35</v>
      </c>
    </row>
    <row r="24" spans="1:101">
      <c r="A24">
        <v>10</v>
      </c>
      <c r="B24">
        <v>1550672841.8</v>
      </c>
      <c r="C24">
        <v>18</v>
      </c>
      <c r="D24" t="s">
        <v>227</v>
      </c>
      <c r="E24" t="s">
        <v>228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P24" t="s">
        <v>204</v>
      </c>
      <c r="Q24">
        <v>1550672841.8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127</v>
      </c>
      <c r="X24">
        <v>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1550672841.8</v>
      </c>
      <c r="AH24">
        <v>396.829</v>
      </c>
      <c r="AI24">
        <v>416.56</v>
      </c>
      <c r="AJ24">
        <v>9.71979</v>
      </c>
      <c r="AK24">
        <v>4.20964</v>
      </c>
      <c r="AL24">
        <v>1425.7</v>
      </c>
      <c r="AM24">
        <v>99.5434</v>
      </c>
      <c r="AN24">
        <v>0.0262358</v>
      </c>
      <c r="AO24">
        <v>8.88785</v>
      </c>
      <c r="AP24">
        <v>999.9</v>
      </c>
      <c r="AQ24">
        <v>999.9</v>
      </c>
      <c r="AR24">
        <v>10010</v>
      </c>
      <c r="AS24">
        <v>0</v>
      </c>
      <c r="AT24">
        <v>952.209</v>
      </c>
      <c r="AU24">
        <v>0</v>
      </c>
      <c r="AV24" t="s">
        <v>205</v>
      </c>
      <c r="AW24">
        <v>0</v>
      </c>
      <c r="AX24">
        <v>-1.442</v>
      </c>
      <c r="AY24">
        <v>-0.036</v>
      </c>
      <c r="AZ24">
        <v>0</v>
      </c>
      <c r="BA24">
        <v>0</v>
      </c>
      <c r="BB24">
        <v>0</v>
      </c>
      <c r="BC24">
        <v>0</v>
      </c>
      <c r="BD24">
        <v>399.938401639344</v>
      </c>
      <c r="BE24">
        <v>2.41209328648591</v>
      </c>
      <c r="BF24">
        <v>0.745686048513804</v>
      </c>
      <c r="BG24">
        <v>-1</v>
      </c>
      <c r="BH24">
        <v>0</v>
      </c>
      <c r="BI24">
        <v>0</v>
      </c>
      <c r="BJ24" t="s">
        <v>206</v>
      </c>
      <c r="BK24">
        <v>1.88468</v>
      </c>
      <c r="BL24">
        <v>1.88167</v>
      </c>
      <c r="BM24">
        <v>1.88318</v>
      </c>
      <c r="BN24">
        <v>1.88187</v>
      </c>
      <c r="BO24">
        <v>1.88383</v>
      </c>
      <c r="BP24">
        <v>1.88309</v>
      </c>
      <c r="BQ24">
        <v>1.88477</v>
      </c>
      <c r="BR24">
        <v>1.88231</v>
      </c>
      <c r="BS24" t="s">
        <v>207</v>
      </c>
      <c r="BT24" t="s">
        <v>17</v>
      </c>
      <c r="BU24" t="s">
        <v>17</v>
      </c>
      <c r="BV24" t="s">
        <v>17</v>
      </c>
      <c r="BW24" t="s">
        <v>208</v>
      </c>
      <c r="BX24" t="s">
        <v>209</v>
      </c>
      <c r="BY24" t="s">
        <v>210</v>
      </c>
      <c r="BZ24" t="s">
        <v>210</v>
      </c>
      <c r="CA24" t="s">
        <v>210</v>
      </c>
      <c r="CB24" t="s">
        <v>210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1327.64</v>
      </c>
      <c r="CJ24">
        <v>-1.55646</v>
      </c>
      <c r="CK24">
        <v>9.12818</v>
      </c>
      <c r="CL24">
        <v>11.3651</v>
      </c>
      <c r="CM24">
        <v>30.0015</v>
      </c>
      <c r="CN24">
        <v>11.4863</v>
      </c>
      <c r="CO24">
        <v>11.4782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8.35812</v>
      </c>
      <c r="CV24">
        <v>103.799</v>
      </c>
      <c r="CW24">
        <v>103.343</v>
      </c>
    </row>
    <row r="25" spans="1:101">
      <c r="A25">
        <v>11</v>
      </c>
      <c r="B25">
        <v>1550672843.8</v>
      </c>
      <c r="C25">
        <v>20</v>
      </c>
      <c r="D25" t="s">
        <v>229</v>
      </c>
      <c r="E25" t="s">
        <v>230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P25" t="s">
        <v>204</v>
      </c>
      <c r="Q25">
        <v>1550672843.8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119</v>
      </c>
      <c r="X25">
        <v>8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1550672843.8</v>
      </c>
      <c r="AH25">
        <v>396.863</v>
      </c>
      <c r="AI25">
        <v>416.595</v>
      </c>
      <c r="AJ25">
        <v>9.80104</v>
      </c>
      <c r="AK25">
        <v>4.20813</v>
      </c>
      <c r="AL25">
        <v>1425.71</v>
      </c>
      <c r="AM25">
        <v>99.5437</v>
      </c>
      <c r="AN25">
        <v>0.0259764</v>
      </c>
      <c r="AO25">
        <v>8.92632</v>
      </c>
      <c r="AP25">
        <v>999.9</v>
      </c>
      <c r="AQ25">
        <v>999.9</v>
      </c>
      <c r="AR25">
        <v>10031.9</v>
      </c>
      <c r="AS25">
        <v>0</v>
      </c>
      <c r="AT25">
        <v>946.502</v>
      </c>
      <c r="AU25">
        <v>0</v>
      </c>
      <c r="AV25" t="s">
        <v>205</v>
      </c>
      <c r="AW25">
        <v>0</v>
      </c>
      <c r="AX25">
        <v>-1.442</v>
      </c>
      <c r="AY25">
        <v>-0.036</v>
      </c>
      <c r="AZ25">
        <v>0</v>
      </c>
      <c r="BA25">
        <v>0</v>
      </c>
      <c r="BB25">
        <v>0</v>
      </c>
      <c r="BC25">
        <v>0</v>
      </c>
      <c r="BD25">
        <v>400.02018852459</v>
      </c>
      <c r="BE25">
        <v>2.22258105600437</v>
      </c>
      <c r="BF25">
        <v>0.689915525025777</v>
      </c>
      <c r="BG25">
        <v>-1</v>
      </c>
      <c r="BH25">
        <v>0</v>
      </c>
      <c r="BI25">
        <v>0</v>
      </c>
      <c r="BJ25" t="s">
        <v>206</v>
      </c>
      <c r="BK25">
        <v>1.88469</v>
      </c>
      <c r="BL25">
        <v>1.88166</v>
      </c>
      <c r="BM25">
        <v>1.88318</v>
      </c>
      <c r="BN25">
        <v>1.88187</v>
      </c>
      <c r="BO25">
        <v>1.88383</v>
      </c>
      <c r="BP25">
        <v>1.88309</v>
      </c>
      <c r="BQ25">
        <v>1.88477</v>
      </c>
      <c r="BR25">
        <v>1.88231</v>
      </c>
      <c r="BS25" t="s">
        <v>207</v>
      </c>
      <c r="BT25" t="s">
        <v>17</v>
      </c>
      <c r="BU25" t="s">
        <v>17</v>
      </c>
      <c r="BV25" t="s">
        <v>17</v>
      </c>
      <c r="BW25" t="s">
        <v>208</v>
      </c>
      <c r="BX25" t="s">
        <v>209</v>
      </c>
      <c r="BY25" t="s">
        <v>210</v>
      </c>
      <c r="BZ25" t="s">
        <v>210</v>
      </c>
      <c r="CA25" t="s">
        <v>210</v>
      </c>
      <c r="CB25" t="s">
        <v>210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1333.7</v>
      </c>
      <c r="CJ25">
        <v>-1.55646</v>
      </c>
      <c r="CK25">
        <v>9.13311</v>
      </c>
      <c r="CL25">
        <v>11.3615</v>
      </c>
      <c r="CM25">
        <v>30.0014</v>
      </c>
      <c r="CN25">
        <v>11.4799</v>
      </c>
      <c r="CO25">
        <v>11.4742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8.24901</v>
      </c>
      <c r="CV25">
        <v>103.792</v>
      </c>
      <c r="CW25">
        <v>103.337</v>
      </c>
    </row>
    <row r="26" spans="1:101">
      <c r="A26">
        <v>12</v>
      </c>
      <c r="B26">
        <v>1550672845.8</v>
      </c>
      <c r="C26">
        <v>22</v>
      </c>
      <c r="D26" t="s">
        <v>231</v>
      </c>
      <c r="E26" t="s">
        <v>232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P26" t="s">
        <v>204</v>
      </c>
      <c r="Q26">
        <v>1550672845.8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102</v>
      </c>
      <c r="X26">
        <v>7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1550672845.8</v>
      </c>
      <c r="AH26">
        <v>396.879</v>
      </c>
      <c r="AI26">
        <v>416.608</v>
      </c>
      <c r="AJ26">
        <v>9.85517</v>
      </c>
      <c r="AK26">
        <v>4.20661</v>
      </c>
      <c r="AL26">
        <v>1425.58</v>
      </c>
      <c r="AM26">
        <v>99.5422</v>
      </c>
      <c r="AN26">
        <v>0.025716</v>
      </c>
      <c r="AO26">
        <v>8.93498</v>
      </c>
      <c r="AP26">
        <v>999.9</v>
      </c>
      <c r="AQ26">
        <v>999.9</v>
      </c>
      <c r="AR26">
        <v>10016.9</v>
      </c>
      <c r="AS26">
        <v>0</v>
      </c>
      <c r="AT26">
        <v>935.965</v>
      </c>
      <c r="AU26">
        <v>0</v>
      </c>
      <c r="AV26" t="s">
        <v>205</v>
      </c>
      <c r="AW26">
        <v>0</v>
      </c>
      <c r="AX26">
        <v>-1.442</v>
      </c>
      <c r="AY26">
        <v>-0.036</v>
      </c>
      <c r="AZ26">
        <v>0</v>
      </c>
      <c r="BA26">
        <v>0</v>
      </c>
      <c r="BB26">
        <v>0</v>
      </c>
      <c r="BC26">
        <v>0</v>
      </c>
      <c r="BD26">
        <v>400.115868852459</v>
      </c>
      <c r="BE26">
        <v>2.01192365289177</v>
      </c>
      <c r="BF26">
        <v>0.626565945802726</v>
      </c>
      <c r="BG26">
        <v>-1</v>
      </c>
      <c r="BH26">
        <v>0</v>
      </c>
      <c r="BI26">
        <v>0</v>
      </c>
      <c r="BJ26" t="s">
        <v>206</v>
      </c>
      <c r="BK26">
        <v>1.88469</v>
      </c>
      <c r="BL26">
        <v>1.88166</v>
      </c>
      <c r="BM26">
        <v>1.8832</v>
      </c>
      <c r="BN26">
        <v>1.88187</v>
      </c>
      <c r="BO26">
        <v>1.88383</v>
      </c>
      <c r="BP26">
        <v>1.88309</v>
      </c>
      <c r="BQ26">
        <v>1.88477</v>
      </c>
      <c r="BR26">
        <v>1.88232</v>
      </c>
      <c r="BS26" t="s">
        <v>207</v>
      </c>
      <c r="BT26" t="s">
        <v>17</v>
      </c>
      <c r="BU26" t="s">
        <v>17</v>
      </c>
      <c r="BV26" t="s">
        <v>17</v>
      </c>
      <c r="BW26" t="s">
        <v>208</v>
      </c>
      <c r="BX26" t="s">
        <v>209</v>
      </c>
      <c r="BY26" t="s">
        <v>210</v>
      </c>
      <c r="BZ26" t="s">
        <v>210</v>
      </c>
      <c r="CA26" t="s">
        <v>210</v>
      </c>
      <c r="CB26" t="s">
        <v>210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1346.31</v>
      </c>
      <c r="CJ26">
        <v>-1.55646</v>
      </c>
      <c r="CK26">
        <v>9.13861</v>
      </c>
      <c r="CL26">
        <v>11.3582</v>
      </c>
      <c r="CM26">
        <v>30.0013</v>
      </c>
      <c r="CN26">
        <v>11.4733</v>
      </c>
      <c r="CO26">
        <v>11.47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8.21283</v>
      </c>
      <c r="CV26">
        <v>103.786</v>
      </c>
      <c r="CW26">
        <v>103.332</v>
      </c>
    </row>
    <row r="27" spans="1:101">
      <c r="A27">
        <v>13</v>
      </c>
      <c r="B27">
        <v>1550672847.8</v>
      </c>
      <c r="C27">
        <v>24</v>
      </c>
      <c r="D27" t="s">
        <v>233</v>
      </c>
      <c r="E27" t="s">
        <v>234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P27" t="s">
        <v>204</v>
      </c>
      <c r="Q27">
        <v>1550672847.8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129</v>
      </c>
      <c r="X27">
        <v>9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1550672847.8</v>
      </c>
      <c r="AH27">
        <v>396.807</v>
      </c>
      <c r="AI27">
        <v>416.641</v>
      </c>
      <c r="AJ27">
        <v>9.88828</v>
      </c>
      <c r="AK27">
        <v>4.20483</v>
      </c>
      <c r="AL27">
        <v>1425.79</v>
      </c>
      <c r="AM27">
        <v>99.5431</v>
      </c>
      <c r="AN27">
        <v>0.0258587</v>
      </c>
      <c r="AO27">
        <v>8.92446</v>
      </c>
      <c r="AP27">
        <v>999.9</v>
      </c>
      <c r="AQ27">
        <v>999.9</v>
      </c>
      <c r="AR27">
        <v>9974.38</v>
      </c>
      <c r="AS27">
        <v>0</v>
      </c>
      <c r="AT27">
        <v>927.97</v>
      </c>
      <c r="AU27">
        <v>0</v>
      </c>
      <c r="AV27" t="s">
        <v>205</v>
      </c>
      <c r="AW27">
        <v>0</v>
      </c>
      <c r="AX27">
        <v>-1.442</v>
      </c>
      <c r="AY27">
        <v>-0.036</v>
      </c>
      <c r="AZ27">
        <v>0</v>
      </c>
      <c r="BA27">
        <v>0</v>
      </c>
      <c r="BB27">
        <v>0</v>
      </c>
      <c r="BC27">
        <v>0</v>
      </c>
      <c r="BD27">
        <v>400.186819672131</v>
      </c>
      <c r="BE27">
        <v>1.8469073633101</v>
      </c>
      <c r="BF27">
        <v>0.576248395558286</v>
      </c>
      <c r="BG27">
        <v>-1</v>
      </c>
      <c r="BH27">
        <v>0</v>
      </c>
      <c r="BI27">
        <v>0</v>
      </c>
      <c r="BJ27" t="s">
        <v>206</v>
      </c>
      <c r="BK27">
        <v>1.88469</v>
      </c>
      <c r="BL27">
        <v>1.88166</v>
      </c>
      <c r="BM27">
        <v>1.88319</v>
      </c>
      <c r="BN27">
        <v>1.88187</v>
      </c>
      <c r="BO27">
        <v>1.88382</v>
      </c>
      <c r="BP27">
        <v>1.88309</v>
      </c>
      <c r="BQ27">
        <v>1.88477</v>
      </c>
      <c r="BR27">
        <v>1.88232</v>
      </c>
      <c r="BS27" t="s">
        <v>207</v>
      </c>
      <c r="BT27" t="s">
        <v>17</v>
      </c>
      <c r="BU27" t="s">
        <v>17</v>
      </c>
      <c r="BV27" t="s">
        <v>17</v>
      </c>
      <c r="BW27" t="s">
        <v>208</v>
      </c>
      <c r="BX27" t="s">
        <v>209</v>
      </c>
      <c r="BY27" t="s">
        <v>210</v>
      </c>
      <c r="BZ27" t="s">
        <v>210</v>
      </c>
      <c r="CA27" t="s">
        <v>210</v>
      </c>
      <c r="CB27" t="s">
        <v>210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1326.21</v>
      </c>
      <c r="CJ27">
        <v>-1.55646</v>
      </c>
      <c r="CK27">
        <v>9.14413</v>
      </c>
      <c r="CL27">
        <v>11.3548</v>
      </c>
      <c r="CM27">
        <v>30.0013</v>
      </c>
      <c r="CN27">
        <v>11.4662</v>
      </c>
      <c r="CO27">
        <v>11.4661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8.13192</v>
      </c>
      <c r="CV27">
        <v>103.781</v>
      </c>
      <c r="CW27">
        <v>103.326</v>
      </c>
    </row>
    <row r="28" spans="1:101">
      <c r="A28">
        <v>14</v>
      </c>
      <c r="B28">
        <v>1550672849.8</v>
      </c>
      <c r="C28">
        <v>26</v>
      </c>
      <c r="D28" t="s">
        <v>235</v>
      </c>
      <c r="E28" t="s">
        <v>236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P28" t="s">
        <v>204</v>
      </c>
      <c r="Q28">
        <v>1550672849.8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130</v>
      </c>
      <c r="X28">
        <v>9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1550672849.8</v>
      </c>
      <c r="AH28">
        <v>396.788</v>
      </c>
      <c r="AI28">
        <v>416.675</v>
      </c>
      <c r="AJ28">
        <v>9.92655</v>
      </c>
      <c r="AK28">
        <v>4.20332</v>
      </c>
      <c r="AL28">
        <v>1426.03</v>
      </c>
      <c r="AM28">
        <v>99.5439</v>
      </c>
      <c r="AN28">
        <v>0.0261103</v>
      </c>
      <c r="AO28">
        <v>8.93253</v>
      </c>
      <c r="AP28">
        <v>999.9</v>
      </c>
      <c r="AQ28">
        <v>999.9</v>
      </c>
      <c r="AR28">
        <v>9997.5</v>
      </c>
      <c r="AS28">
        <v>0</v>
      </c>
      <c r="AT28">
        <v>925.76</v>
      </c>
      <c r="AU28">
        <v>0</v>
      </c>
      <c r="AV28" t="s">
        <v>205</v>
      </c>
      <c r="AW28">
        <v>0</v>
      </c>
      <c r="AX28">
        <v>-1.442</v>
      </c>
      <c r="AY28">
        <v>-0.036</v>
      </c>
      <c r="AZ28">
        <v>0</v>
      </c>
      <c r="BA28">
        <v>0</v>
      </c>
      <c r="BB28">
        <v>0</v>
      </c>
      <c r="BC28">
        <v>0</v>
      </c>
      <c r="BD28">
        <v>400.251</v>
      </c>
      <c r="BE28">
        <v>1.67994697186059</v>
      </c>
      <c r="BF28">
        <v>0.525953996616982</v>
      </c>
      <c r="BG28">
        <v>-1</v>
      </c>
      <c r="BH28">
        <v>0</v>
      </c>
      <c r="BI28">
        <v>0</v>
      </c>
      <c r="BJ28" t="s">
        <v>206</v>
      </c>
      <c r="BK28">
        <v>1.88469</v>
      </c>
      <c r="BL28">
        <v>1.88167</v>
      </c>
      <c r="BM28">
        <v>1.88319</v>
      </c>
      <c r="BN28">
        <v>1.88187</v>
      </c>
      <c r="BO28">
        <v>1.88382</v>
      </c>
      <c r="BP28">
        <v>1.88309</v>
      </c>
      <c r="BQ28">
        <v>1.88477</v>
      </c>
      <c r="BR28">
        <v>1.88232</v>
      </c>
      <c r="BS28" t="s">
        <v>207</v>
      </c>
      <c r="BT28" t="s">
        <v>17</v>
      </c>
      <c r="BU28" t="s">
        <v>17</v>
      </c>
      <c r="BV28" t="s">
        <v>17</v>
      </c>
      <c r="BW28" t="s">
        <v>208</v>
      </c>
      <c r="BX28" t="s">
        <v>209</v>
      </c>
      <c r="BY28" t="s">
        <v>210</v>
      </c>
      <c r="BZ28" t="s">
        <v>210</v>
      </c>
      <c r="CA28" t="s">
        <v>210</v>
      </c>
      <c r="CB28" t="s">
        <v>210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1325.4</v>
      </c>
      <c r="CJ28">
        <v>-1.55647</v>
      </c>
      <c r="CK28">
        <v>9.14975</v>
      </c>
      <c r="CL28">
        <v>11.3515</v>
      </c>
      <c r="CM28">
        <v>30.0011</v>
      </c>
      <c r="CN28">
        <v>11.459</v>
      </c>
      <c r="CO28">
        <v>11.4618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8.0228</v>
      </c>
      <c r="CV28">
        <v>103.776</v>
      </c>
      <c r="CW28">
        <v>103.321</v>
      </c>
    </row>
    <row r="29" spans="1:101">
      <c r="A29">
        <v>15</v>
      </c>
      <c r="B29">
        <v>1550672851.8</v>
      </c>
      <c r="C29">
        <v>28</v>
      </c>
      <c r="D29" t="s">
        <v>237</v>
      </c>
      <c r="E29" t="s">
        <v>238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P29" t="s">
        <v>204</v>
      </c>
      <c r="Q29">
        <v>1550672851.8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100</v>
      </c>
      <c r="X29">
        <v>7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1550672851.8</v>
      </c>
      <c r="AH29">
        <v>396.829</v>
      </c>
      <c r="AI29">
        <v>416.7</v>
      </c>
      <c r="AJ29">
        <v>9.97607</v>
      </c>
      <c r="AK29">
        <v>4.20209</v>
      </c>
      <c r="AL29">
        <v>1425.82</v>
      </c>
      <c r="AM29">
        <v>99.5426</v>
      </c>
      <c r="AN29">
        <v>0.02603</v>
      </c>
      <c r="AO29">
        <v>8.95872</v>
      </c>
      <c r="AP29">
        <v>999.9</v>
      </c>
      <c r="AQ29">
        <v>999.9</v>
      </c>
      <c r="AR29">
        <v>10017.5</v>
      </c>
      <c r="AS29">
        <v>0</v>
      </c>
      <c r="AT29">
        <v>925.059</v>
      </c>
      <c r="AU29">
        <v>0</v>
      </c>
      <c r="AV29" t="s">
        <v>205</v>
      </c>
      <c r="AW29">
        <v>0</v>
      </c>
      <c r="AX29">
        <v>-1.442</v>
      </c>
      <c r="AY29">
        <v>-0.036</v>
      </c>
      <c r="AZ29">
        <v>0</v>
      </c>
      <c r="BA29">
        <v>0</v>
      </c>
      <c r="BB29">
        <v>0</v>
      </c>
      <c r="BC29">
        <v>0</v>
      </c>
      <c r="BD29">
        <v>400.310532786885</v>
      </c>
      <c r="BE29">
        <v>1.52877784558933</v>
      </c>
      <c r="BF29">
        <v>0.479671338717788</v>
      </c>
      <c r="BG29">
        <v>-1</v>
      </c>
      <c r="BH29">
        <v>0</v>
      </c>
      <c r="BI29">
        <v>0</v>
      </c>
      <c r="BJ29" t="s">
        <v>206</v>
      </c>
      <c r="BK29">
        <v>1.88465</v>
      </c>
      <c r="BL29">
        <v>1.88166</v>
      </c>
      <c r="BM29">
        <v>1.88315</v>
      </c>
      <c r="BN29">
        <v>1.88187</v>
      </c>
      <c r="BO29">
        <v>1.88382</v>
      </c>
      <c r="BP29">
        <v>1.88309</v>
      </c>
      <c r="BQ29">
        <v>1.88477</v>
      </c>
      <c r="BR29">
        <v>1.88232</v>
      </c>
      <c r="BS29" t="s">
        <v>207</v>
      </c>
      <c r="BT29" t="s">
        <v>17</v>
      </c>
      <c r="BU29" t="s">
        <v>17</v>
      </c>
      <c r="BV29" t="s">
        <v>17</v>
      </c>
      <c r="BW29" t="s">
        <v>208</v>
      </c>
      <c r="BX29" t="s">
        <v>209</v>
      </c>
      <c r="BY29" t="s">
        <v>210</v>
      </c>
      <c r="BZ29" t="s">
        <v>210</v>
      </c>
      <c r="CA29" t="s">
        <v>210</v>
      </c>
      <c r="CB29" t="s">
        <v>210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1347.95</v>
      </c>
      <c r="CJ29">
        <v>-1.55647</v>
      </c>
      <c r="CK29">
        <v>9.15546</v>
      </c>
      <c r="CL29">
        <v>11.3482</v>
      </c>
      <c r="CM29">
        <v>30.001</v>
      </c>
      <c r="CN29">
        <v>11.4523</v>
      </c>
      <c r="CO29">
        <v>11.4576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7.91164</v>
      </c>
      <c r="CV29">
        <v>103.77</v>
      </c>
      <c r="CW29">
        <v>103.316</v>
      </c>
    </row>
    <row r="30" spans="1:101">
      <c r="A30">
        <v>16</v>
      </c>
      <c r="B30">
        <v>1550672853.8</v>
      </c>
      <c r="C30">
        <v>30</v>
      </c>
      <c r="D30" t="s">
        <v>239</v>
      </c>
      <c r="E30" t="s">
        <v>240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P30" t="s">
        <v>204</v>
      </c>
      <c r="Q30">
        <v>1550672853.8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104</v>
      </c>
      <c r="X30">
        <v>7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1550672853.8</v>
      </c>
      <c r="AH30">
        <v>396.822</v>
      </c>
      <c r="AI30">
        <v>416.735</v>
      </c>
      <c r="AJ30">
        <v>10.0206</v>
      </c>
      <c r="AK30">
        <v>4.2005</v>
      </c>
      <c r="AL30">
        <v>1425.97</v>
      </c>
      <c r="AM30">
        <v>99.5431</v>
      </c>
      <c r="AN30">
        <v>0.0260214</v>
      </c>
      <c r="AO30">
        <v>8.97907</v>
      </c>
      <c r="AP30">
        <v>999.9</v>
      </c>
      <c r="AQ30">
        <v>999.9</v>
      </c>
      <c r="AR30">
        <v>10001.2</v>
      </c>
      <c r="AS30">
        <v>0</v>
      </c>
      <c r="AT30">
        <v>923.336</v>
      </c>
      <c r="AU30">
        <v>0</v>
      </c>
      <c r="AV30" t="s">
        <v>205</v>
      </c>
      <c r="AW30">
        <v>0</v>
      </c>
      <c r="AX30">
        <v>-1.442</v>
      </c>
      <c r="AY30">
        <v>-0.036</v>
      </c>
      <c r="AZ30">
        <v>0</v>
      </c>
      <c r="BA30">
        <v>0</v>
      </c>
      <c r="BB30">
        <v>0</v>
      </c>
      <c r="BC30">
        <v>0</v>
      </c>
      <c r="BD30">
        <v>400.366352459016</v>
      </c>
      <c r="BE30">
        <v>1.39358454822931</v>
      </c>
      <c r="BF30">
        <v>0.437095610243288</v>
      </c>
      <c r="BG30">
        <v>-1</v>
      </c>
      <c r="BH30">
        <v>0</v>
      </c>
      <c r="BI30">
        <v>0</v>
      </c>
      <c r="BJ30" t="s">
        <v>206</v>
      </c>
      <c r="BK30">
        <v>1.88463</v>
      </c>
      <c r="BL30">
        <v>1.88166</v>
      </c>
      <c r="BM30">
        <v>1.88313</v>
      </c>
      <c r="BN30">
        <v>1.88187</v>
      </c>
      <c r="BO30">
        <v>1.8838</v>
      </c>
      <c r="BP30">
        <v>1.88309</v>
      </c>
      <c r="BQ30">
        <v>1.88477</v>
      </c>
      <c r="BR30">
        <v>1.88232</v>
      </c>
      <c r="BS30" t="s">
        <v>207</v>
      </c>
      <c r="BT30" t="s">
        <v>17</v>
      </c>
      <c r="BU30" t="s">
        <v>17</v>
      </c>
      <c r="BV30" t="s">
        <v>17</v>
      </c>
      <c r="BW30" t="s">
        <v>208</v>
      </c>
      <c r="BX30" t="s">
        <v>209</v>
      </c>
      <c r="BY30" t="s">
        <v>210</v>
      </c>
      <c r="BZ30" t="s">
        <v>210</v>
      </c>
      <c r="CA30" t="s">
        <v>210</v>
      </c>
      <c r="CB30" t="s">
        <v>210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1344.74</v>
      </c>
      <c r="CJ30">
        <v>-1.55647</v>
      </c>
      <c r="CK30">
        <v>9.16114</v>
      </c>
      <c r="CL30">
        <v>11.3449</v>
      </c>
      <c r="CM30">
        <v>30.0009</v>
      </c>
      <c r="CN30">
        <v>11.446</v>
      </c>
      <c r="CO30">
        <v>11.4533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7.80676</v>
      </c>
      <c r="CV30">
        <v>103.765</v>
      </c>
      <c r="CW30">
        <v>103.312</v>
      </c>
    </row>
    <row r="31" spans="1:101">
      <c r="A31">
        <v>17</v>
      </c>
      <c r="B31">
        <v>1550672855.8</v>
      </c>
      <c r="C31">
        <v>32</v>
      </c>
      <c r="D31" t="s">
        <v>241</v>
      </c>
      <c r="E31" t="s">
        <v>242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P31" t="s">
        <v>204</v>
      </c>
      <c r="Q31">
        <v>1550672855.8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107</v>
      </c>
      <c r="X31">
        <v>8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1550672855.8</v>
      </c>
      <c r="AH31">
        <v>396.793</v>
      </c>
      <c r="AI31">
        <v>416.75</v>
      </c>
      <c r="AJ31">
        <v>10.0518</v>
      </c>
      <c r="AK31">
        <v>4.19846</v>
      </c>
      <c r="AL31">
        <v>1426.19</v>
      </c>
      <c r="AM31">
        <v>99.5437</v>
      </c>
      <c r="AN31">
        <v>0.0261832</v>
      </c>
      <c r="AO31">
        <v>8.9703</v>
      </c>
      <c r="AP31">
        <v>999.9</v>
      </c>
      <c r="AQ31">
        <v>999.9</v>
      </c>
      <c r="AR31">
        <v>10001.2</v>
      </c>
      <c r="AS31">
        <v>0</v>
      </c>
      <c r="AT31">
        <v>922.046</v>
      </c>
      <c r="AU31">
        <v>0</v>
      </c>
      <c r="AV31" t="s">
        <v>205</v>
      </c>
      <c r="AW31">
        <v>0</v>
      </c>
      <c r="AX31">
        <v>-1.442</v>
      </c>
      <c r="AY31">
        <v>-0.036</v>
      </c>
      <c r="AZ31">
        <v>0</v>
      </c>
      <c r="BA31">
        <v>0</v>
      </c>
      <c r="BB31">
        <v>0</v>
      </c>
      <c r="BC31">
        <v>0</v>
      </c>
      <c r="BD31">
        <v>400.415786885246</v>
      </c>
      <c r="BE31">
        <v>1.27018426642659</v>
      </c>
      <c r="BF31">
        <v>0.399348326313811</v>
      </c>
      <c r="BG31">
        <v>-1</v>
      </c>
      <c r="BH31">
        <v>0</v>
      </c>
      <c r="BI31">
        <v>0</v>
      </c>
      <c r="BJ31" t="s">
        <v>206</v>
      </c>
      <c r="BK31">
        <v>1.88464</v>
      </c>
      <c r="BL31">
        <v>1.88168</v>
      </c>
      <c r="BM31">
        <v>1.88314</v>
      </c>
      <c r="BN31">
        <v>1.88187</v>
      </c>
      <c r="BO31">
        <v>1.88377</v>
      </c>
      <c r="BP31">
        <v>1.88309</v>
      </c>
      <c r="BQ31">
        <v>1.88477</v>
      </c>
      <c r="BR31">
        <v>1.88232</v>
      </c>
      <c r="BS31" t="s">
        <v>207</v>
      </c>
      <c r="BT31" t="s">
        <v>17</v>
      </c>
      <c r="BU31" t="s">
        <v>17</v>
      </c>
      <c r="BV31" t="s">
        <v>17</v>
      </c>
      <c r="BW31" t="s">
        <v>208</v>
      </c>
      <c r="BX31" t="s">
        <v>209</v>
      </c>
      <c r="BY31" t="s">
        <v>210</v>
      </c>
      <c r="BZ31" t="s">
        <v>210</v>
      </c>
      <c r="CA31" t="s">
        <v>210</v>
      </c>
      <c r="CB31" t="s">
        <v>210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1342.55</v>
      </c>
      <c r="CJ31">
        <v>-1.55647</v>
      </c>
      <c r="CK31">
        <v>9.16676</v>
      </c>
      <c r="CL31">
        <v>11.3415</v>
      </c>
      <c r="CM31">
        <v>30.0009</v>
      </c>
      <c r="CN31">
        <v>11.4394</v>
      </c>
      <c r="CO31">
        <v>11.4491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7.71126</v>
      </c>
      <c r="CV31">
        <v>103.761</v>
      </c>
      <c r="CW31">
        <v>103.308</v>
      </c>
    </row>
    <row r="32" spans="1:101">
      <c r="A32">
        <v>18</v>
      </c>
      <c r="B32">
        <v>1550672857.8</v>
      </c>
      <c r="C32">
        <v>34</v>
      </c>
      <c r="D32" t="s">
        <v>243</v>
      </c>
      <c r="E32" t="s">
        <v>244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P32" t="s">
        <v>204</v>
      </c>
      <c r="Q32">
        <v>1550672857.8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111</v>
      </c>
      <c r="X32">
        <v>8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1550672857.8</v>
      </c>
      <c r="AH32">
        <v>396.762</v>
      </c>
      <c r="AI32">
        <v>416.779</v>
      </c>
      <c r="AJ32">
        <v>10.0741</v>
      </c>
      <c r="AK32">
        <v>4.19633</v>
      </c>
      <c r="AL32">
        <v>1425.93</v>
      </c>
      <c r="AM32">
        <v>99.543</v>
      </c>
      <c r="AN32">
        <v>0.0261918</v>
      </c>
      <c r="AO32">
        <v>8.96142</v>
      </c>
      <c r="AP32">
        <v>999.9</v>
      </c>
      <c r="AQ32">
        <v>999.9</v>
      </c>
      <c r="AR32">
        <v>9996.88</v>
      </c>
      <c r="AS32">
        <v>0</v>
      </c>
      <c r="AT32">
        <v>921.623</v>
      </c>
      <c r="AU32">
        <v>0</v>
      </c>
      <c r="AV32" t="s">
        <v>205</v>
      </c>
      <c r="AW32">
        <v>0</v>
      </c>
      <c r="AX32">
        <v>-1.442</v>
      </c>
      <c r="AY32">
        <v>-0.036</v>
      </c>
      <c r="AZ32">
        <v>0</v>
      </c>
      <c r="BA32">
        <v>0</v>
      </c>
      <c r="BB32">
        <v>0</v>
      </c>
      <c r="BC32">
        <v>0</v>
      </c>
      <c r="BD32">
        <v>400.459729508197</v>
      </c>
      <c r="BE32">
        <v>1.15290564825923</v>
      </c>
      <c r="BF32">
        <v>0.364434662944534</v>
      </c>
      <c r="BG32">
        <v>-1</v>
      </c>
      <c r="BH32">
        <v>0</v>
      </c>
      <c r="BI32">
        <v>0</v>
      </c>
      <c r="BJ32" t="s">
        <v>206</v>
      </c>
      <c r="BK32">
        <v>1.88467</v>
      </c>
      <c r="BL32">
        <v>1.88169</v>
      </c>
      <c r="BM32">
        <v>1.88316</v>
      </c>
      <c r="BN32">
        <v>1.88187</v>
      </c>
      <c r="BO32">
        <v>1.88377</v>
      </c>
      <c r="BP32">
        <v>1.88309</v>
      </c>
      <c r="BQ32">
        <v>1.88477</v>
      </c>
      <c r="BR32">
        <v>1.88232</v>
      </c>
      <c r="BS32" t="s">
        <v>207</v>
      </c>
      <c r="BT32" t="s">
        <v>17</v>
      </c>
      <c r="BU32" t="s">
        <v>17</v>
      </c>
      <c r="BV32" t="s">
        <v>17</v>
      </c>
      <c r="BW32" t="s">
        <v>208</v>
      </c>
      <c r="BX32" t="s">
        <v>209</v>
      </c>
      <c r="BY32" t="s">
        <v>210</v>
      </c>
      <c r="BZ32" t="s">
        <v>210</v>
      </c>
      <c r="CA32" t="s">
        <v>210</v>
      </c>
      <c r="CB32" t="s">
        <v>210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1339.42</v>
      </c>
      <c r="CJ32">
        <v>-1.55647</v>
      </c>
      <c r="CK32">
        <v>9.17195</v>
      </c>
      <c r="CL32">
        <v>11.3379</v>
      </c>
      <c r="CM32">
        <v>30.0009</v>
      </c>
      <c r="CN32">
        <v>11.4329</v>
      </c>
      <c r="CO32">
        <v>11.4452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7.60949</v>
      </c>
      <c r="CV32">
        <v>103.757</v>
      </c>
      <c r="CW32">
        <v>103.303</v>
      </c>
    </row>
    <row r="33" spans="1:101">
      <c r="A33">
        <v>19</v>
      </c>
      <c r="B33">
        <v>1550672859.8</v>
      </c>
      <c r="C33">
        <v>36</v>
      </c>
      <c r="D33" t="s">
        <v>245</v>
      </c>
      <c r="E33" t="s">
        <v>246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P33" t="s">
        <v>204</v>
      </c>
      <c r="Q33">
        <v>1550672859.8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117</v>
      </c>
      <c r="X33">
        <v>8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1550672859.8</v>
      </c>
      <c r="AH33">
        <v>396.755</v>
      </c>
      <c r="AI33">
        <v>416.794</v>
      </c>
      <c r="AJ33">
        <v>10.0938</v>
      </c>
      <c r="AK33">
        <v>4.19531</v>
      </c>
      <c r="AL33">
        <v>1426.01</v>
      </c>
      <c r="AM33">
        <v>99.5425</v>
      </c>
      <c r="AN33">
        <v>0.0263238</v>
      </c>
      <c r="AO33">
        <v>8.96311</v>
      </c>
      <c r="AP33">
        <v>999.9</v>
      </c>
      <c r="AQ33">
        <v>999.9</v>
      </c>
      <c r="AR33">
        <v>10000.6</v>
      </c>
      <c r="AS33">
        <v>0</v>
      </c>
      <c r="AT33">
        <v>922.78</v>
      </c>
      <c r="AU33">
        <v>0</v>
      </c>
      <c r="AV33" t="s">
        <v>205</v>
      </c>
      <c r="AW33">
        <v>0</v>
      </c>
      <c r="AX33">
        <v>-1.442</v>
      </c>
      <c r="AY33">
        <v>-0.036</v>
      </c>
      <c r="AZ33">
        <v>0</v>
      </c>
      <c r="BA33">
        <v>0</v>
      </c>
      <c r="BB33">
        <v>0</v>
      </c>
      <c r="BC33">
        <v>0</v>
      </c>
      <c r="BD33">
        <v>400.500647540984</v>
      </c>
      <c r="BE33">
        <v>1.03335232008726</v>
      </c>
      <c r="BF33">
        <v>0.327894898248253</v>
      </c>
      <c r="BG33">
        <v>-1</v>
      </c>
      <c r="BH33">
        <v>0</v>
      </c>
      <c r="BI33">
        <v>0</v>
      </c>
      <c r="BJ33" t="s">
        <v>206</v>
      </c>
      <c r="BK33">
        <v>1.88467</v>
      </c>
      <c r="BL33">
        <v>1.8817</v>
      </c>
      <c r="BM33">
        <v>1.88316</v>
      </c>
      <c r="BN33">
        <v>1.88187</v>
      </c>
      <c r="BO33">
        <v>1.88379</v>
      </c>
      <c r="BP33">
        <v>1.88309</v>
      </c>
      <c r="BQ33">
        <v>1.88477</v>
      </c>
      <c r="BR33">
        <v>1.88232</v>
      </c>
      <c r="BS33" t="s">
        <v>207</v>
      </c>
      <c r="BT33" t="s">
        <v>17</v>
      </c>
      <c r="BU33" t="s">
        <v>17</v>
      </c>
      <c r="BV33" t="s">
        <v>17</v>
      </c>
      <c r="BW33" t="s">
        <v>208</v>
      </c>
      <c r="BX33" t="s">
        <v>209</v>
      </c>
      <c r="BY33" t="s">
        <v>210</v>
      </c>
      <c r="BZ33" t="s">
        <v>210</v>
      </c>
      <c r="CA33" t="s">
        <v>210</v>
      </c>
      <c r="CB33" t="s">
        <v>210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1334.96</v>
      </c>
      <c r="CJ33">
        <v>-1.55648</v>
      </c>
      <c r="CK33">
        <v>9.17681</v>
      </c>
      <c r="CL33">
        <v>11.3346</v>
      </c>
      <c r="CM33">
        <v>30.0007</v>
      </c>
      <c r="CN33">
        <v>11.4265</v>
      </c>
      <c r="CO33">
        <v>11.4409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7.50294</v>
      </c>
      <c r="CV33">
        <v>103.753</v>
      </c>
      <c r="CW33">
        <v>103.299</v>
      </c>
    </row>
    <row r="34" spans="1:101">
      <c r="A34">
        <v>20</v>
      </c>
      <c r="B34">
        <v>1550672861.8</v>
      </c>
      <c r="C34">
        <v>38</v>
      </c>
      <c r="D34" t="s">
        <v>247</v>
      </c>
      <c r="E34" t="s">
        <v>248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P34" t="s">
        <v>204</v>
      </c>
      <c r="Q34">
        <v>1550672861.8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111</v>
      </c>
      <c r="X34">
        <v>8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1550672861.8</v>
      </c>
      <c r="AH34">
        <v>396.718</v>
      </c>
      <c r="AI34">
        <v>416.806</v>
      </c>
      <c r="AJ34">
        <v>10.1297</v>
      </c>
      <c r="AK34">
        <v>4.19388</v>
      </c>
      <c r="AL34">
        <v>1426.32</v>
      </c>
      <c r="AM34">
        <v>99.5427</v>
      </c>
      <c r="AN34">
        <v>0.0263691</v>
      </c>
      <c r="AO34">
        <v>8.98918</v>
      </c>
      <c r="AP34">
        <v>999.9</v>
      </c>
      <c r="AQ34">
        <v>999.9</v>
      </c>
      <c r="AR34">
        <v>10005.6</v>
      </c>
      <c r="AS34">
        <v>0</v>
      </c>
      <c r="AT34">
        <v>924.479</v>
      </c>
      <c r="AU34">
        <v>0</v>
      </c>
      <c r="AV34" t="s">
        <v>205</v>
      </c>
      <c r="AW34">
        <v>0</v>
      </c>
      <c r="AX34">
        <v>-1.442</v>
      </c>
      <c r="AY34">
        <v>-0.036</v>
      </c>
      <c r="AZ34">
        <v>0</v>
      </c>
      <c r="BA34">
        <v>0</v>
      </c>
      <c r="BB34">
        <v>0</v>
      </c>
      <c r="BC34">
        <v>0</v>
      </c>
      <c r="BD34">
        <v>400.519245901639</v>
      </c>
      <c r="BE34">
        <v>0.978634125421683</v>
      </c>
      <c r="BF34">
        <v>0.311476134166545</v>
      </c>
      <c r="BG34">
        <v>-1</v>
      </c>
      <c r="BH34">
        <v>0</v>
      </c>
      <c r="BI34">
        <v>0</v>
      </c>
      <c r="BJ34" t="s">
        <v>206</v>
      </c>
      <c r="BK34">
        <v>1.88467</v>
      </c>
      <c r="BL34">
        <v>1.88169</v>
      </c>
      <c r="BM34">
        <v>1.88315</v>
      </c>
      <c r="BN34">
        <v>1.88187</v>
      </c>
      <c r="BO34">
        <v>1.88381</v>
      </c>
      <c r="BP34">
        <v>1.88309</v>
      </c>
      <c r="BQ34">
        <v>1.88477</v>
      </c>
      <c r="BR34">
        <v>1.88232</v>
      </c>
      <c r="BS34" t="s">
        <v>207</v>
      </c>
      <c r="BT34" t="s">
        <v>17</v>
      </c>
      <c r="BU34" t="s">
        <v>17</v>
      </c>
      <c r="BV34" t="s">
        <v>17</v>
      </c>
      <c r="BW34" t="s">
        <v>208</v>
      </c>
      <c r="BX34" t="s">
        <v>209</v>
      </c>
      <c r="BY34" t="s">
        <v>210</v>
      </c>
      <c r="BZ34" t="s">
        <v>210</v>
      </c>
      <c r="CA34" t="s">
        <v>210</v>
      </c>
      <c r="CB34" t="s">
        <v>210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1340.05</v>
      </c>
      <c r="CJ34">
        <v>-1.55648</v>
      </c>
      <c r="CK34">
        <v>9.18205</v>
      </c>
      <c r="CL34">
        <v>11.3312</v>
      </c>
      <c r="CM34">
        <v>30.0006</v>
      </c>
      <c r="CN34">
        <v>11.4203</v>
      </c>
      <c r="CO34">
        <v>11.4367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7.38133</v>
      </c>
      <c r="CV34">
        <v>103.749</v>
      </c>
      <c r="CW34">
        <v>103.295</v>
      </c>
    </row>
    <row r="35" spans="1:101">
      <c r="A35">
        <v>21</v>
      </c>
      <c r="B35">
        <v>1550672863.8</v>
      </c>
      <c r="C35">
        <v>40</v>
      </c>
      <c r="D35" t="s">
        <v>249</v>
      </c>
      <c r="E35" t="s">
        <v>250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P35" t="s">
        <v>204</v>
      </c>
      <c r="Q35">
        <v>1550672863.8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107</v>
      </c>
      <c r="X35">
        <v>8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1550672863.8</v>
      </c>
      <c r="AH35">
        <v>396.727</v>
      </c>
      <c r="AI35">
        <v>416.856</v>
      </c>
      <c r="AJ35">
        <v>10.1678</v>
      </c>
      <c r="AK35">
        <v>4.1926</v>
      </c>
      <c r="AL35">
        <v>1426.43</v>
      </c>
      <c r="AM35">
        <v>99.5422</v>
      </c>
      <c r="AN35">
        <v>0.026166</v>
      </c>
      <c r="AO35">
        <v>9.0068</v>
      </c>
      <c r="AP35">
        <v>999.9</v>
      </c>
      <c r="AQ35">
        <v>999.9</v>
      </c>
      <c r="AR35">
        <v>9983.12</v>
      </c>
      <c r="AS35">
        <v>0</v>
      </c>
      <c r="AT35">
        <v>925.892</v>
      </c>
      <c r="AU35">
        <v>0</v>
      </c>
      <c r="AV35" t="s">
        <v>205</v>
      </c>
      <c r="AW35">
        <v>0</v>
      </c>
      <c r="AX35">
        <v>-1.442</v>
      </c>
      <c r="AY35">
        <v>-0.036</v>
      </c>
      <c r="AZ35">
        <v>0</v>
      </c>
      <c r="BA35">
        <v>0</v>
      </c>
      <c r="BB35">
        <v>0</v>
      </c>
      <c r="BC35">
        <v>0</v>
      </c>
      <c r="BD35">
        <v>400.561090163934</v>
      </c>
      <c r="BE35">
        <v>0.851855152195636</v>
      </c>
      <c r="BF35">
        <v>0.273889741011088</v>
      </c>
      <c r="BG35">
        <v>-1</v>
      </c>
      <c r="BH35">
        <v>0</v>
      </c>
      <c r="BI35">
        <v>0</v>
      </c>
      <c r="BJ35" t="s">
        <v>206</v>
      </c>
      <c r="BK35">
        <v>1.88467</v>
      </c>
      <c r="BL35">
        <v>1.88168</v>
      </c>
      <c r="BM35">
        <v>1.88315</v>
      </c>
      <c r="BN35">
        <v>1.88187</v>
      </c>
      <c r="BO35">
        <v>1.88379</v>
      </c>
      <c r="BP35">
        <v>1.88309</v>
      </c>
      <c r="BQ35">
        <v>1.88477</v>
      </c>
      <c r="BR35">
        <v>1.88232</v>
      </c>
      <c r="BS35" t="s">
        <v>207</v>
      </c>
      <c r="BT35" t="s">
        <v>17</v>
      </c>
      <c r="BU35" t="s">
        <v>17</v>
      </c>
      <c r="BV35" t="s">
        <v>17</v>
      </c>
      <c r="BW35" t="s">
        <v>208</v>
      </c>
      <c r="BX35" t="s">
        <v>209</v>
      </c>
      <c r="BY35" t="s">
        <v>210</v>
      </c>
      <c r="BZ35" t="s">
        <v>210</v>
      </c>
      <c r="CA35" t="s">
        <v>210</v>
      </c>
      <c r="CB35" t="s">
        <v>210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1343.2</v>
      </c>
      <c r="CJ35">
        <v>-1.55648</v>
      </c>
      <c r="CK35">
        <v>9.18757</v>
      </c>
      <c r="CL35">
        <v>11.3276</v>
      </c>
      <c r="CM35">
        <v>30.0007</v>
      </c>
      <c r="CN35">
        <v>11.4142</v>
      </c>
      <c r="CO35">
        <v>11.4325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7.26836</v>
      </c>
      <c r="CV35">
        <v>103.745</v>
      </c>
      <c r="CW35">
        <v>103.292</v>
      </c>
    </row>
    <row r="36" spans="1:101">
      <c r="A36">
        <v>22</v>
      </c>
      <c r="B36">
        <v>1550672865.8</v>
      </c>
      <c r="C36">
        <v>42</v>
      </c>
      <c r="D36" t="s">
        <v>251</v>
      </c>
      <c r="E36" t="s">
        <v>252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P36" t="s">
        <v>204</v>
      </c>
      <c r="Q36">
        <v>1550672865.8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116</v>
      </c>
      <c r="X36">
        <v>8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1550672865.8</v>
      </c>
      <c r="AH36">
        <v>396.748</v>
      </c>
      <c r="AI36">
        <v>416.891</v>
      </c>
      <c r="AJ36">
        <v>10.1913</v>
      </c>
      <c r="AK36">
        <v>4.19066</v>
      </c>
      <c r="AL36">
        <v>1426.23</v>
      </c>
      <c r="AM36">
        <v>99.541</v>
      </c>
      <c r="AN36">
        <v>0.0260449</v>
      </c>
      <c r="AO36">
        <v>9.00465</v>
      </c>
      <c r="AP36">
        <v>999.9</v>
      </c>
      <c r="AQ36">
        <v>999.9</v>
      </c>
      <c r="AR36">
        <v>9992.5</v>
      </c>
      <c r="AS36">
        <v>0</v>
      </c>
      <c r="AT36">
        <v>928.795</v>
      </c>
      <c r="AU36">
        <v>0</v>
      </c>
      <c r="AV36" t="s">
        <v>205</v>
      </c>
      <c r="AW36">
        <v>0</v>
      </c>
      <c r="AX36">
        <v>-1.442</v>
      </c>
      <c r="AY36">
        <v>-0.036</v>
      </c>
      <c r="AZ36">
        <v>0</v>
      </c>
      <c r="BA36">
        <v>0</v>
      </c>
      <c r="BB36">
        <v>0</v>
      </c>
      <c r="BC36">
        <v>0</v>
      </c>
      <c r="BD36">
        <v>400.592073770492</v>
      </c>
      <c r="BE36">
        <v>0.760665159720299</v>
      </c>
      <c r="BF36">
        <v>0.245772357955414</v>
      </c>
      <c r="BG36">
        <v>-1</v>
      </c>
      <c r="BH36">
        <v>0</v>
      </c>
      <c r="BI36">
        <v>0</v>
      </c>
      <c r="BJ36" t="s">
        <v>206</v>
      </c>
      <c r="BK36">
        <v>1.88468</v>
      </c>
      <c r="BL36">
        <v>1.88167</v>
      </c>
      <c r="BM36">
        <v>1.88314</v>
      </c>
      <c r="BN36">
        <v>1.88187</v>
      </c>
      <c r="BO36">
        <v>1.88377</v>
      </c>
      <c r="BP36">
        <v>1.88309</v>
      </c>
      <c r="BQ36">
        <v>1.88477</v>
      </c>
      <c r="BR36">
        <v>1.88232</v>
      </c>
      <c r="BS36" t="s">
        <v>207</v>
      </c>
      <c r="BT36" t="s">
        <v>17</v>
      </c>
      <c r="BU36" t="s">
        <v>17</v>
      </c>
      <c r="BV36" t="s">
        <v>17</v>
      </c>
      <c r="BW36" t="s">
        <v>208</v>
      </c>
      <c r="BX36" t="s">
        <v>209</v>
      </c>
      <c r="BY36" t="s">
        <v>210</v>
      </c>
      <c r="BZ36" t="s">
        <v>210</v>
      </c>
      <c r="CA36" t="s">
        <v>210</v>
      </c>
      <c r="CB36" t="s">
        <v>210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1336.04</v>
      </c>
      <c r="CJ36">
        <v>-1.55648</v>
      </c>
      <c r="CK36">
        <v>9.19316</v>
      </c>
      <c r="CL36">
        <v>11.3241</v>
      </c>
      <c r="CM36">
        <v>30.0007</v>
      </c>
      <c r="CN36">
        <v>11.4081</v>
      </c>
      <c r="CO36">
        <v>11.4285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7.15079</v>
      </c>
      <c r="CV36">
        <v>103.742</v>
      </c>
      <c r="CW36">
        <v>103.289</v>
      </c>
    </row>
    <row r="37" spans="1:101">
      <c r="A37">
        <v>23</v>
      </c>
      <c r="B37">
        <v>1550672867.8</v>
      </c>
      <c r="C37">
        <v>44</v>
      </c>
      <c r="D37" t="s">
        <v>253</v>
      </c>
      <c r="E37" t="s">
        <v>254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P37" t="s">
        <v>204</v>
      </c>
      <c r="Q37">
        <v>1550672867.8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111</v>
      </c>
      <c r="X37">
        <v>8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1550672867.8</v>
      </c>
      <c r="AH37">
        <v>396.703</v>
      </c>
      <c r="AI37">
        <v>416.889</v>
      </c>
      <c r="AJ37">
        <v>10.2189</v>
      </c>
      <c r="AK37">
        <v>4.18858</v>
      </c>
      <c r="AL37">
        <v>1426.16</v>
      </c>
      <c r="AM37">
        <v>99.541</v>
      </c>
      <c r="AN37">
        <v>0.0258235</v>
      </c>
      <c r="AO37">
        <v>9.0211</v>
      </c>
      <c r="AP37">
        <v>999.9</v>
      </c>
      <c r="AQ37">
        <v>999.9</v>
      </c>
      <c r="AR37">
        <v>10012.5</v>
      </c>
      <c r="AS37">
        <v>0</v>
      </c>
      <c r="AT37">
        <v>931.474</v>
      </c>
      <c r="AU37">
        <v>0</v>
      </c>
      <c r="AV37" t="s">
        <v>205</v>
      </c>
      <c r="AW37">
        <v>0</v>
      </c>
      <c r="AX37">
        <v>-1.442</v>
      </c>
      <c r="AY37">
        <v>-0.036</v>
      </c>
      <c r="AZ37">
        <v>0</v>
      </c>
      <c r="BA37">
        <v>0</v>
      </c>
      <c r="BB37">
        <v>0</v>
      </c>
      <c r="BC37">
        <v>0</v>
      </c>
      <c r="BD37">
        <v>400.620213114754</v>
      </c>
      <c r="BE37">
        <v>0.676728774658373</v>
      </c>
      <c r="BF37">
        <v>0.219547643341612</v>
      </c>
      <c r="BG37">
        <v>-1</v>
      </c>
      <c r="BH37">
        <v>0</v>
      </c>
      <c r="BI37">
        <v>0</v>
      </c>
      <c r="BJ37" t="s">
        <v>206</v>
      </c>
      <c r="BK37">
        <v>1.8847</v>
      </c>
      <c r="BL37">
        <v>1.88168</v>
      </c>
      <c r="BM37">
        <v>1.88314</v>
      </c>
      <c r="BN37">
        <v>1.88187</v>
      </c>
      <c r="BO37">
        <v>1.88378</v>
      </c>
      <c r="BP37">
        <v>1.88309</v>
      </c>
      <c r="BQ37">
        <v>1.88477</v>
      </c>
      <c r="BR37">
        <v>1.88232</v>
      </c>
      <c r="BS37" t="s">
        <v>207</v>
      </c>
      <c r="BT37" t="s">
        <v>17</v>
      </c>
      <c r="BU37" t="s">
        <v>17</v>
      </c>
      <c r="BV37" t="s">
        <v>17</v>
      </c>
      <c r="BW37" t="s">
        <v>208</v>
      </c>
      <c r="BX37" t="s">
        <v>209</v>
      </c>
      <c r="BY37" t="s">
        <v>210</v>
      </c>
      <c r="BZ37" t="s">
        <v>210</v>
      </c>
      <c r="CA37" t="s">
        <v>210</v>
      </c>
      <c r="CB37" t="s">
        <v>210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1339.73</v>
      </c>
      <c r="CJ37">
        <v>-1.55649</v>
      </c>
      <c r="CK37">
        <v>9.19873</v>
      </c>
      <c r="CL37">
        <v>11.3208</v>
      </c>
      <c r="CM37">
        <v>30.0006</v>
      </c>
      <c r="CN37">
        <v>11.4018</v>
      </c>
      <c r="CO37">
        <v>11.4243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7.06164</v>
      </c>
      <c r="CV37">
        <v>103.739</v>
      </c>
      <c r="CW37">
        <v>103.285</v>
      </c>
    </row>
    <row r="38" spans="1:101">
      <c r="A38">
        <v>24</v>
      </c>
      <c r="B38">
        <v>1550672869.8</v>
      </c>
      <c r="C38">
        <v>46</v>
      </c>
      <c r="D38" t="s">
        <v>255</v>
      </c>
      <c r="E38" t="s">
        <v>256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P38" t="s">
        <v>204</v>
      </c>
      <c r="Q38">
        <v>1550672869.8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112</v>
      </c>
      <c r="X38">
        <v>8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1550672869.8</v>
      </c>
      <c r="AH38">
        <v>396.659</v>
      </c>
      <c r="AI38">
        <v>416.903</v>
      </c>
      <c r="AJ38">
        <v>10.2528</v>
      </c>
      <c r="AK38">
        <v>4.18694</v>
      </c>
      <c r="AL38">
        <v>1426.08</v>
      </c>
      <c r="AM38">
        <v>99.5406</v>
      </c>
      <c r="AN38">
        <v>0.0257584</v>
      </c>
      <c r="AO38">
        <v>9.04239</v>
      </c>
      <c r="AP38">
        <v>999.9</v>
      </c>
      <c r="AQ38">
        <v>999.9</v>
      </c>
      <c r="AR38">
        <v>10016.9</v>
      </c>
      <c r="AS38">
        <v>0</v>
      </c>
      <c r="AT38">
        <v>934.391</v>
      </c>
      <c r="AU38">
        <v>0</v>
      </c>
      <c r="AV38" t="s">
        <v>205</v>
      </c>
      <c r="AW38">
        <v>0</v>
      </c>
      <c r="AX38">
        <v>-1.442</v>
      </c>
      <c r="AY38">
        <v>-0.036</v>
      </c>
      <c r="AZ38">
        <v>0</v>
      </c>
      <c r="BA38">
        <v>0</v>
      </c>
      <c r="BB38">
        <v>0</v>
      </c>
      <c r="BC38">
        <v>0</v>
      </c>
      <c r="BD38">
        <v>400.644639344262</v>
      </c>
      <c r="BE38">
        <v>0.593474734683926</v>
      </c>
      <c r="BF38">
        <v>0.19411324502633</v>
      </c>
      <c r="BG38">
        <v>-1</v>
      </c>
      <c r="BH38">
        <v>0</v>
      </c>
      <c r="BI38">
        <v>0</v>
      </c>
      <c r="BJ38" t="s">
        <v>206</v>
      </c>
      <c r="BK38">
        <v>1.88467</v>
      </c>
      <c r="BL38">
        <v>1.88169</v>
      </c>
      <c r="BM38">
        <v>1.88313</v>
      </c>
      <c r="BN38">
        <v>1.88187</v>
      </c>
      <c r="BO38">
        <v>1.88377</v>
      </c>
      <c r="BP38">
        <v>1.88309</v>
      </c>
      <c r="BQ38">
        <v>1.88477</v>
      </c>
      <c r="BR38">
        <v>1.88232</v>
      </c>
      <c r="BS38" t="s">
        <v>207</v>
      </c>
      <c r="BT38" t="s">
        <v>17</v>
      </c>
      <c r="BU38" t="s">
        <v>17</v>
      </c>
      <c r="BV38" t="s">
        <v>17</v>
      </c>
      <c r="BW38" t="s">
        <v>208</v>
      </c>
      <c r="BX38" t="s">
        <v>209</v>
      </c>
      <c r="BY38" t="s">
        <v>210</v>
      </c>
      <c r="BZ38" t="s">
        <v>210</v>
      </c>
      <c r="CA38" t="s">
        <v>210</v>
      </c>
      <c r="CB38" t="s">
        <v>210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1338.87</v>
      </c>
      <c r="CJ38">
        <v>-1.55649</v>
      </c>
      <c r="CK38">
        <v>9.20419</v>
      </c>
      <c r="CL38">
        <v>11.3174</v>
      </c>
      <c r="CM38">
        <v>30.0005</v>
      </c>
      <c r="CN38">
        <v>11.3957</v>
      </c>
      <c r="CO38">
        <v>11.42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6.9404</v>
      </c>
      <c r="CV38">
        <v>103.736</v>
      </c>
      <c r="CW38">
        <v>103.282</v>
      </c>
    </row>
    <row r="39" spans="1:101">
      <c r="A39">
        <v>25</v>
      </c>
      <c r="B39">
        <v>1550672871.8</v>
      </c>
      <c r="C39">
        <v>48</v>
      </c>
      <c r="D39" t="s">
        <v>257</v>
      </c>
      <c r="E39" t="s">
        <v>258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P39" t="s">
        <v>204</v>
      </c>
      <c r="Q39">
        <v>1550672871.8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104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1550672871.8</v>
      </c>
      <c r="AH39">
        <v>396.644</v>
      </c>
      <c r="AI39">
        <v>416.925</v>
      </c>
      <c r="AJ39">
        <v>10.279</v>
      </c>
      <c r="AK39">
        <v>4.1848</v>
      </c>
      <c r="AL39">
        <v>1425.81</v>
      </c>
      <c r="AM39">
        <v>99.541</v>
      </c>
      <c r="AN39">
        <v>0.0260285</v>
      </c>
      <c r="AO39">
        <v>9.04899</v>
      </c>
      <c r="AP39">
        <v>999.9</v>
      </c>
      <c r="AQ39">
        <v>999.9</v>
      </c>
      <c r="AR39">
        <v>10011.9</v>
      </c>
      <c r="AS39">
        <v>0</v>
      </c>
      <c r="AT39">
        <v>939.54</v>
      </c>
      <c r="AU39">
        <v>0</v>
      </c>
      <c r="AV39" t="s">
        <v>205</v>
      </c>
      <c r="AW39">
        <v>0</v>
      </c>
      <c r="AX39">
        <v>-1.442</v>
      </c>
      <c r="AY39">
        <v>-0.036</v>
      </c>
      <c r="AZ39">
        <v>0</v>
      </c>
      <c r="BA39">
        <v>0</v>
      </c>
      <c r="BB39">
        <v>0</v>
      </c>
      <c r="BC39">
        <v>0</v>
      </c>
      <c r="BD39">
        <v>400.666237704918</v>
      </c>
      <c r="BE39">
        <v>0.513106231407599</v>
      </c>
      <c r="BF39">
        <v>0.169429663015325</v>
      </c>
      <c r="BG39">
        <v>-1</v>
      </c>
      <c r="BH39">
        <v>0</v>
      </c>
      <c r="BI39">
        <v>0</v>
      </c>
      <c r="BJ39" t="s">
        <v>206</v>
      </c>
      <c r="BK39">
        <v>1.88467</v>
      </c>
      <c r="BL39">
        <v>1.88168</v>
      </c>
      <c r="BM39">
        <v>1.88311</v>
      </c>
      <c r="BN39">
        <v>1.88187</v>
      </c>
      <c r="BO39">
        <v>1.88377</v>
      </c>
      <c r="BP39">
        <v>1.88309</v>
      </c>
      <c r="BQ39">
        <v>1.88477</v>
      </c>
      <c r="BR39">
        <v>1.88232</v>
      </c>
      <c r="BS39" t="s">
        <v>207</v>
      </c>
      <c r="BT39" t="s">
        <v>17</v>
      </c>
      <c r="BU39" t="s">
        <v>17</v>
      </c>
      <c r="BV39" t="s">
        <v>17</v>
      </c>
      <c r="BW39" t="s">
        <v>208</v>
      </c>
      <c r="BX39" t="s">
        <v>209</v>
      </c>
      <c r="BY39" t="s">
        <v>210</v>
      </c>
      <c r="BZ39" t="s">
        <v>210</v>
      </c>
      <c r="CA39" t="s">
        <v>210</v>
      </c>
      <c r="CB39" t="s">
        <v>210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1344.36</v>
      </c>
      <c r="CJ39">
        <v>-1.55649</v>
      </c>
      <c r="CK39">
        <v>9.2096</v>
      </c>
      <c r="CL39">
        <v>11.3137</v>
      </c>
      <c r="CM39">
        <v>30.0004</v>
      </c>
      <c r="CN39">
        <v>11.39</v>
      </c>
      <c r="CO39">
        <v>11.4158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6.83077</v>
      </c>
      <c r="CV39">
        <v>103.733</v>
      </c>
      <c r="CW39">
        <v>103.278</v>
      </c>
    </row>
    <row r="40" spans="1:101">
      <c r="A40">
        <v>26</v>
      </c>
      <c r="B40">
        <v>1550672873.8</v>
      </c>
      <c r="C40">
        <v>50</v>
      </c>
      <c r="D40" t="s">
        <v>259</v>
      </c>
      <c r="E40" t="s">
        <v>260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P40" t="s">
        <v>204</v>
      </c>
      <c r="Q40">
        <v>1550672873.8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100</v>
      </c>
      <c r="X40">
        <v>7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1550672873.8</v>
      </c>
      <c r="AH40">
        <v>396.681</v>
      </c>
      <c r="AI40">
        <v>416.921</v>
      </c>
      <c r="AJ40">
        <v>10.296</v>
      </c>
      <c r="AK40">
        <v>4.18352</v>
      </c>
      <c r="AL40">
        <v>1426.04</v>
      </c>
      <c r="AM40">
        <v>99.5408</v>
      </c>
      <c r="AN40">
        <v>0.0258079</v>
      </c>
      <c r="AO40">
        <v>9.04395</v>
      </c>
      <c r="AP40">
        <v>999.9</v>
      </c>
      <c r="AQ40">
        <v>999.9</v>
      </c>
      <c r="AR40">
        <v>10008.8</v>
      </c>
      <c r="AS40">
        <v>0</v>
      </c>
      <c r="AT40">
        <v>946.072</v>
      </c>
      <c r="AU40">
        <v>0</v>
      </c>
      <c r="AV40" t="s">
        <v>205</v>
      </c>
      <c r="AW40">
        <v>0</v>
      </c>
      <c r="AX40">
        <v>-1.442</v>
      </c>
      <c r="AY40">
        <v>-0.036</v>
      </c>
      <c r="AZ40">
        <v>0</v>
      </c>
      <c r="BA40">
        <v>0</v>
      </c>
      <c r="BB40">
        <v>0</v>
      </c>
      <c r="BC40">
        <v>0</v>
      </c>
      <c r="BD40">
        <v>400.68468852459</v>
      </c>
      <c r="BE40">
        <v>0.44462514234026</v>
      </c>
      <c r="BF40">
        <v>0.148909813280609</v>
      </c>
      <c r="BG40">
        <v>-1</v>
      </c>
      <c r="BH40">
        <v>0</v>
      </c>
      <c r="BI40">
        <v>0</v>
      </c>
      <c r="BJ40" t="s">
        <v>206</v>
      </c>
      <c r="BK40">
        <v>1.8847</v>
      </c>
      <c r="BL40">
        <v>1.88169</v>
      </c>
      <c r="BM40">
        <v>1.88311</v>
      </c>
      <c r="BN40">
        <v>1.88187</v>
      </c>
      <c r="BO40">
        <v>1.88377</v>
      </c>
      <c r="BP40">
        <v>1.88308</v>
      </c>
      <c r="BQ40">
        <v>1.88479</v>
      </c>
      <c r="BR40">
        <v>1.88232</v>
      </c>
      <c r="BS40" t="s">
        <v>207</v>
      </c>
      <c r="BT40" t="s">
        <v>17</v>
      </c>
      <c r="BU40" t="s">
        <v>17</v>
      </c>
      <c r="BV40" t="s">
        <v>17</v>
      </c>
      <c r="BW40" t="s">
        <v>208</v>
      </c>
      <c r="BX40" t="s">
        <v>209</v>
      </c>
      <c r="BY40" t="s">
        <v>210</v>
      </c>
      <c r="BZ40" t="s">
        <v>210</v>
      </c>
      <c r="CA40" t="s">
        <v>210</v>
      </c>
      <c r="CB40" t="s">
        <v>210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1347.95</v>
      </c>
      <c r="CJ40">
        <v>-1.55649</v>
      </c>
      <c r="CK40">
        <v>9.215</v>
      </c>
      <c r="CL40">
        <v>11.3101</v>
      </c>
      <c r="CM40">
        <v>30.0004</v>
      </c>
      <c r="CN40">
        <v>11.3836</v>
      </c>
      <c r="CO40">
        <v>11.4116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6.71521</v>
      </c>
      <c r="CV40">
        <v>103.731</v>
      </c>
      <c r="CW40">
        <v>103.276</v>
      </c>
    </row>
    <row r="41" spans="1:101">
      <c r="A41">
        <v>27</v>
      </c>
      <c r="B41">
        <v>1550672875.8</v>
      </c>
      <c r="C41">
        <v>52</v>
      </c>
      <c r="D41" t="s">
        <v>261</v>
      </c>
      <c r="E41" t="s">
        <v>262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P41" t="s">
        <v>204</v>
      </c>
      <c r="Q41">
        <v>1550672875.8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127</v>
      </c>
      <c r="X41">
        <v>9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1550672875.8</v>
      </c>
      <c r="AH41">
        <v>396.708</v>
      </c>
      <c r="AI41">
        <v>416.932</v>
      </c>
      <c r="AJ41">
        <v>10.3098</v>
      </c>
      <c r="AK41">
        <v>4.18231</v>
      </c>
      <c r="AL41">
        <v>1426.56</v>
      </c>
      <c r="AM41">
        <v>99.5392</v>
      </c>
      <c r="AN41">
        <v>0.0257894</v>
      </c>
      <c r="AO41">
        <v>9.03625</v>
      </c>
      <c r="AP41">
        <v>999.9</v>
      </c>
      <c r="AQ41">
        <v>999.9</v>
      </c>
      <c r="AR41">
        <v>10005</v>
      </c>
      <c r="AS41">
        <v>0</v>
      </c>
      <c r="AT41">
        <v>953.276</v>
      </c>
      <c r="AU41">
        <v>0</v>
      </c>
      <c r="AV41" t="s">
        <v>205</v>
      </c>
      <c r="AW41">
        <v>0</v>
      </c>
      <c r="AX41">
        <v>-1.442</v>
      </c>
      <c r="AY41">
        <v>-0.036</v>
      </c>
      <c r="AZ41">
        <v>0</v>
      </c>
      <c r="BA41">
        <v>0</v>
      </c>
      <c r="BB41">
        <v>0</v>
      </c>
      <c r="BC41">
        <v>0</v>
      </c>
      <c r="BD41">
        <v>400.701754098361</v>
      </c>
      <c r="BE41">
        <v>0.38925386282334</v>
      </c>
      <c r="BF41">
        <v>0.131448195335555</v>
      </c>
      <c r="BG41">
        <v>-1</v>
      </c>
      <c r="BH41">
        <v>0</v>
      </c>
      <c r="BI41">
        <v>0</v>
      </c>
      <c r="BJ41" t="s">
        <v>206</v>
      </c>
      <c r="BK41">
        <v>1.88471</v>
      </c>
      <c r="BL41">
        <v>1.88168</v>
      </c>
      <c r="BM41">
        <v>1.88311</v>
      </c>
      <c r="BN41">
        <v>1.88187</v>
      </c>
      <c r="BO41">
        <v>1.88376</v>
      </c>
      <c r="BP41">
        <v>1.88308</v>
      </c>
      <c r="BQ41">
        <v>1.88478</v>
      </c>
      <c r="BR41">
        <v>1.88232</v>
      </c>
      <c r="BS41" t="s">
        <v>207</v>
      </c>
      <c r="BT41" t="s">
        <v>17</v>
      </c>
      <c r="BU41" t="s">
        <v>17</v>
      </c>
      <c r="BV41" t="s">
        <v>17</v>
      </c>
      <c r="BW41" t="s">
        <v>208</v>
      </c>
      <c r="BX41" t="s">
        <v>209</v>
      </c>
      <c r="BY41" t="s">
        <v>210</v>
      </c>
      <c r="BZ41" t="s">
        <v>210</v>
      </c>
      <c r="CA41" t="s">
        <v>210</v>
      </c>
      <c r="CB41" t="s">
        <v>210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1328.14</v>
      </c>
      <c r="CJ41">
        <v>-1.55649</v>
      </c>
      <c r="CK41">
        <v>9.21949</v>
      </c>
      <c r="CL41">
        <v>11.3065</v>
      </c>
      <c r="CM41">
        <v>30.0004</v>
      </c>
      <c r="CN41">
        <v>11.3773</v>
      </c>
      <c r="CO41">
        <v>11.4073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6.60401</v>
      </c>
      <c r="CV41">
        <v>103.73</v>
      </c>
      <c r="CW41">
        <v>103.274</v>
      </c>
    </row>
    <row r="42" spans="1:101">
      <c r="A42">
        <v>28</v>
      </c>
      <c r="B42">
        <v>1550672877.9</v>
      </c>
      <c r="C42">
        <v>54.1000001430511</v>
      </c>
      <c r="D42" t="s">
        <v>263</v>
      </c>
      <c r="E42" t="s">
        <v>264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P42" t="s">
        <v>204</v>
      </c>
      <c r="Q42">
        <v>1550672877.9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114</v>
      </c>
      <c r="X42">
        <v>8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1550672877.9</v>
      </c>
      <c r="AH42">
        <v>396.66</v>
      </c>
      <c r="AI42">
        <v>416.956</v>
      </c>
      <c r="AJ42">
        <v>10.3217</v>
      </c>
      <c r="AK42">
        <v>4.1807</v>
      </c>
      <c r="AL42">
        <v>1427.06</v>
      </c>
      <c r="AM42">
        <v>99.5391</v>
      </c>
      <c r="AN42">
        <v>0.0262173</v>
      </c>
      <c r="AO42">
        <v>9.03415</v>
      </c>
      <c r="AP42">
        <v>999.9</v>
      </c>
      <c r="AQ42">
        <v>999.9</v>
      </c>
      <c r="AR42">
        <v>9997.5</v>
      </c>
      <c r="AS42">
        <v>0</v>
      </c>
      <c r="AT42">
        <v>959.891</v>
      </c>
      <c r="AU42">
        <v>0</v>
      </c>
      <c r="AV42" t="s">
        <v>205</v>
      </c>
      <c r="AW42">
        <v>0</v>
      </c>
      <c r="AX42">
        <v>-1.442</v>
      </c>
      <c r="AY42">
        <v>-0.036</v>
      </c>
      <c r="AZ42">
        <v>0</v>
      </c>
      <c r="BA42">
        <v>0</v>
      </c>
      <c r="BB42">
        <v>0</v>
      </c>
      <c r="BC42">
        <v>0</v>
      </c>
      <c r="BD42">
        <v>400.717262295082</v>
      </c>
      <c r="BE42">
        <v>0.34141899558069</v>
      </c>
      <c r="BF42">
        <v>0.115933262548868</v>
      </c>
      <c r="BG42">
        <v>-1</v>
      </c>
      <c r="BH42">
        <v>0</v>
      </c>
      <c r="BI42">
        <v>0</v>
      </c>
      <c r="BJ42" t="s">
        <v>206</v>
      </c>
      <c r="BK42">
        <v>1.88472</v>
      </c>
      <c r="BL42">
        <v>1.88168</v>
      </c>
      <c r="BM42">
        <v>1.88312</v>
      </c>
      <c r="BN42">
        <v>1.88187</v>
      </c>
      <c r="BO42">
        <v>1.88375</v>
      </c>
      <c r="BP42">
        <v>1.88309</v>
      </c>
      <c r="BQ42">
        <v>1.88477</v>
      </c>
      <c r="BR42">
        <v>1.88232</v>
      </c>
      <c r="BS42" t="s">
        <v>207</v>
      </c>
      <c r="BT42" t="s">
        <v>17</v>
      </c>
      <c r="BU42" t="s">
        <v>17</v>
      </c>
      <c r="BV42" t="s">
        <v>17</v>
      </c>
      <c r="BW42" t="s">
        <v>208</v>
      </c>
      <c r="BX42" t="s">
        <v>209</v>
      </c>
      <c r="BY42" t="s">
        <v>210</v>
      </c>
      <c r="BZ42" t="s">
        <v>210</v>
      </c>
      <c r="CA42" t="s">
        <v>210</v>
      </c>
      <c r="CB42" t="s">
        <v>210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1337.92</v>
      </c>
      <c r="CJ42">
        <v>-1.5565</v>
      </c>
      <c r="CK42">
        <v>9.2238</v>
      </c>
      <c r="CL42">
        <v>11.3032</v>
      </c>
      <c r="CM42">
        <v>30.0004</v>
      </c>
      <c r="CN42">
        <v>11.3711</v>
      </c>
      <c r="CO42">
        <v>11.4031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6.4941</v>
      </c>
      <c r="CV42">
        <v>103.727</v>
      </c>
      <c r="CW42">
        <v>103.271</v>
      </c>
    </row>
    <row r="43" spans="1:101">
      <c r="A43">
        <v>29</v>
      </c>
      <c r="B43">
        <v>1550672880.3</v>
      </c>
      <c r="C43">
        <v>56.5</v>
      </c>
      <c r="D43" t="s">
        <v>265</v>
      </c>
      <c r="E43" t="s">
        <v>266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P43" t="s">
        <v>204</v>
      </c>
      <c r="Q43">
        <v>1550672880.3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88</v>
      </c>
      <c r="X43">
        <v>6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1550672880.3</v>
      </c>
      <c r="AH43">
        <v>396.604</v>
      </c>
      <c r="AI43">
        <v>416.981</v>
      </c>
      <c r="AJ43">
        <v>10.3479</v>
      </c>
      <c r="AK43">
        <v>4.17813</v>
      </c>
      <c r="AL43">
        <v>1426.9</v>
      </c>
      <c r="AM43">
        <v>99.5398</v>
      </c>
      <c r="AN43">
        <v>0.0261785</v>
      </c>
      <c r="AO43">
        <v>9.06355</v>
      </c>
      <c r="AP43">
        <v>999.9</v>
      </c>
      <c r="AQ43">
        <v>999.9</v>
      </c>
      <c r="AR43">
        <v>10013.8</v>
      </c>
      <c r="AS43">
        <v>0</v>
      </c>
      <c r="AT43">
        <v>967.34</v>
      </c>
      <c r="AU43">
        <v>0</v>
      </c>
      <c r="AV43" t="s">
        <v>205</v>
      </c>
      <c r="AW43">
        <v>0</v>
      </c>
      <c r="AX43">
        <v>-1.442</v>
      </c>
      <c r="AY43">
        <v>-0.036</v>
      </c>
      <c r="AZ43">
        <v>0</v>
      </c>
      <c r="BA43">
        <v>0</v>
      </c>
      <c r="BB43">
        <v>0</v>
      </c>
      <c r="BC43">
        <v>0</v>
      </c>
      <c r="BD43">
        <v>400.731581967213</v>
      </c>
      <c r="BE43">
        <v>0.282893000648632</v>
      </c>
      <c r="BF43">
        <v>0.0998762217688409</v>
      </c>
      <c r="BG43">
        <v>-1</v>
      </c>
      <c r="BH43">
        <v>0</v>
      </c>
      <c r="BI43">
        <v>0</v>
      </c>
      <c r="BJ43" t="s">
        <v>206</v>
      </c>
      <c r="BK43">
        <v>1.88472</v>
      </c>
      <c r="BL43">
        <v>1.88168</v>
      </c>
      <c r="BM43">
        <v>1.88312</v>
      </c>
      <c r="BN43">
        <v>1.88187</v>
      </c>
      <c r="BO43">
        <v>1.88373</v>
      </c>
      <c r="BP43">
        <v>1.88309</v>
      </c>
      <c r="BQ43">
        <v>1.88477</v>
      </c>
      <c r="BR43">
        <v>1.88232</v>
      </c>
      <c r="BS43" t="s">
        <v>207</v>
      </c>
      <c r="BT43" t="s">
        <v>17</v>
      </c>
      <c r="BU43" t="s">
        <v>17</v>
      </c>
      <c r="BV43" t="s">
        <v>17</v>
      </c>
      <c r="BW43" t="s">
        <v>208</v>
      </c>
      <c r="BX43" t="s">
        <v>209</v>
      </c>
      <c r="BY43" t="s">
        <v>210</v>
      </c>
      <c r="BZ43" t="s">
        <v>210</v>
      </c>
      <c r="CA43" t="s">
        <v>210</v>
      </c>
      <c r="CB43" t="s">
        <v>210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1357.43</v>
      </c>
      <c r="CJ43">
        <v>-1.5565</v>
      </c>
      <c r="CK43">
        <v>9.23009</v>
      </c>
      <c r="CL43">
        <v>11.2986</v>
      </c>
      <c r="CM43">
        <v>30.0003</v>
      </c>
      <c r="CN43">
        <v>11.3633</v>
      </c>
      <c r="CO43">
        <v>11.3976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6.32325</v>
      </c>
      <c r="CV43">
        <v>103.724</v>
      </c>
      <c r="CW43">
        <v>103.268</v>
      </c>
    </row>
    <row r="44" spans="1:101">
      <c r="A44">
        <v>30</v>
      </c>
      <c r="B44">
        <v>1550672882.3</v>
      </c>
      <c r="C44">
        <v>58.5</v>
      </c>
      <c r="D44" t="s">
        <v>267</v>
      </c>
      <c r="E44" t="s">
        <v>268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P44" t="s">
        <v>204</v>
      </c>
      <c r="Q44">
        <v>1550672882.3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87</v>
      </c>
      <c r="X44">
        <v>6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1550672882.3</v>
      </c>
      <c r="AH44">
        <v>396.599</v>
      </c>
      <c r="AI44">
        <v>416.981</v>
      </c>
      <c r="AJ44">
        <v>10.3853</v>
      </c>
      <c r="AK44">
        <v>4.17642</v>
      </c>
      <c r="AL44">
        <v>1426.72</v>
      </c>
      <c r="AM44">
        <v>99.5404</v>
      </c>
      <c r="AN44">
        <v>0.0261282</v>
      </c>
      <c r="AO44">
        <v>9.11352</v>
      </c>
      <c r="AP44">
        <v>999.9</v>
      </c>
      <c r="AQ44">
        <v>999.9</v>
      </c>
      <c r="AR44">
        <v>9997.5</v>
      </c>
      <c r="AS44">
        <v>0</v>
      </c>
      <c r="AT44">
        <v>972.314</v>
      </c>
      <c r="AU44">
        <v>0</v>
      </c>
      <c r="AV44" t="s">
        <v>205</v>
      </c>
      <c r="AW44">
        <v>0</v>
      </c>
      <c r="AX44">
        <v>-1.442</v>
      </c>
      <c r="AY44">
        <v>-0.036</v>
      </c>
      <c r="AZ44">
        <v>0</v>
      </c>
      <c r="BA44">
        <v>0</v>
      </c>
      <c r="BB44">
        <v>0</v>
      </c>
      <c r="BC44">
        <v>0</v>
      </c>
      <c r="BD44">
        <v>400.740385245902</v>
      </c>
      <c r="BE44">
        <v>0.23511544402017</v>
      </c>
      <c r="BF44">
        <v>0.0883216408437543</v>
      </c>
      <c r="BG44">
        <v>-1</v>
      </c>
      <c r="BH44">
        <v>0</v>
      </c>
      <c r="BI44">
        <v>0</v>
      </c>
      <c r="BJ44" t="s">
        <v>206</v>
      </c>
      <c r="BK44">
        <v>1.88473</v>
      </c>
      <c r="BL44">
        <v>1.8817</v>
      </c>
      <c r="BM44">
        <v>1.88311</v>
      </c>
      <c r="BN44">
        <v>1.88187</v>
      </c>
      <c r="BO44">
        <v>1.88375</v>
      </c>
      <c r="BP44">
        <v>1.88309</v>
      </c>
      <c r="BQ44">
        <v>1.88477</v>
      </c>
      <c r="BR44">
        <v>1.88232</v>
      </c>
      <c r="BS44" t="s">
        <v>207</v>
      </c>
      <c r="BT44" t="s">
        <v>17</v>
      </c>
      <c r="BU44" t="s">
        <v>17</v>
      </c>
      <c r="BV44" t="s">
        <v>17</v>
      </c>
      <c r="BW44" t="s">
        <v>208</v>
      </c>
      <c r="BX44" t="s">
        <v>209</v>
      </c>
      <c r="BY44" t="s">
        <v>210</v>
      </c>
      <c r="BZ44" t="s">
        <v>210</v>
      </c>
      <c r="CA44" t="s">
        <v>210</v>
      </c>
      <c r="CB44" t="s">
        <v>210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1358.36</v>
      </c>
      <c r="CJ44">
        <v>-1.5565</v>
      </c>
      <c r="CK44">
        <v>9.23509</v>
      </c>
      <c r="CL44">
        <v>11.295</v>
      </c>
      <c r="CM44">
        <v>30.0001</v>
      </c>
      <c r="CN44">
        <v>11.3579</v>
      </c>
      <c r="CO44">
        <v>11.3933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6.18468</v>
      </c>
      <c r="CV44">
        <v>103.723</v>
      </c>
      <c r="CW44">
        <v>103.265</v>
      </c>
    </row>
    <row r="45" spans="1:101">
      <c r="A45">
        <v>31</v>
      </c>
      <c r="B45">
        <v>1550672884.3</v>
      </c>
      <c r="C45">
        <v>60.5</v>
      </c>
      <c r="D45" t="s">
        <v>269</v>
      </c>
      <c r="E45" t="s">
        <v>270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P45" t="s">
        <v>204</v>
      </c>
      <c r="Q45">
        <v>1550672884.3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106</v>
      </c>
      <c r="X45">
        <v>7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1550672884.3</v>
      </c>
      <c r="AH45">
        <v>396.572</v>
      </c>
      <c r="AI45">
        <v>416.999</v>
      </c>
      <c r="AJ45">
        <v>10.4253</v>
      </c>
      <c r="AK45">
        <v>4.17505</v>
      </c>
      <c r="AL45">
        <v>1426.74</v>
      </c>
      <c r="AM45">
        <v>99.5398</v>
      </c>
      <c r="AN45">
        <v>0.0261287</v>
      </c>
      <c r="AO45">
        <v>9.17129</v>
      </c>
      <c r="AP45">
        <v>999.9</v>
      </c>
      <c r="AQ45">
        <v>999.9</v>
      </c>
      <c r="AR45">
        <v>9996.88</v>
      </c>
      <c r="AS45">
        <v>0</v>
      </c>
      <c r="AT45">
        <v>976.976</v>
      </c>
      <c r="AU45">
        <v>0</v>
      </c>
      <c r="AV45" t="s">
        <v>205</v>
      </c>
      <c r="AW45">
        <v>0</v>
      </c>
      <c r="AX45">
        <v>-1.442</v>
      </c>
      <c r="AY45">
        <v>-0.036</v>
      </c>
      <c r="AZ45">
        <v>0</v>
      </c>
      <c r="BA45">
        <v>0</v>
      </c>
      <c r="BB45">
        <v>0</v>
      </c>
      <c r="BC45">
        <v>0</v>
      </c>
      <c r="BD45">
        <v>400.748131147541</v>
      </c>
      <c r="BE45">
        <v>0.192573689370334</v>
      </c>
      <c r="BF45">
        <v>0.0780865378313484</v>
      </c>
      <c r="BG45">
        <v>-1</v>
      </c>
      <c r="BH45">
        <v>0</v>
      </c>
      <c r="BI45">
        <v>0</v>
      </c>
      <c r="BJ45" t="s">
        <v>206</v>
      </c>
      <c r="BK45">
        <v>1.88474</v>
      </c>
      <c r="BL45">
        <v>1.88168</v>
      </c>
      <c r="BM45">
        <v>1.88313</v>
      </c>
      <c r="BN45">
        <v>1.88187</v>
      </c>
      <c r="BO45">
        <v>1.88378</v>
      </c>
      <c r="BP45">
        <v>1.88309</v>
      </c>
      <c r="BQ45">
        <v>1.88477</v>
      </c>
      <c r="BR45">
        <v>1.88232</v>
      </c>
      <c r="BS45" t="s">
        <v>207</v>
      </c>
      <c r="BT45" t="s">
        <v>17</v>
      </c>
      <c r="BU45" t="s">
        <v>17</v>
      </c>
      <c r="BV45" t="s">
        <v>17</v>
      </c>
      <c r="BW45" t="s">
        <v>208</v>
      </c>
      <c r="BX45" t="s">
        <v>209</v>
      </c>
      <c r="BY45" t="s">
        <v>210</v>
      </c>
      <c r="BZ45" t="s">
        <v>210</v>
      </c>
      <c r="CA45" t="s">
        <v>210</v>
      </c>
      <c r="CB45" t="s">
        <v>210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1344.21</v>
      </c>
      <c r="CJ45">
        <v>-1.5565</v>
      </c>
      <c r="CK45">
        <v>9.23999</v>
      </c>
      <c r="CL45">
        <v>11.2914</v>
      </c>
      <c r="CM45">
        <v>30.0002</v>
      </c>
      <c r="CN45">
        <v>11.3524</v>
      </c>
      <c r="CO45">
        <v>11.389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6.0307</v>
      </c>
      <c r="CV45">
        <v>103.72</v>
      </c>
      <c r="CW45">
        <v>103.263</v>
      </c>
    </row>
    <row r="46" spans="1:101">
      <c r="A46">
        <v>32</v>
      </c>
      <c r="B46">
        <v>1550672886.3</v>
      </c>
      <c r="C46">
        <v>62.5</v>
      </c>
      <c r="D46" t="s">
        <v>271</v>
      </c>
      <c r="E46" t="s">
        <v>272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P46" t="s">
        <v>204</v>
      </c>
      <c r="Q46">
        <v>1550672886.3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124</v>
      </c>
      <c r="X46">
        <v>9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1550672886.3</v>
      </c>
      <c r="AH46">
        <v>396.561</v>
      </c>
      <c r="AI46">
        <v>417.017</v>
      </c>
      <c r="AJ46">
        <v>10.4525</v>
      </c>
      <c r="AK46">
        <v>4.17344</v>
      </c>
      <c r="AL46">
        <v>1426.71</v>
      </c>
      <c r="AM46">
        <v>99.5404</v>
      </c>
      <c r="AN46">
        <v>0.0258298</v>
      </c>
      <c r="AO46">
        <v>9.18101</v>
      </c>
      <c r="AP46">
        <v>999.9</v>
      </c>
      <c r="AQ46">
        <v>999.9</v>
      </c>
      <c r="AR46">
        <v>9990</v>
      </c>
      <c r="AS46">
        <v>0</v>
      </c>
      <c r="AT46">
        <v>981.706</v>
      </c>
      <c r="AU46">
        <v>0</v>
      </c>
      <c r="AV46" t="s">
        <v>205</v>
      </c>
      <c r="AW46">
        <v>0</v>
      </c>
      <c r="AX46">
        <v>-1.442</v>
      </c>
      <c r="AY46">
        <v>-0.036</v>
      </c>
      <c r="AZ46">
        <v>0</v>
      </c>
      <c r="BA46">
        <v>0</v>
      </c>
      <c r="BB46">
        <v>0</v>
      </c>
      <c r="BC46">
        <v>0</v>
      </c>
      <c r="BD46">
        <v>400.754155737705</v>
      </c>
      <c r="BE46">
        <v>0.158039958592292</v>
      </c>
      <c r="BF46">
        <v>0.0708318281347805</v>
      </c>
      <c r="BG46">
        <v>-1</v>
      </c>
      <c r="BH46">
        <v>0</v>
      </c>
      <c r="BI46">
        <v>0</v>
      </c>
      <c r="BJ46" t="s">
        <v>206</v>
      </c>
      <c r="BK46">
        <v>1.88472</v>
      </c>
      <c r="BL46">
        <v>1.88167</v>
      </c>
      <c r="BM46">
        <v>1.88312</v>
      </c>
      <c r="BN46">
        <v>1.88187</v>
      </c>
      <c r="BO46">
        <v>1.88375</v>
      </c>
      <c r="BP46">
        <v>1.88309</v>
      </c>
      <c r="BQ46">
        <v>1.88477</v>
      </c>
      <c r="BR46">
        <v>1.88231</v>
      </c>
      <c r="BS46" t="s">
        <v>207</v>
      </c>
      <c r="BT46" t="s">
        <v>17</v>
      </c>
      <c r="BU46" t="s">
        <v>17</v>
      </c>
      <c r="BV46" t="s">
        <v>17</v>
      </c>
      <c r="BW46" t="s">
        <v>208</v>
      </c>
      <c r="BX46" t="s">
        <v>209</v>
      </c>
      <c r="BY46" t="s">
        <v>210</v>
      </c>
      <c r="BZ46" t="s">
        <v>210</v>
      </c>
      <c r="CA46" t="s">
        <v>210</v>
      </c>
      <c r="CB46" t="s">
        <v>210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1330.38</v>
      </c>
      <c r="CJ46">
        <v>-1.55651</v>
      </c>
      <c r="CK46">
        <v>9.24497</v>
      </c>
      <c r="CL46">
        <v>11.2875</v>
      </c>
      <c r="CM46">
        <v>30.0002</v>
      </c>
      <c r="CN46">
        <v>11.3467</v>
      </c>
      <c r="CO46">
        <v>11.3848</v>
      </c>
      <c r="CP46">
        <v>-1</v>
      </c>
      <c r="CQ46">
        <v>0</v>
      </c>
      <c r="CR46">
        <v>99.6274</v>
      </c>
      <c r="CS46">
        <v>-999.9</v>
      </c>
      <c r="CT46">
        <v>400</v>
      </c>
      <c r="CU46">
        <v>6.0105</v>
      </c>
      <c r="CV46">
        <v>103.717</v>
      </c>
      <c r="CW46">
        <v>103.261</v>
      </c>
    </row>
    <row r="47" spans="1:101">
      <c r="A47">
        <v>33</v>
      </c>
      <c r="B47">
        <v>1550672888.3</v>
      </c>
      <c r="C47">
        <v>64.5</v>
      </c>
      <c r="D47" t="s">
        <v>273</v>
      </c>
      <c r="E47" t="s">
        <v>274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P47" t="s">
        <v>204</v>
      </c>
      <c r="Q47">
        <v>1550672888.3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122</v>
      </c>
      <c r="X47">
        <v>9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1550672888.3</v>
      </c>
      <c r="AH47">
        <v>396.524</v>
      </c>
      <c r="AI47">
        <v>417.006</v>
      </c>
      <c r="AJ47">
        <v>10.4526</v>
      </c>
      <c r="AK47">
        <v>4.17108</v>
      </c>
      <c r="AL47">
        <v>1426.31</v>
      </c>
      <c r="AM47">
        <v>99.542</v>
      </c>
      <c r="AN47">
        <v>0.0258642</v>
      </c>
      <c r="AO47">
        <v>9.14105</v>
      </c>
      <c r="AP47">
        <v>999.9</v>
      </c>
      <c r="AQ47">
        <v>999.9</v>
      </c>
      <c r="AR47">
        <v>9995</v>
      </c>
      <c r="AS47">
        <v>0</v>
      </c>
      <c r="AT47">
        <v>987.018</v>
      </c>
      <c r="AU47">
        <v>0</v>
      </c>
      <c r="AV47" t="s">
        <v>205</v>
      </c>
      <c r="AW47">
        <v>0</v>
      </c>
      <c r="AX47">
        <v>-1.442</v>
      </c>
      <c r="AY47">
        <v>-0.036</v>
      </c>
      <c r="AZ47">
        <v>0</v>
      </c>
      <c r="BA47">
        <v>0</v>
      </c>
      <c r="BB47">
        <v>0</v>
      </c>
      <c r="BC47">
        <v>0</v>
      </c>
      <c r="BD47">
        <v>400.758827868852</v>
      </c>
      <c r="BE47">
        <v>0.126250292190432</v>
      </c>
      <c r="BF47">
        <v>0.065181926065608</v>
      </c>
      <c r="BG47">
        <v>-1</v>
      </c>
      <c r="BH47">
        <v>0</v>
      </c>
      <c r="BI47">
        <v>0</v>
      </c>
      <c r="BJ47" t="s">
        <v>206</v>
      </c>
      <c r="BK47">
        <v>1.88469</v>
      </c>
      <c r="BL47">
        <v>1.88168</v>
      </c>
      <c r="BM47">
        <v>1.88311</v>
      </c>
      <c r="BN47">
        <v>1.88187</v>
      </c>
      <c r="BO47">
        <v>1.88374</v>
      </c>
      <c r="BP47">
        <v>1.88309</v>
      </c>
      <c r="BQ47">
        <v>1.88477</v>
      </c>
      <c r="BR47">
        <v>1.88231</v>
      </c>
      <c r="BS47" t="s">
        <v>207</v>
      </c>
      <c r="BT47" t="s">
        <v>17</v>
      </c>
      <c r="BU47" t="s">
        <v>17</v>
      </c>
      <c r="BV47" t="s">
        <v>17</v>
      </c>
      <c r="BW47" t="s">
        <v>208</v>
      </c>
      <c r="BX47" t="s">
        <v>209</v>
      </c>
      <c r="BY47" t="s">
        <v>210</v>
      </c>
      <c r="BZ47" t="s">
        <v>210</v>
      </c>
      <c r="CA47" t="s">
        <v>210</v>
      </c>
      <c r="CB47" t="s">
        <v>210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1331.89</v>
      </c>
      <c r="CJ47">
        <v>-1.55651</v>
      </c>
      <c r="CK47">
        <v>9.24994</v>
      </c>
      <c r="CL47">
        <v>11.2839</v>
      </c>
      <c r="CM47">
        <v>30.0002</v>
      </c>
      <c r="CN47">
        <v>11.3404</v>
      </c>
      <c r="CO47">
        <v>11.3806</v>
      </c>
      <c r="CP47">
        <v>-1</v>
      </c>
      <c r="CQ47">
        <v>0</v>
      </c>
      <c r="CR47">
        <v>99.6274</v>
      </c>
      <c r="CS47">
        <v>-999.9</v>
      </c>
      <c r="CT47">
        <v>400</v>
      </c>
      <c r="CU47">
        <v>5.90023</v>
      </c>
      <c r="CV47">
        <v>103.714</v>
      </c>
      <c r="CW47">
        <v>103.259</v>
      </c>
    </row>
    <row r="48" spans="1:101">
      <c r="A48">
        <v>34</v>
      </c>
      <c r="B48">
        <v>1550672890.3</v>
      </c>
      <c r="C48">
        <v>66.5</v>
      </c>
      <c r="D48" t="s">
        <v>275</v>
      </c>
      <c r="E48" t="s">
        <v>276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P48" t="s">
        <v>204</v>
      </c>
      <c r="Q48">
        <v>1550672890.3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113</v>
      </c>
      <c r="X48">
        <v>8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1550672890.3</v>
      </c>
      <c r="AH48">
        <v>396.499</v>
      </c>
      <c r="AI48">
        <v>416.981</v>
      </c>
      <c r="AJ48">
        <v>10.4581</v>
      </c>
      <c r="AK48">
        <v>4.16941</v>
      </c>
      <c r="AL48">
        <v>1426.49</v>
      </c>
      <c r="AM48">
        <v>99.5408</v>
      </c>
      <c r="AN48">
        <v>0.0262345</v>
      </c>
      <c r="AO48">
        <v>9.14059</v>
      </c>
      <c r="AP48">
        <v>999.9</v>
      </c>
      <c r="AQ48">
        <v>999.9</v>
      </c>
      <c r="AR48">
        <v>10018.1</v>
      </c>
      <c r="AS48">
        <v>0</v>
      </c>
      <c r="AT48">
        <v>991.028</v>
      </c>
      <c r="AU48">
        <v>0</v>
      </c>
      <c r="AV48" t="s">
        <v>205</v>
      </c>
      <c r="AW48">
        <v>0</v>
      </c>
      <c r="AX48">
        <v>-1.442</v>
      </c>
      <c r="AY48">
        <v>-0.036</v>
      </c>
      <c r="AZ48">
        <v>0</v>
      </c>
      <c r="BA48">
        <v>0</v>
      </c>
      <c r="BB48">
        <v>0</v>
      </c>
      <c r="BC48">
        <v>0</v>
      </c>
      <c r="BD48">
        <v>400.762721311475</v>
      </c>
      <c r="BE48">
        <v>0.0815316020174596</v>
      </c>
      <c r="BF48">
        <v>0.0580144501918888</v>
      </c>
      <c r="BG48">
        <v>-1</v>
      </c>
      <c r="BH48">
        <v>0</v>
      </c>
      <c r="BI48">
        <v>0</v>
      </c>
      <c r="BJ48" t="s">
        <v>206</v>
      </c>
      <c r="BK48">
        <v>1.8847</v>
      </c>
      <c r="BL48">
        <v>1.88166</v>
      </c>
      <c r="BM48">
        <v>1.88311</v>
      </c>
      <c r="BN48">
        <v>1.88187</v>
      </c>
      <c r="BO48">
        <v>1.88375</v>
      </c>
      <c r="BP48">
        <v>1.88309</v>
      </c>
      <c r="BQ48">
        <v>1.88477</v>
      </c>
      <c r="BR48">
        <v>1.88232</v>
      </c>
      <c r="BS48" t="s">
        <v>207</v>
      </c>
      <c r="BT48" t="s">
        <v>17</v>
      </c>
      <c r="BU48" t="s">
        <v>17</v>
      </c>
      <c r="BV48" t="s">
        <v>17</v>
      </c>
      <c r="BW48" t="s">
        <v>208</v>
      </c>
      <c r="BX48" t="s">
        <v>209</v>
      </c>
      <c r="BY48" t="s">
        <v>210</v>
      </c>
      <c r="BZ48" t="s">
        <v>210</v>
      </c>
      <c r="CA48" t="s">
        <v>210</v>
      </c>
      <c r="CB48" t="s">
        <v>210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1338.14</v>
      </c>
      <c r="CJ48">
        <v>-1.55651</v>
      </c>
      <c r="CK48">
        <v>9.25489</v>
      </c>
      <c r="CL48">
        <v>11.2803</v>
      </c>
      <c r="CM48">
        <v>30.0003</v>
      </c>
      <c r="CN48">
        <v>11.3341</v>
      </c>
      <c r="CO48">
        <v>11.3761</v>
      </c>
      <c r="CP48">
        <v>-1</v>
      </c>
      <c r="CQ48">
        <v>0</v>
      </c>
      <c r="CR48">
        <v>99.6274</v>
      </c>
      <c r="CS48">
        <v>-999.9</v>
      </c>
      <c r="CT48">
        <v>400</v>
      </c>
      <c r="CU48">
        <v>5.77332</v>
      </c>
      <c r="CV48">
        <v>103.711</v>
      </c>
      <c r="CW48">
        <v>103.256</v>
      </c>
    </row>
    <row r="49" spans="1:101">
      <c r="A49">
        <v>35</v>
      </c>
      <c r="B49">
        <v>1550672892.3</v>
      </c>
      <c r="C49">
        <v>68.5</v>
      </c>
      <c r="D49" t="s">
        <v>277</v>
      </c>
      <c r="E49" t="s">
        <v>278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P49" t="s">
        <v>204</v>
      </c>
      <c r="Q49">
        <v>1550672892.3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106</v>
      </c>
      <c r="X49">
        <v>7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1550672892.3</v>
      </c>
      <c r="AH49">
        <v>396.496</v>
      </c>
      <c r="AI49">
        <v>417.016</v>
      </c>
      <c r="AJ49">
        <v>10.4785</v>
      </c>
      <c r="AK49">
        <v>4.16847</v>
      </c>
      <c r="AL49">
        <v>1426.83</v>
      </c>
      <c r="AM49">
        <v>99.5378</v>
      </c>
      <c r="AN49">
        <v>0.0259079</v>
      </c>
      <c r="AO49">
        <v>9.15525</v>
      </c>
      <c r="AP49">
        <v>999.9</v>
      </c>
      <c r="AQ49">
        <v>999.9</v>
      </c>
      <c r="AR49">
        <v>9994.38</v>
      </c>
      <c r="AS49">
        <v>0</v>
      </c>
      <c r="AT49">
        <v>991.296</v>
      </c>
      <c r="AU49">
        <v>0</v>
      </c>
      <c r="AV49" t="s">
        <v>205</v>
      </c>
      <c r="AW49">
        <v>0</v>
      </c>
      <c r="AX49">
        <v>-1.442</v>
      </c>
      <c r="AY49">
        <v>-0.036</v>
      </c>
      <c r="AZ49">
        <v>0</v>
      </c>
      <c r="BA49">
        <v>0</v>
      </c>
      <c r="BB49">
        <v>0</v>
      </c>
      <c r="BC49">
        <v>0</v>
      </c>
      <c r="BD49">
        <v>400.765926229508</v>
      </c>
      <c r="BE49">
        <v>0.0331176085545991</v>
      </c>
      <c r="BF49">
        <v>0.0505489809585463</v>
      </c>
      <c r="BG49">
        <v>-1</v>
      </c>
      <c r="BH49">
        <v>0</v>
      </c>
      <c r="BI49">
        <v>0</v>
      </c>
      <c r="BJ49" t="s">
        <v>206</v>
      </c>
      <c r="BK49">
        <v>1.88472</v>
      </c>
      <c r="BL49">
        <v>1.88168</v>
      </c>
      <c r="BM49">
        <v>1.88312</v>
      </c>
      <c r="BN49">
        <v>1.88187</v>
      </c>
      <c r="BO49">
        <v>1.88377</v>
      </c>
      <c r="BP49">
        <v>1.88309</v>
      </c>
      <c r="BQ49">
        <v>1.88478</v>
      </c>
      <c r="BR49">
        <v>1.88232</v>
      </c>
      <c r="BS49" t="s">
        <v>207</v>
      </c>
      <c r="BT49" t="s">
        <v>17</v>
      </c>
      <c r="BU49" t="s">
        <v>17</v>
      </c>
      <c r="BV49" t="s">
        <v>17</v>
      </c>
      <c r="BW49" t="s">
        <v>208</v>
      </c>
      <c r="BX49" t="s">
        <v>209</v>
      </c>
      <c r="BY49" t="s">
        <v>210</v>
      </c>
      <c r="BZ49" t="s">
        <v>210</v>
      </c>
      <c r="CA49" t="s">
        <v>210</v>
      </c>
      <c r="CB49" t="s">
        <v>210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1344.25</v>
      </c>
      <c r="CJ49">
        <v>-1.55651</v>
      </c>
      <c r="CK49">
        <v>9.25977</v>
      </c>
      <c r="CL49">
        <v>11.2764</v>
      </c>
      <c r="CM49">
        <v>30.0003</v>
      </c>
      <c r="CN49">
        <v>11.328</v>
      </c>
      <c r="CO49">
        <v>11.3718</v>
      </c>
      <c r="CP49">
        <v>-1</v>
      </c>
      <c r="CQ49">
        <v>0</v>
      </c>
      <c r="CR49">
        <v>99.6274</v>
      </c>
      <c r="CS49">
        <v>-999.9</v>
      </c>
      <c r="CT49">
        <v>400</v>
      </c>
      <c r="CU49">
        <v>5.65137</v>
      </c>
      <c r="CV49">
        <v>103.708</v>
      </c>
      <c r="CW49">
        <v>103.255</v>
      </c>
    </row>
    <row r="50" spans="1:101">
      <c r="A50">
        <v>36</v>
      </c>
      <c r="B50">
        <v>1550672894.3</v>
      </c>
      <c r="C50">
        <v>70.5</v>
      </c>
      <c r="D50" t="s">
        <v>279</v>
      </c>
      <c r="E50" t="s">
        <v>280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P50" t="s">
        <v>204</v>
      </c>
      <c r="Q50">
        <v>1550672894.3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102</v>
      </c>
      <c r="X50">
        <v>7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1550672894.3</v>
      </c>
      <c r="AH50">
        <v>396.509</v>
      </c>
      <c r="AI50">
        <v>417.037</v>
      </c>
      <c r="AJ50">
        <v>10.4949</v>
      </c>
      <c r="AK50">
        <v>4.16671</v>
      </c>
      <c r="AL50">
        <v>1426.35</v>
      </c>
      <c r="AM50">
        <v>99.5382</v>
      </c>
      <c r="AN50">
        <v>0.0258337</v>
      </c>
      <c r="AO50">
        <v>9.15514</v>
      </c>
      <c r="AP50">
        <v>999.9</v>
      </c>
      <c r="AQ50">
        <v>999.9</v>
      </c>
      <c r="AR50">
        <v>9986.25</v>
      </c>
      <c r="AS50">
        <v>0</v>
      </c>
      <c r="AT50">
        <v>989.494</v>
      </c>
      <c r="AU50">
        <v>0</v>
      </c>
      <c r="AV50" t="s">
        <v>205</v>
      </c>
      <c r="AW50">
        <v>0</v>
      </c>
      <c r="AX50">
        <v>-1.442</v>
      </c>
      <c r="AY50">
        <v>-0.036</v>
      </c>
      <c r="AZ50">
        <v>0</v>
      </c>
      <c r="BA50">
        <v>0</v>
      </c>
      <c r="BB50">
        <v>0</v>
      </c>
      <c r="BC50">
        <v>0</v>
      </c>
      <c r="BD50">
        <v>400.767663934426</v>
      </c>
      <c r="BE50">
        <v>-0.00241927093955194</v>
      </c>
      <c r="BF50">
        <v>0.0472734650999189</v>
      </c>
      <c r="BG50">
        <v>-1</v>
      </c>
      <c r="BH50">
        <v>0</v>
      </c>
      <c r="BI50">
        <v>0</v>
      </c>
      <c r="BJ50" t="s">
        <v>206</v>
      </c>
      <c r="BK50">
        <v>1.8847</v>
      </c>
      <c r="BL50">
        <v>1.88168</v>
      </c>
      <c r="BM50">
        <v>1.88313</v>
      </c>
      <c r="BN50">
        <v>1.88187</v>
      </c>
      <c r="BO50">
        <v>1.8838</v>
      </c>
      <c r="BP50">
        <v>1.88309</v>
      </c>
      <c r="BQ50">
        <v>1.88477</v>
      </c>
      <c r="BR50">
        <v>1.88232</v>
      </c>
      <c r="BS50" t="s">
        <v>207</v>
      </c>
      <c r="BT50" t="s">
        <v>17</v>
      </c>
      <c r="BU50" t="s">
        <v>17</v>
      </c>
      <c r="BV50" t="s">
        <v>17</v>
      </c>
      <c r="BW50" t="s">
        <v>208</v>
      </c>
      <c r="BX50" t="s">
        <v>209</v>
      </c>
      <c r="BY50" t="s">
        <v>210</v>
      </c>
      <c r="BZ50" t="s">
        <v>210</v>
      </c>
      <c r="CA50" t="s">
        <v>210</v>
      </c>
      <c r="CB50" t="s">
        <v>210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1346.31</v>
      </c>
      <c r="CJ50">
        <v>-1.55652</v>
      </c>
      <c r="CK50">
        <v>9.26404</v>
      </c>
      <c r="CL50">
        <v>11.2725</v>
      </c>
      <c r="CM50">
        <v>30.0001</v>
      </c>
      <c r="CN50">
        <v>11.3219</v>
      </c>
      <c r="CO50">
        <v>11.3674</v>
      </c>
      <c r="CP50">
        <v>-1</v>
      </c>
      <c r="CQ50">
        <v>0</v>
      </c>
      <c r="CR50">
        <v>99.6274</v>
      </c>
      <c r="CS50">
        <v>-999.9</v>
      </c>
      <c r="CT50">
        <v>400</v>
      </c>
      <c r="CU50">
        <v>5.5301</v>
      </c>
      <c r="CV50">
        <v>103.707</v>
      </c>
      <c r="CW50">
        <v>103.254</v>
      </c>
    </row>
    <row r="51" spans="1:101">
      <c r="A51">
        <v>37</v>
      </c>
      <c r="B51">
        <v>1550672896.3</v>
      </c>
      <c r="C51">
        <v>72.5</v>
      </c>
      <c r="D51" t="s">
        <v>281</v>
      </c>
      <c r="E51" t="s">
        <v>282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P51" t="s">
        <v>204</v>
      </c>
      <c r="Q51">
        <v>1550672896.3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100</v>
      </c>
      <c r="X51">
        <v>7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1550672896.3</v>
      </c>
      <c r="AH51">
        <v>396.517</v>
      </c>
      <c r="AI51">
        <v>417.036</v>
      </c>
      <c r="AJ51">
        <v>10.5072</v>
      </c>
      <c r="AK51">
        <v>4.16548</v>
      </c>
      <c r="AL51">
        <v>1426.24</v>
      </c>
      <c r="AM51">
        <v>99.5397</v>
      </c>
      <c r="AN51">
        <v>0.0259832</v>
      </c>
      <c r="AO51">
        <v>9.16101</v>
      </c>
      <c r="AP51">
        <v>999.9</v>
      </c>
      <c r="AQ51">
        <v>999.9</v>
      </c>
      <c r="AR51">
        <v>9990.62</v>
      </c>
      <c r="AS51">
        <v>0</v>
      </c>
      <c r="AT51">
        <v>989.387</v>
      </c>
      <c r="AU51">
        <v>0</v>
      </c>
      <c r="AV51" t="s">
        <v>205</v>
      </c>
      <c r="AW51">
        <v>0</v>
      </c>
      <c r="AX51">
        <v>-1.442</v>
      </c>
      <c r="AY51">
        <v>-0.036</v>
      </c>
      <c r="AZ51">
        <v>0</v>
      </c>
      <c r="BA51">
        <v>0</v>
      </c>
      <c r="BB51">
        <v>0</v>
      </c>
      <c r="BC51">
        <v>0</v>
      </c>
      <c r="BD51">
        <v>400.768745901639</v>
      </c>
      <c r="BE51">
        <v>-0.0303222529041226</v>
      </c>
      <c r="BF51">
        <v>0.0456292186866898</v>
      </c>
      <c r="BG51">
        <v>-1</v>
      </c>
      <c r="BH51">
        <v>0</v>
      </c>
      <c r="BI51">
        <v>0</v>
      </c>
      <c r="BJ51" t="s">
        <v>206</v>
      </c>
      <c r="BK51">
        <v>1.88467</v>
      </c>
      <c r="BL51">
        <v>1.88167</v>
      </c>
      <c r="BM51">
        <v>1.88312</v>
      </c>
      <c r="BN51">
        <v>1.88187</v>
      </c>
      <c r="BO51">
        <v>1.88379</v>
      </c>
      <c r="BP51">
        <v>1.88309</v>
      </c>
      <c r="BQ51">
        <v>1.88477</v>
      </c>
      <c r="BR51">
        <v>1.88232</v>
      </c>
      <c r="BS51" t="s">
        <v>207</v>
      </c>
      <c r="BT51" t="s">
        <v>17</v>
      </c>
      <c r="BU51" t="s">
        <v>17</v>
      </c>
      <c r="BV51" t="s">
        <v>17</v>
      </c>
      <c r="BW51" t="s">
        <v>208</v>
      </c>
      <c r="BX51" t="s">
        <v>209</v>
      </c>
      <c r="BY51" t="s">
        <v>210</v>
      </c>
      <c r="BZ51" t="s">
        <v>210</v>
      </c>
      <c r="CA51" t="s">
        <v>210</v>
      </c>
      <c r="CB51" t="s">
        <v>210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1347.82</v>
      </c>
      <c r="CJ51">
        <v>-1.55652</v>
      </c>
      <c r="CK51">
        <v>9.26794</v>
      </c>
      <c r="CL51">
        <v>11.2685</v>
      </c>
      <c r="CM51">
        <v>30.0001</v>
      </c>
      <c r="CN51">
        <v>11.3159</v>
      </c>
      <c r="CO51">
        <v>11.3628</v>
      </c>
      <c r="CP51">
        <v>-1</v>
      </c>
      <c r="CQ51">
        <v>0</v>
      </c>
      <c r="CR51">
        <v>99.6274</v>
      </c>
      <c r="CS51">
        <v>-999.9</v>
      </c>
      <c r="CT51">
        <v>400</v>
      </c>
      <c r="CU51">
        <v>5.41159</v>
      </c>
      <c r="CV51">
        <v>103.705</v>
      </c>
      <c r="CW51">
        <v>103.252</v>
      </c>
    </row>
    <row r="52" spans="1:101">
      <c r="A52">
        <v>38</v>
      </c>
      <c r="B52">
        <v>1550672898.3</v>
      </c>
      <c r="C52">
        <v>74.5</v>
      </c>
      <c r="D52" t="s">
        <v>283</v>
      </c>
      <c r="E52" t="s">
        <v>284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P52" t="s">
        <v>204</v>
      </c>
      <c r="Q52">
        <v>1550672898.3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95</v>
      </c>
      <c r="X52">
        <v>7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1550672898.3</v>
      </c>
      <c r="AH52">
        <v>396.451</v>
      </c>
      <c r="AI52">
        <v>417.043</v>
      </c>
      <c r="AJ52">
        <v>10.5179</v>
      </c>
      <c r="AK52">
        <v>4.1639</v>
      </c>
      <c r="AL52">
        <v>1426.5</v>
      </c>
      <c r="AM52">
        <v>99.5402</v>
      </c>
      <c r="AN52">
        <v>0.025941</v>
      </c>
      <c r="AO52">
        <v>9.16874</v>
      </c>
      <c r="AP52">
        <v>999.9</v>
      </c>
      <c r="AQ52">
        <v>999.9</v>
      </c>
      <c r="AR52">
        <v>10001.9</v>
      </c>
      <c r="AS52">
        <v>0</v>
      </c>
      <c r="AT52">
        <v>991.425</v>
      </c>
      <c r="AU52">
        <v>0</v>
      </c>
      <c r="AV52" t="s">
        <v>205</v>
      </c>
      <c r="AW52">
        <v>0</v>
      </c>
      <c r="AX52">
        <v>-1.442</v>
      </c>
      <c r="AY52">
        <v>-0.036</v>
      </c>
      <c r="AZ52">
        <v>0</v>
      </c>
      <c r="BA52">
        <v>0</v>
      </c>
      <c r="BB52">
        <v>0</v>
      </c>
      <c r="BC52">
        <v>0</v>
      </c>
      <c r="BD52">
        <v>400.769860655738</v>
      </c>
      <c r="BE52">
        <v>-0.0585025772881396</v>
      </c>
      <c r="BF52">
        <v>0.0438539520199368</v>
      </c>
      <c r="BG52">
        <v>-1</v>
      </c>
      <c r="BH52">
        <v>0</v>
      </c>
      <c r="BI52">
        <v>0</v>
      </c>
      <c r="BJ52" t="s">
        <v>206</v>
      </c>
      <c r="BK52">
        <v>1.88468</v>
      </c>
      <c r="BL52">
        <v>1.88165</v>
      </c>
      <c r="BM52">
        <v>1.88313</v>
      </c>
      <c r="BN52">
        <v>1.88187</v>
      </c>
      <c r="BO52">
        <v>1.88379</v>
      </c>
      <c r="BP52">
        <v>1.88309</v>
      </c>
      <c r="BQ52">
        <v>1.88478</v>
      </c>
      <c r="BR52">
        <v>1.88232</v>
      </c>
      <c r="BS52" t="s">
        <v>207</v>
      </c>
      <c r="BT52" t="s">
        <v>17</v>
      </c>
      <c r="BU52" t="s">
        <v>17</v>
      </c>
      <c r="BV52" t="s">
        <v>17</v>
      </c>
      <c r="BW52" t="s">
        <v>208</v>
      </c>
      <c r="BX52" t="s">
        <v>209</v>
      </c>
      <c r="BY52" t="s">
        <v>210</v>
      </c>
      <c r="BZ52" t="s">
        <v>210</v>
      </c>
      <c r="CA52" t="s">
        <v>210</v>
      </c>
      <c r="CB52" t="s">
        <v>210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1352.2</v>
      </c>
      <c r="CJ52">
        <v>-1.55652</v>
      </c>
      <c r="CK52">
        <v>9.27232</v>
      </c>
      <c r="CL52">
        <v>11.2646</v>
      </c>
      <c r="CM52">
        <v>30.0001</v>
      </c>
      <c r="CN52">
        <v>11.3099</v>
      </c>
      <c r="CO52">
        <v>11.3585</v>
      </c>
      <c r="CP52">
        <v>-1</v>
      </c>
      <c r="CQ52">
        <v>0</v>
      </c>
      <c r="CR52">
        <v>99.6274</v>
      </c>
      <c r="CS52">
        <v>-999.9</v>
      </c>
      <c r="CT52">
        <v>400</v>
      </c>
      <c r="CU52">
        <v>5.28689</v>
      </c>
      <c r="CV52">
        <v>103.704</v>
      </c>
      <c r="CW52">
        <v>103.251</v>
      </c>
    </row>
    <row r="53" spans="1:101">
      <c r="A53">
        <v>39</v>
      </c>
      <c r="B53">
        <v>1550672900.3</v>
      </c>
      <c r="C53">
        <v>76.5</v>
      </c>
      <c r="D53" t="s">
        <v>285</v>
      </c>
      <c r="E53" t="s">
        <v>286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P53" t="s">
        <v>204</v>
      </c>
      <c r="Q53">
        <v>1550672900.3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108</v>
      </c>
      <c r="X53">
        <v>8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1550672900.3</v>
      </c>
      <c r="AH53">
        <v>396.403</v>
      </c>
      <c r="AI53">
        <v>417.024</v>
      </c>
      <c r="AJ53">
        <v>10.5393</v>
      </c>
      <c r="AK53">
        <v>4.16129</v>
      </c>
      <c r="AL53">
        <v>1426.63</v>
      </c>
      <c r="AM53">
        <v>99.5409</v>
      </c>
      <c r="AN53">
        <v>0.0259535</v>
      </c>
      <c r="AO53">
        <v>9.20091</v>
      </c>
      <c r="AP53">
        <v>999.9</v>
      </c>
      <c r="AQ53">
        <v>999.9</v>
      </c>
      <c r="AR53">
        <v>10031.2</v>
      </c>
      <c r="AS53">
        <v>0</v>
      </c>
      <c r="AT53">
        <v>995.254</v>
      </c>
      <c r="AU53">
        <v>0</v>
      </c>
      <c r="AV53" t="s">
        <v>205</v>
      </c>
      <c r="AW53">
        <v>0</v>
      </c>
      <c r="AX53">
        <v>-1.442</v>
      </c>
      <c r="AY53">
        <v>-0.036</v>
      </c>
      <c r="AZ53">
        <v>0</v>
      </c>
      <c r="BA53">
        <v>0</v>
      </c>
      <c r="BB53">
        <v>0</v>
      </c>
      <c r="BC53">
        <v>0</v>
      </c>
      <c r="BD53">
        <v>400.768508196721</v>
      </c>
      <c r="BE53">
        <v>-0.0915828704349248</v>
      </c>
      <c r="BF53">
        <v>0.0464119554096262</v>
      </c>
      <c r="BG53">
        <v>-1</v>
      </c>
      <c r="BH53">
        <v>0</v>
      </c>
      <c r="BI53">
        <v>0</v>
      </c>
      <c r="BJ53" t="s">
        <v>206</v>
      </c>
      <c r="BK53">
        <v>1.88466</v>
      </c>
      <c r="BL53">
        <v>1.88162</v>
      </c>
      <c r="BM53">
        <v>1.88312</v>
      </c>
      <c r="BN53">
        <v>1.88187</v>
      </c>
      <c r="BO53">
        <v>1.88377</v>
      </c>
      <c r="BP53">
        <v>1.88309</v>
      </c>
      <c r="BQ53">
        <v>1.88478</v>
      </c>
      <c r="BR53">
        <v>1.88232</v>
      </c>
      <c r="BS53" t="s">
        <v>207</v>
      </c>
      <c r="BT53" t="s">
        <v>17</v>
      </c>
      <c r="BU53" t="s">
        <v>17</v>
      </c>
      <c r="BV53" t="s">
        <v>17</v>
      </c>
      <c r="BW53" t="s">
        <v>208</v>
      </c>
      <c r="BX53" t="s">
        <v>209</v>
      </c>
      <c r="BY53" t="s">
        <v>210</v>
      </c>
      <c r="BZ53" t="s">
        <v>210</v>
      </c>
      <c r="CA53" t="s">
        <v>210</v>
      </c>
      <c r="CB53" t="s">
        <v>210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1342.09</v>
      </c>
      <c r="CJ53">
        <v>-1.55652</v>
      </c>
      <c r="CK53">
        <v>9.27706</v>
      </c>
      <c r="CL53">
        <v>11.2608</v>
      </c>
      <c r="CM53">
        <v>30.0001</v>
      </c>
      <c r="CN53">
        <v>11.3041</v>
      </c>
      <c r="CO53">
        <v>11.3541</v>
      </c>
      <c r="CP53">
        <v>-1</v>
      </c>
      <c r="CQ53">
        <v>0</v>
      </c>
      <c r="CR53">
        <v>99.2506</v>
      </c>
      <c r="CS53">
        <v>-999.9</v>
      </c>
      <c r="CT53">
        <v>400</v>
      </c>
      <c r="CU53">
        <v>5.14394</v>
      </c>
      <c r="CV53">
        <v>103.702</v>
      </c>
      <c r="CW53">
        <v>103.25</v>
      </c>
    </row>
    <row r="54" spans="1:101">
      <c r="A54">
        <v>40</v>
      </c>
      <c r="B54">
        <v>1550672902.3</v>
      </c>
      <c r="C54">
        <v>78.5</v>
      </c>
      <c r="D54" t="s">
        <v>287</v>
      </c>
      <c r="E54" t="s">
        <v>288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P54" t="s">
        <v>204</v>
      </c>
      <c r="Q54">
        <v>1550672902.3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113</v>
      </c>
      <c r="X54">
        <v>8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1550672902.3</v>
      </c>
      <c r="AH54">
        <v>396.421</v>
      </c>
      <c r="AI54">
        <v>417</v>
      </c>
      <c r="AJ54">
        <v>10.5644</v>
      </c>
      <c r="AK54">
        <v>4.15962</v>
      </c>
      <c r="AL54">
        <v>1426.61</v>
      </c>
      <c r="AM54">
        <v>99.5404</v>
      </c>
      <c r="AN54">
        <v>0.0258772</v>
      </c>
      <c r="AO54">
        <v>9.2268</v>
      </c>
      <c r="AP54">
        <v>999.9</v>
      </c>
      <c r="AQ54">
        <v>999.9</v>
      </c>
      <c r="AR54">
        <v>10011.9</v>
      </c>
      <c r="AS54">
        <v>0</v>
      </c>
      <c r="AT54">
        <v>1003.84</v>
      </c>
      <c r="AU54">
        <v>0</v>
      </c>
      <c r="AV54" t="s">
        <v>205</v>
      </c>
      <c r="AW54">
        <v>0</v>
      </c>
      <c r="AX54">
        <v>-1.442</v>
      </c>
      <c r="AY54">
        <v>-0.036</v>
      </c>
      <c r="AZ54">
        <v>0</v>
      </c>
      <c r="BA54">
        <v>0</v>
      </c>
      <c r="BB54">
        <v>0</v>
      </c>
      <c r="BC54">
        <v>0</v>
      </c>
      <c r="BD54">
        <v>400.765467213115</v>
      </c>
      <c r="BE54">
        <v>-0.126323795802519</v>
      </c>
      <c r="BF54">
        <v>0.0519568207274314</v>
      </c>
      <c r="BG54">
        <v>-1</v>
      </c>
      <c r="BH54">
        <v>0</v>
      </c>
      <c r="BI54">
        <v>0</v>
      </c>
      <c r="BJ54" t="s">
        <v>206</v>
      </c>
      <c r="BK54">
        <v>1.88465</v>
      </c>
      <c r="BL54">
        <v>1.88161</v>
      </c>
      <c r="BM54">
        <v>1.88311</v>
      </c>
      <c r="BN54">
        <v>1.88187</v>
      </c>
      <c r="BO54">
        <v>1.88378</v>
      </c>
      <c r="BP54">
        <v>1.88309</v>
      </c>
      <c r="BQ54">
        <v>1.88477</v>
      </c>
      <c r="BR54">
        <v>1.88232</v>
      </c>
      <c r="BS54" t="s">
        <v>207</v>
      </c>
      <c r="BT54" t="s">
        <v>17</v>
      </c>
      <c r="BU54" t="s">
        <v>17</v>
      </c>
      <c r="BV54" t="s">
        <v>17</v>
      </c>
      <c r="BW54" t="s">
        <v>208</v>
      </c>
      <c r="BX54" t="s">
        <v>209</v>
      </c>
      <c r="BY54" t="s">
        <v>210</v>
      </c>
      <c r="BZ54" t="s">
        <v>210</v>
      </c>
      <c r="CA54" t="s">
        <v>210</v>
      </c>
      <c r="CB54" t="s">
        <v>210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1338.17</v>
      </c>
      <c r="CJ54">
        <v>-1.55653</v>
      </c>
      <c r="CK54">
        <v>9.28172</v>
      </c>
      <c r="CL54">
        <v>11.2569</v>
      </c>
      <c r="CM54">
        <v>30.0001</v>
      </c>
      <c r="CN54">
        <v>11.2986</v>
      </c>
      <c r="CO54">
        <v>11.3493</v>
      </c>
      <c r="CP54">
        <v>-1</v>
      </c>
      <c r="CQ54">
        <v>0</v>
      </c>
      <c r="CR54">
        <v>99.2506</v>
      </c>
      <c r="CS54">
        <v>-999.9</v>
      </c>
      <c r="CT54">
        <v>400</v>
      </c>
      <c r="CU54">
        <v>5.0155</v>
      </c>
      <c r="CV54">
        <v>103.701</v>
      </c>
      <c r="CW54">
        <v>103.249</v>
      </c>
    </row>
    <row r="55" spans="1:101">
      <c r="A55">
        <v>41</v>
      </c>
      <c r="B55">
        <v>1550672904.3</v>
      </c>
      <c r="C55">
        <v>80.5</v>
      </c>
      <c r="D55" t="s">
        <v>289</v>
      </c>
      <c r="E55" t="s">
        <v>290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P55" t="s">
        <v>204</v>
      </c>
      <c r="Q55">
        <v>1550672904.3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113</v>
      </c>
      <c r="X55">
        <v>8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1550672904.3</v>
      </c>
      <c r="AH55">
        <v>396.389</v>
      </c>
      <c r="AI55">
        <v>417.008</v>
      </c>
      <c r="AJ55">
        <v>10.5828</v>
      </c>
      <c r="AK55">
        <v>4.15807</v>
      </c>
      <c r="AL55">
        <v>1426.57</v>
      </c>
      <c r="AM55">
        <v>99.5409</v>
      </c>
      <c r="AN55">
        <v>0.0258871</v>
      </c>
      <c r="AO55">
        <v>9.24168</v>
      </c>
      <c r="AP55">
        <v>999.9</v>
      </c>
      <c r="AQ55">
        <v>999.9</v>
      </c>
      <c r="AR55">
        <v>9993.75</v>
      </c>
      <c r="AS55">
        <v>0</v>
      </c>
      <c r="AT55">
        <v>1019</v>
      </c>
      <c r="AU55">
        <v>0</v>
      </c>
      <c r="AV55" t="s">
        <v>205</v>
      </c>
      <c r="AW55">
        <v>0</v>
      </c>
      <c r="AX55">
        <v>-1.442</v>
      </c>
      <c r="AY55">
        <v>-0.036</v>
      </c>
      <c r="AZ55">
        <v>0</v>
      </c>
      <c r="BA55">
        <v>0</v>
      </c>
      <c r="BB55">
        <v>0</v>
      </c>
      <c r="BC55">
        <v>0</v>
      </c>
      <c r="BD55">
        <v>400.762336065574</v>
      </c>
      <c r="BE55">
        <v>-0.156064366022635</v>
      </c>
      <c r="BF55">
        <v>0.0564507054154117</v>
      </c>
      <c r="BG55">
        <v>-1</v>
      </c>
      <c r="BH55">
        <v>0</v>
      </c>
      <c r="BI55">
        <v>0</v>
      </c>
      <c r="BJ55" t="s">
        <v>206</v>
      </c>
      <c r="BK55">
        <v>1.88468</v>
      </c>
      <c r="BL55">
        <v>1.88161</v>
      </c>
      <c r="BM55">
        <v>1.88311</v>
      </c>
      <c r="BN55">
        <v>1.88187</v>
      </c>
      <c r="BO55">
        <v>1.88379</v>
      </c>
      <c r="BP55">
        <v>1.88309</v>
      </c>
      <c r="BQ55">
        <v>1.88478</v>
      </c>
      <c r="BR55">
        <v>1.88232</v>
      </c>
      <c r="BS55" t="s">
        <v>207</v>
      </c>
      <c r="BT55" t="s">
        <v>17</v>
      </c>
      <c r="BU55" t="s">
        <v>17</v>
      </c>
      <c r="BV55" t="s">
        <v>17</v>
      </c>
      <c r="BW55" t="s">
        <v>208</v>
      </c>
      <c r="BX55" t="s">
        <v>209</v>
      </c>
      <c r="BY55" t="s">
        <v>210</v>
      </c>
      <c r="BZ55" t="s">
        <v>210</v>
      </c>
      <c r="CA55" t="s">
        <v>210</v>
      </c>
      <c r="CB55" t="s">
        <v>210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1338.46</v>
      </c>
      <c r="CJ55">
        <v>-1.55653</v>
      </c>
      <c r="CK55">
        <v>9.28635</v>
      </c>
      <c r="CL55">
        <v>11.2529</v>
      </c>
      <c r="CM55">
        <v>30</v>
      </c>
      <c r="CN55">
        <v>11.293</v>
      </c>
      <c r="CO55">
        <v>11.345</v>
      </c>
      <c r="CP55">
        <v>-1</v>
      </c>
      <c r="CQ55">
        <v>0</v>
      </c>
      <c r="CR55">
        <v>99.2506</v>
      </c>
      <c r="CS55">
        <v>-999.9</v>
      </c>
      <c r="CT55">
        <v>400</v>
      </c>
      <c r="CU55">
        <v>4.88128</v>
      </c>
      <c r="CV55">
        <v>103.699</v>
      </c>
      <c r="CW55">
        <v>103.248</v>
      </c>
    </row>
    <row r="56" spans="1:101">
      <c r="A56">
        <v>42</v>
      </c>
      <c r="B56">
        <v>1550672906.3</v>
      </c>
      <c r="C56">
        <v>82.5</v>
      </c>
      <c r="D56" t="s">
        <v>291</v>
      </c>
      <c r="E56" t="s">
        <v>292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P56" t="s">
        <v>204</v>
      </c>
      <c r="Q56">
        <v>1550672906.3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111</v>
      </c>
      <c r="X56">
        <v>8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1550672906.3</v>
      </c>
      <c r="AH56">
        <v>396.359</v>
      </c>
      <c r="AI56">
        <v>417.05</v>
      </c>
      <c r="AJ56">
        <v>10.6003</v>
      </c>
      <c r="AK56">
        <v>4.15579</v>
      </c>
      <c r="AL56">
        <v>1426.6</v>
      </c>
      <c r="AM56">
        <v>99.5415</v>
      </c>
      <c r="AN56">
        <v>0.0258813</v>
      </c>
      <c r="AO56">
        <v>9.26102</v>
      </c>
      <c r="AP56">
        <v>999.9</v>
      </c>
      <c r="AQ56">
        <v>999.9</v>
      </c>
      <c r="AR56">
        <v>9990</v>
      </c>
      <c r="AS56">
        <v>0</v>
      </c>
      <c r="AT56">
        <v>1037.16</v>
      </c>
      <c r="AU56">
        <v>0</v>
      </c>
      <c r="AV56" t="s">
        <v>205</v>
      </c>
      <c r="AW56">
        <v>0</v>
      </c>
      <c r="AX56">
        <v>-1.442</v>
      </c>
      <c r="AY56">
        <v>-0.036</v>
      </c>
      <c r="AZ56">
        <v>0</v>
      </c>
      <c r="BA56">
        <v>0</v>
      </c>
      <c r="BB56">
        <v>0</v>
      </c>
      <c r="BC56">
        <v>0</v>
      </c>
      <c r="BD56">
        <v>400.755844262295</v>
      </c>
      <c r="BE56">
        <v>-0.180491554696129</v>
      </c>
      <c r="BF56">
        <v>0.0618601040015206</v>
      </c>
      <c r="BG56">
        <v>-1</v>
      </c>
      <c r="BH56">
        <v>0</v>
      </c>
      <c r="BI56">
        <v>0</v>
      </c>
      <c r="BJ56" t="s">
        <v>206</v>
      </c>
      <c r="BK56">
        <v>1.88467</v>
      </c>
      <c r="BL56">
        <v>1.88164</v>
      </c>
      <c r="BM56">
        <v>1.8831</v>
      </c>
      <c r="BN56">
        <v>1.88187</v>
      </c>
      <c r="BO56">
        <v>1.8838</v>
      </c>
      <c r="BP56">
        <v>1.88309</v>
      </c>
      <c r="BQ56">
        <v>1.88478</v>
      </c>
      <c r="BR56">
        <v>1.88232</v>
      </c>
      <c r="BS56" t="s">
        <v>207</v>
      </c>
      <c r="BT56" t="s">
        <v>17</v>
      </c>
      <c r="BU56" t="s">
        <v>17</v>
      </c>
      <c r="BV56" t="s">
        <v>17</v>
      </c>
      <c r="BW56" t="s">
        <v>208</v>
      </c>
      <c r="BX56" t="s">
        <v>209</v>
      </c>
      <c r="BY56" t="s">
        <v>210</v>
      </c>
      <c r="BZ56" t="s">
        <v>210</v>
      </c>
      <c r="CA56" t="s">
        <v>210</v>
      </c>
      <c r="CB56" t="s">
        <v>210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1340.28</v>
      </c>
      <c r="CJ56">
        <v>-1.55653</v>
      </c>
      <c r="CK56">
        <v>9.2911</v>
      </c>
      <c r="CL56">
        <v>11.2487</v>
      </c>
      <c r="CM56">
        <v>30</v>
      </c>
      <c r="CN56">
        <v>11.2869</v>
      </c>
      <c r="CO56">
        <v>11.3407</v>
      </c>
      <c r="CP56">
        <v>-1</v>
      </c>
      <c r="CQ56">
        <v>0</v>
      </c>
      <c r="CR56">
        <v>99.2506</v>
      </c>
      <c r="CS56">
        <v>-999.9</v>
      </c>
      <c r="CT56">
        <v>400</v>
      </c>
      <c r="CU56">
        <v>4.75029</v>
      </c>
      <c r="CV56">
        <v>103.698</v>
      </c>
      <c r="CW56">
        <v>103.247</v>
      </c>
    </row>
    <row r="57" spans="1:101">
      <c r="A57">
        <v>43</v>
      </c>
      <c r="B57">
        <v>1550672908.3</v>
      </c>
      <c r="C57">
        <v>84.5</v>
      </c>
      <c r="D57" t="s">
        <v>293</v>
      </c>
      <c r="E57" t="s">
        <v>294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P57" t="s">
        <v>204</v>
      </c>
      <c r="Q57">
        <v>1550672908.3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101</v>
      </c>
      <c r="X57">
        <v>7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1550672908.3</v>
      </c>
      <c r="AH57">
        <v>396.35</v>
      </c>
      <c r="AI57">
        <v>417.075</v>
      </c>
      <c r="AJ57">
        <v>10.6078</v>
      </c>
      <c r="AK57">
        <v>4.15469</v>
      </c>
      <c r="AL57">
        <v>1426.18</v>
      </c>
      <c r="AM57">
        <v>99.5421</v>
      </c>
      <c r="AN57">
        <v>0.0258957</v>
      </c>
      <c r="AO57">
        <v>9.25389</v>
      </c>
      <c r="AP57">
        <v>999.9</v>
      </c>
      <c r="AQ57">
        <v>999.9</v>
      </c>
      <c r="AR57">
        <v>9986.88</v>
      </c>
      <c r="AS57">
        <v>0</v>
      </c>
      <c r="AT57">
        <v>1051.85</v>
      </c>
      <c r="AU57">
        <v>0</v>
      </c>
      <c r="AV57" t="s">
        <v>205</v>
      </c>
      <c r="AW57">
        <v>0</v>
      </c>
      <c r="AX57">
        <v>-1.442</v>
      </c>
      <c r="AY57">
        <v>-0.036</v>
      </c>
      <c r="AZ57">
        <v>0</v>
      </c>
      <c r="BA57">
        <v>0</v>
      </c>
      <c r="BB57">
        <v>0</v>
      </c>
      <c r="BC57">
        <v>0</v>
      </c>
      <c r="BD57">
        <v>400.74887704918</v>
      </c>
      <c r="BE57">
        <v>-0.197282581344583</v>
      </c>
      <c r="BF57">
        <v>0.0665600404255947</v>
      </c>
      <c r="BG57">
        <v>-1</v>
      </c>
      <c r="BH57">
        <v>0</v>
      </c>
      <c r="BI57">
        <v>0</v>
      </c>
      <c r="BJ57" t="s">
        <v>206</v>
      </c>
      <c r="BK57">
        <v>1.88467</v>
      </c>
      <c r="BL57">
        <v>1.88163</v>
      </c>
      <c r="BM57">
        <v>1.8831</v>
      </c>
      <c r="BN57">
        <v>1.88187</v>
      </c>
      <c r="BO57">
        <v>1.88379</v>
      </c>
      <c r="BP57">
        <v>1.88309</v>
      </c>
      <c r="BQ57">
        <v>1.88478</v>
      </c>
      <c r="BR57">
        <v>1.88232</v>
      </c>
      <c r="BS57" t="s">
        <v>207</v>
      </c>
      <c r="BT57" t="s">
        <v>17</v>
      </c>
      <c r="BU57" t="s">
        <v>17</v>
      </c>
      <c r="BV57" t="s">
        <v>17</v>
      </c>
      <c r="BW57" t="s">
        <v>208</v>
      </c>
      <c r="BX57" t="s">
        <v>209</v>
      </c>
      <c r="BY57" t="s">
        <v>210</v>
      </c>
      <c r="BZ57" t="s">
        <v>210</v>
      </c>
      <c r="CA57" t="s">
        <v>210</v>
      </c>
      <c r="CB57" t="s">
        <v>210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1347.11</v>
      </c>
      <c r="CJ57">
        <v>-1.55653</v>
      </c>
      <c r="CK57">
        <v>9.29593</v>
      </c>
      <c r="CL57">
        <v>11.2448</v>
      </c>
      <c r="CM57">
        <v>29.9999</v>
      </c>
      <c r="CN57">
        <v>11.2809</v>
      </c>
      <c r="CO57">
        <v>11.3361</v>
      </c>
      <c r="CP57">
        <v>-1</v>
      </c>
      <c r="CQ57">
        <v>0</v>
      </c>
      <c r="CR57">
        <v>99.2506</v>
      </c>
      <c r="CS57">
        <v>-999.9</v>
      </c>
      <c r="CT57">
        <v>400</v>
      </c>
      <c r="CU57">
        <v>4.62696</v>
      </c>
      <c r="CV57">
        <v>103.697</v>
      </c>
      <c r="CW57">
        <v>103.246</v>
      </c>
    </row>
    <row r="58" spans="1:101">
      <c r="A58">
        <v>44</v>
      </c>
      <c r="B58">
        <v>1550672910.3</v>
      </c>
      <c r="C58">
        <v>86.5</v>
      </c>
      <c r="D58" t="s">
        <v>295</v>
      </c>
      <c r="E58" t="s">
        <v>296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P58" t="s">
        <v>204</v>
      </c>
      <c r="Q58">
        <v>1550672910.3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100</v>
      </c>
      <c r="X58">
        <v>7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1550672910.3</v>
      </c>
      <c r="AH58">
        <v>396.33</v>
      </c>
      <c r="AI58">
        <v>417.037</v>
      </c>
      <c r="AJ58">
        <v>10.6103</v>
      </c>
      <c r="AK58">
        <v>4.1535</v>
      </c>
      <c r="AL58">
        <v>1426.38</v>
      </c>
      <c r="AM58">
        <v>99.5428</v>
      </c>
      <c r="AN58">
        <v>0.0259519</v>
      </c>
      <c r="AO58">
        <v>9.23789</v>
      </c>
      <c r="AP58">
        <v>999.9</v>
      </c>
      <c r="AQ58">
        <v>999.9</v>
      </c>
      <c r="AR58">
        <v>9990.62</v>
      </c>
      <c r="AS58">
        <v>0</v>
      </c>
      <c r="AT58">
        <v>1059.24</v>
      </c>
      <c r="AU58">
        <v>0</v>
      </c>
      <c r="AV58" t="s">
        <v>205</v>
      </c>
      <c r="AW58">
        <v>0</v>
      </c>
      <c r="AX58">
        <v>-1.442</v>
      </c>
      <c r="AY58">
        <v>-0.036</v>
      </c>
      <c r="AZ58">
        <v>0</v>
      </c>
      <c r="BA58">
        <v>0</v>
      </c>
      <c r="BB58">
        <v>0</v>
      </c>
      <c r="BC58">
        <v>0</v>
      </c>
      <c r="BD58">
        <v>400.745975409836</v>
      </c>
      <c r="BE58">
        <v>-0.208674396053515</v>
      </c>
      <c r="BF58">
        <v>0.0690754473609181</v>
      </c>
      <c r="BG58">
        <v>-1</v>
      </c>
      <c r="BH58">
        <v>0</v>
      </c>
      <c r="BI58">
        <v>0</v>
      </c>
      <c r="BJ58" t="s">
        <v>206</v>
      </c>
      <c r="BK58">
        <v>1.88467</v>
      </c>
      <c r="BL58">
        <v>1.88164</v>
      </c>
      <c r="BM58">
        <v>1.88311</v>
      </c>
      <c r="BN58">
        <v>1.88187</v>
      </c>
      <c r="BO58">
        <v>1.88375</v>
      </c>
      <c r="BP58">
        <v>1.88309</v>
      </c>
      <c r="BQ58">
        <v>1.88477</v>
      </c>
      <c r="BR58">
        <v>1.88232</v>
      </c>
      <c r="BS58" t="s">
        <v>207</v>
      </c>
      <c r="BT58" t="s">
        <v>17</v>
      </c>
      <c r="BU58" t="s">
        <v>17</v>
      </c>
      <c r="BV58" t="s">
        <v>17</v>
      </c>
      <c r="BW58" t="s">
        <v>208</v>
      </c>
      <c r="BX58" t="s">
        <v>209</v>
      </c>
      <c r="BY58" t="s">
        <v>210</v>
      </c>
      <c r="BZ58" t="s">
        <v>210</v>
      </c>
      <c r="CA58" t="s">
        <v>210</v>
      </c>
      <c r="CB58" t="s">
        <v>210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1348.02</v>
      </c>
      <c r="CJ58">
        <v>-1.55654</v>
      </c>
      <c r="CK58">
        <v>9.30073</v>
      </c>
      <c r="CL58">
        <v>11.2408</v>
      </c>
      <c r="CM58">
        <v>29.9999</v>
      </c>
      <c r="CN58">
        <v>11.2749</v>
      </c>
      <c r="CO58">
        <v>11.3312</v>
      </c>
      <c r="CP58">
        <v>-1</v>
      </c>
      <c r="CQ58">
        <v>0</v>
      </c>
      <c r="CR58">
        <v>99.2506</v>
      </c>
      <c r="CS58">
        <v>-999.9</v>
      </c>
      <c r="CT58">
        <v>400</v>
      </c>
      <c r="CU58">
        <v>4.50225</v>
      </c>
      <c r="CV58">
        <v>103.696</v>
      </c>
      <c r="CW58">
        <v>103.244</v>
      </c>
    </row>
    <row r="59" spans="1:101">
      <c r="A59">
        <v>45</v>
      </c>
      <c r="B59">
        <v>1550672912.3</v>
      </c>
      <c r="C59">
        <v>88.5</v>
      </c>
      <c r="D59" t="s">
        <v>297</v>
      </c>
      <c r="E59" t="s">
        <v>298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P59" t="s">
        <v>204</v>
      </c>
      <c r="Q59">
        <v>1550672912.3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92</v>
      </c>
      <c r="X59">
        <v>6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1550672912.3</v>
      </c>
      <c r="AH59">
        <v>396.313</v>
      </c>
      <c r="AI59">
        <v>417.02</v>
      </c>
      <c r="AJ59">
        <v>10.6175</v>
      </c>
      <c r="AK59">
        <v>4.15138</v>
      </c>
      <c r="AL59">
        <v>1426.46</v>
      </c>
      <c r="AM59">
        <v>99.5422</v>
      </c>
      <c r="AN59">
        <v>0.0259428</v>
      </c>
      <c r="AO59">
        <v>9.23917</v>
      </c>
      <c r="AP59">
        <v>999.9</v>
      </c>
      <c r="AQ59">
        <v>999.9</v>
      </c>
      <c r="AR59">
        <v>10018.8</v>
      </c>
      <c r="AS59">
        <v>0</v>
      </c>
      <c r="AT59">
        <v>1059.17</v>
      </c>
      <c r="AU59">
        <v>0</v>
      </c>
      <c r="AV59" t="s">
        <v>205</v>
      </c>
      <c r="AW59">
        <v>0</v>
      </c>
      <c r="AX59">
        <v>-1.442</v>
      </c>
      <c r="AY59">
        <v>-0.036</v>
      </c>
      <c r="AZ59">
        <v>0</v>
      </c>
      <c r="BA59">
        <v>0</v>
      </c>
      <c r="BB59">
        <v>0</v>
      </c>
      <c r="BC59">
        <v>0</v>
      </c>
      <c r="BD59">
        <v>400.738081967213</v>
      </c>
      <c r="BE59">
        <v>-0.240384829752238</v>
      </c>
      <c r="BF59">
        <v>0.0761165618396828</v>
      </c>
      <c r="BG59">
        <v>-1</v>
      </c>
      <c r="BH59">
        <v>0</v>
      </c>
      <c r="BI59">
        <v>0</v>
      </c>
      <c r="BJ59" t="s">
        <v>206</v>
      </c>
      <c r="BK59">
        <v>1.88465</v>
      </c>
      <c r="BL59">
        <v>1.88165</v>
      </c>
      <c r="BM59">
        <v>1.88312</v>
      </c>
      <c r="BN59">
        <v>1.88187</v>
      </c>
      <c r="BO59">
        <v>1.88374</v>
      </c>
      <c r="BP59">
        <v>1.88309</v>
      </c>
      <c r="BQ59">
        <v>1.88478</v>
      </c>
      <c r="BR59">
        <v>1.88232</v>
      </c>
      <c r="BS59" t="s">
        <v>207</v>
      </c>
      <c r="BT59" t="s">
        <v>17</v>
      </c>
      <c r="BU59" t="s">
        <v>17</v>
      </c>
      <c r="BV59" t="s">
        <v>17</v>
      </c>
      <c r="BW59" t="s">
        <v>208</v>
      </c>
      <c r="BX59" t="s">
        <v>209</v>
      </c>
      <c r="BY59" t="s">
        <v>210</v>
      </c>
      <c r="BZ59" t="s">
        <v>210</v>
      </c>
      <c r="CA59" t="s">
        <v>210</v>
      </c>
      <c r="CB59" t="s">
        <v>210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1353.9</v>
      </c>
      <c r="CJ59">
        <v>-1.55654</v>
      </c>
      <c r="CK59">
        <v>9.30557</v>
      </c>
      <c r="CL59">
        <v>11.2369</v>
      </c>
      <c r="CM59">
        <v>29.9998</v>
      </c>
      <c r="CN59">
        <v>11.2691</v>
      </c>
      <c r="CO59">
        <v>11.3266</v>
      </c>
      <c r="CP59">
        <v>-1</v>
      </c>
      <c r="CQ59">
        <v>0</v>
      </c>
      <c r="CR59">
        <v>98.875</v>
      </c>
      <c r="CS59">
        <v>-999.9</v>
      </c>
      <c r="CT59">
        <v>400</v>
      </c>
      <c r="CU59">
        <v>4.36698</v>
      </c>
      <c r="CV59">
        <v>103.695</v>
      </c>
      <c r="CW59">
        <v>103.243</v>
      </c>
    </row>
    <row r="60" spans="1:101">
      <c r="A60">
        <v>46</v>
      </c>
      <c r="B60">
        <v>1550672914.3</v>
      </c>
      <c r="C60">
        <v>90.5</v>
      </c>
      <c r="D60" t="s">
        <v>299</v>
      </c>
      <c r="E60" t="s">
        <v>300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P60" t="s">
        <v>204</v>
      </c>
      <c r="Q60">
        <v>1550672914.3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101</v>
      </c>
      <c r="X60">
        <v>7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1550672914.3</v>
      </c>
      <c r="AH60">
        <v>396.297</v>
      </c>
      <c r="AI60">
        <v>417.004</v>
      </c>
      <c r="AJ60">
        <v>10.6323</v>
      </c>
      <c r="AK60">
        <v>4.14954</v>
      </c>
      <c r="AL60">
        <v>1425.95</v>
      </c>
      <c r="AM60">
        <v>99.5421</v>
      </c>
      <c r="AN60">
        <v>0.0258912</v>
      </c>
      <c r="AO60">
        <v>9.26499</v>
      </c>
      <c r="AP60">
        <v>999.9</v>
      </c>
      <c r="AQ60">
        <v>999.9</v>
      </c>
      <c r="AR60">
        <v>10021.2</v>
      </c>
      <c r="AS60">
        <v>0</v>
      </c>
      <c r="AT60">
        <v>1052.31</v>
      </c>
      <c r="AU60">
        <v>0</v>
      </c>
      <c r="AV60" t="s">
        <v>205</v>
      </c>
      <c r="AW60">
        <v>0</v>
      </c>
      <c r="AX60">
        <v>-1.442</v>
      </c>
      <c r="AY60">
        <v>-0.036</v>
      </c>
      <c r="AZ60">
        <v>0</v>
      </c>
      <c r="BA60">
        <v>0</v>
      </c>
      <c r="BB60">
        <v>0</v>
      </c>
      <c r="BC60">
        <v>0</v>
      </c>
      <c r="BD60">
        <v>400.729713114754</v>
      </c>
      <c r="BE60">
        <v>-0.255457329822446</v>
      </c>
      <c r="BF60">
        <v>0.080228513747716</v>
      </c>
      <c r="BG60">
        <v>-1</v>
      </c>
      <c r="BH60">
        <v>0</v>
      </c>
      <c r="BI60">
        <v>0</v>
      </c>
      <c r="BJ60" t="s">
        <v>206</v>
      </c>
      <c r="BK60">
        <v>1.88464</v>
      </c>
      <c r="BL60">
        <v>1.88166</v>
      </c>
      <c r="BM60">
        <v>1.88311</v>
      </c>
      <c r="BN60">
        <v>1.88187</v>
      </c>
      <c r="BO60">
        <v>1.88378</v>
      </c>
      <c r="BP60">
        <v>1.88309</v>
      </c>
      <c r="BQ60">
        <v>1.88479</v>
      </c>
      <c r="BR60">
        <v>1.88232</v>
      </c>
      <c r="BS60" t="s">
        <v>207</v>
      </c>
      <c r="BT60" t="s">
        <v>17</v>
      </c>
      <c r="BU60" t="s">
        <v>17</v>
      </c>
      <c r="BV60" t="s">
        <v>17</v>
      </c>
      <c r="BW60" t="s">
        <v>208</v>
      </c>
      <c r="BX60" t="s">
        <v>209</v>
      </c>
      <c r="BY60" t="s">
        <v>210</v>
      </c>
      <c r="BZ60" t="s">
        <v>210</v>
      </c>
      <c r="CA60" t="s">
        <v>210</v>
      </c>
      <c r="CB60" t="s">
        <v>210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1347.12</v>
      </c>
      <c r="CJ60">
        <v>-1.55654</v>
      </c>
      <c r="CK60">
        <v>9.30994</v>
      </c>
      <c r="CL60">
        <v>11.2331</v>
      </c>
      <c r="CM60">
        <v>29.9998</v>
      </c>
      <c r="CN60">
        <v>11.2634</v>
      </c>
      <c r="CO60">
        <v>11.3224</v>
      </c>
      <c r="CP60">
        <v>-1</v>
      </c>
      <c r="CQ60">
        <v>0</v>
      </c>
      <c r="CR60">
        <v>98.875</v>
      </c>
      <c r="CS60">
        <v>-999.9</v>
      </c>
      <c r="CT60">
        <v>400</v>
      </c>
      <c r="CU60">
        <v>4.22628</v>
      </c>
      <c r="CV60">
        <v>103.694</v>
      </c>
      <c r="CW60">
        <v>103.242</v>
      </c>
    </row>
    <row r="61" spans="1:101">
      <c r="A61">
        <v>47</v>
      </c>
      <c r="B61">
        <v>1550672916.3</v>
      </c>
      <c r="C61">
        <v>92.5</v>
      </c>
      <c r="D61" t="s">
        <v>301</v>
      </c>
      <c r="E61" t="s">
        <v>302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P61" t="s">
        <v>204</v>
      </c>
      <c r="Q61">
        <v>1550672916.3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99</v>
      </c>
      <c r="X61">
        <v>7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1550672916.3</v>
      </c>
      <c r="AH61">
        <v>396.246</v>
      </c>
      <c r="AI61">
        <v>417.035</v>
      </c>
      <c r="AJ61">
        <v>10.648</v>
      </c>
      <c r="AK61">
        <v>4.14823</v>
      </c>
      <c r="AL61">
        <v>1426.31</v>
      </c>
      <c r="AM61">
        <v>99.5436</v>
      </c>
      <c r="AN61">
        <v>0.0257303</v>
      </c>
      <c r="AO61">
        <v>9.27563</v>
      </c>
      <c r="AP61">
        <v>999.9</v>
      </c>
      <c r="AQ61">
        <v>999.9</v>
      </c>
      <c r="AR61">
        <v>9988.12</v>
      </c>
      <c r="AS61">
        <v>0</v>
      </c>
      <c r="AT61">
        <v>1040.21</v>
      </c>
      <c r="AU61">
        <v>0</v>
      </c>
      <c r="AV61" t="s">
        <v>205</v>
      </c>
      <c r="AW61">
        <v>0</v>
      </c>
      <c r="AX61">
        <v>-1.442</v>
      </c>
      <c r="AY61">
        <v>-0.036</v>
      </c>
      <c r="AZ61">
        <v>0</v>
      </c>
      <c r="BA61">
        <v>0</v>
      </c>
      <c r="BB61">
        <v>0</v>
      </c>
      <c r="BC61">
        <v>0</v>
      </c>
      <c r="BD61">
        <v>400.720221311475</v>
      </c>
      <c r="BE61">
        <v>-0.267276904301673</v>
      </c>
      <c r="BF61">
        <v>0.0837742391930752</v>
      </c>
      <c r="BG61">
        <v>-1</v>
      </c>
      <c r="BH61">
        <v>0</v>
      </c>
      <c r="BI61">
        <v>0</v>
      </c>
      <c r="BJ61" t="s">
        <v>206</v>
      </c>
      <c r="BK61">
        <v>1.88467</v>
      </c>
      <c r="BL61">
        <v>1.88165</v>
      </c>
      <c r="BM61">
        <v>1.88312</v>
      </c>
      <c r="BN61">
        <v>1.88187</v>
      </c>
      <c r="BO61">
        <v>1.8838</v>
      </c>
      <c r="BP61">
        <v>1.88309</v>
      </c>
      <c r="BQ61">
        <v>1.88477</v>
      </c>
      <c r="BR61">
        <v>1.88232</v>
      </c>
      <c r="BS61" t="s">
        <v>207</v>
      </c>
      <c r="BT61" t="s">
        <v>17</v>
      </c>
      <c r="BU61" t="s">
        <v>17</v>
      </c>
      <c r="BV61" t="s">
        <v>17</v>
      </c>
      <c r="BW61" t="s">
        <v>208</v>
      </c>
      <c r="BX61" t="s">
        <v>209</v>
      </c>
      <c r="BY61" t="s">
        <v>210</v>
      </c>
      <c r="BZ61" t="s">
        <v>210</v>
      </c>
      <c r="CA61" t="s">
        <v>210</v>
      </c>
      <c r="CB61" t="s">
        <v>210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1348.6</v>
      </c>
      <c r="CJ61">
        <v>-1.55654</v>
      </c>
      <c r="CK61">
        <v>9.31391</v>
      </c>
      <c r="CL61">
        <v>11.2292</v>
      </c>
      <c r="CM61">
        <v>29.9998</v>
      </c>
      <c r="CN61">
        <v>11.2577</v>
      </c>
      <c r="CO61">
        <v>11.318</v>
      </c>
      <c r="CP61">
        <v>-1</v>
      </c>
      <c r="CQ61">
        <v>0</v>
      </c>
      <c r="CR61">
        <v>98.875</v>
      </c>
      <c r="CS61">
        <v>-999.9</v>
      </c>
      <c r="CT61">
        <v>400</v>
      </c>
      <c r="CU61">
        <v>4.0924</v>
      </c>
      <c r="CV61">
        <v>103.693</v>
      </c>
      <c r="CW61">
        <v>103.241</v>
      </c>
    </row>
    <row r="62" spans="1:101">
      <c r="A62">
        <v>48</v>
      </c>
      <c r="B62">
        <v>1550672918.3</v>
      </c>
      <c r="C62">
        <v>94.5</v>
      </c>
      <c r="D62" t="s">
        <v>303</v>
      </c>
      <c r="E62" t="s">
        <v>304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P62" t="s">
        <v>204</v>
      </c>
      <c r="Q62">
        <v>1550672918.3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97</v>
      </c>
      <c r="X62">
        <v>7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1550672918.3</v>
      </c>
      <c r="AH62">
        <v>396.19</v>
      </c>
      <c r="AI62">
        <v>417.058</v>
      </c>
      <c r="AJ62">
        <v>10.6636</v>
      </c>
      <c r="AK62">
        <v>4.14642</v>
      </c>
      <c r="AL62">
        <v>1426.45</v>
      </c>
      <c r="AM62">
        <v>99.5449</v>
      </c>
      <c r="AN62">
        <v>0.02551</v>
      </c>
      <c r="AO62">
        <v>9.29435</v>
      </c>
      <c r="AP62">
        <v>999.9</v>
      </c>
      <c r="AQ62">
        <v>999.9</v>
      </c>
      <c r="AR62">
        <v>9967.5</v>
      </c>
      <c r="AS62">
        <v>0</v>
      </c>
      <c r="AT62">
        <v>1024.35</v>
      </c>
      <c r="AU62">
        <v>0</v>
      </c>
      <c r="AV62" t="s">
        <v>205</v>
      </c>
      <c r="AW62">
        <v>0</v>
      </c>
      <c r="AX62">
        <v>-1.442</v>
      </c>
      <c r="AY62">
        <v>-0.036</v>
      </c>
      <c r="AZ62">
        <v>0</v>
      </c>
      <c r="BA62">
        <v>0</v>
      </c>
      <c r="BB62">
        <v>0</v>
      </c>
      <c r="BC62">
        <v>0</v>
      </c>
      <c r="BD62">
        <v>400.709885245902</v>
      </c>
      <c r="BE62">
        <v>-0.288562459917224</v>
      </c>
      <c r="BF62">
        <v>0.0903439871370793</v>
      </c>
      <c r="BG62">
        <v>-1</v>
      </c>
      <c r="BH62">
        <v>0</v>
      </c>
      <c r="BI62">
        <v>0</v>
      </c>
      <c r="BJ62" t="s">
        <v>206</v>
      </c>
      <c r="BK62">
        <v>1.88469</v>
      </c>
      <c r="BL62">
        <v>1.88163</v>
      </c>
      <c r="BM62">
        <v>1.88313</v>
      </c>
      <c r="BN62">
        <v>1.88187</v>
      </c>
      <c r="BO62">
        <v>1.8838</v>
      </c>
      <c r="BP62">
        <v>1.88309</v>
      </c>
      <c r="BQ62">
        <v>1.88478</v>
      </c>
      <c r="BR62">
        <v>1.88232</v>
      </c>
      <c r="BS62" t="s">
        <v>207</v>
      </c>
      <c r="BT62" t="s">
        <v>17</v>
      </c>
      <c r="BU62" t="s">
        <v>17</v>
      </c>
      <c r="BV62" t="s">
        <v>17</v>
      </c>
      <c r="BW62" t="s">
        <v>208</v>
      </c>
      <c r="BX62" t="s">
        <v>209</v>
      </c>
      <c r="BY62" t="s">
        <v>210</v>
      </c>
      <c r="BZ62" t="s">
        <v>210</v>
      </c>
      <c r="CA62" t="s">
        <v>210</v>
      </c>
      <c r="CB62" t="s">
        <v>210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1350</v>
      </c>
      <c r="CJ62">
        <v>-1.55655</v>
      </c>
      <c r="CK62">
        <v>9.31833</v>
      </c>
      <c r="CL62">
        <v>11.2255</v>
      </c>
      <c r="CM62">
        <v>29.9998</v>
      </c>
      <c r="CN62">
        <v>11.2522</v>
      </c>
      <c r="CO62">
        <v>11.3131</v>
      </c>
      <c r="CP62">
        <v>-1</v>
      </c>
      <c r="CQ62">
        <v>0.337029</v>
      </c>
      <c r="CR62">
        <v>98.875</v>
      </c>
      <c r="CS62">
        <v>-999.9</v>
      </c>
      <c r="CT62">
        <v>400</v>
      </c>
      <c r="CU62">
        <v>3.99159</v>
      </c>
      <c r="CV62">
        <v>103.692</v>
      </c>
      <c r="CW62">
        <v>103.24</v>
      </c>
    </row>
    <row r="63" spans="1:101">
      <c r="A63">
        <v>49</v>
      </c>
      <c r="B63">
        <v>1550672920.3</v>
      </c>
      <c r="C63">
        <v>96.5</v>
      </c>
      <c r="D63" t="s">
        <v>305</v>
      </c>
      <c r="E63" t="s">
        <v>306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P63" t="s">
        <v>204</v>
      </c>
      <c r="Q63">
        <v>1550672920.3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109</v>
      </c>
      <c r="X63">
        <v>8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1550672920.3</v>
      </c>
      <c r="AH63">
        <v>396.171</v>
      </c>
      <c r="AI63">
        <v>417.006</v>
      </c>
      <c r="AJ63">
        <v>10.6896</v>
      </c>
      <c r="AK63">
        <v>4.14418</v>
      </c>
      <c r="AL63">
        <v>1426.09</v>
      </c>
      <c r="AM63">
        <v>99.5458</v>
      </c>
      <c r="AN63">
        <v>0.025592</v>
      </c>
      <c r="AO63">
        <v>9.33363</v>
      </c>
      <c r="AP63">
        <v>999.9</v>
      </c>
      <c r="AQ63">
        <v>999.9</v>
      </c>
      <c r="AR63">
        <v>9981.88</v>
      </c>
      <c r="AS63">
        <v>0</v>
      </c>
      <c r="AT63">
        <v>1007.48</v>
      </c>
      <c r="AU63">
        <v>0</v>
      </c>
      <c r="AV63" t="s">
        <v>205</v>
      </c>
      <c r="AW63">
        <v>0</v>
      </c>
      <c r="AX63">
        <v>-1.442</v>
      </c>
      <c r="AY63">
        <v>-0.036</v>
      </c>
      <c r="AZ63">
        <v>0</v>
      </c>
      <c r="BA63">
        <v>0</v>
      </c>
      <c r="BB63">
        <v>0</v>
      </c>
      <c r="BC63">
        <v>0</v>
      </c>
      <c r="BD63">
        <v>400.696270491803</v>
      </c>
      <c r="BE63">
        <v>-0.324092985256172</v>
      </c>
      <c r="BF63">
        <v>0.100803171047346</v>
      </c>
      <c r="BG63">
        <v>-1</v>
      </c>
      <c r="BH63">
        <v>0</v>
      </c>
      <c r="BI63">
        <v>0</v>
      </c>
      <c r="BJ63" t="s">
        <v>206</v>
      </c>
      <c r="BK63">
        <v>1.88468</v>
      </c>
      <c r="BL63">
        <v>1.88163</v>
      </c>
      <c r="BM63">
        <v>1.88311</v>
      </c>
      <c r="BN63">
        <v>1.88187</v>
      </c>
      <c r="BO63">
        <v>1.88379</v>
      </c>
      <c r="BP63">
        <v>1.88309</v>
      </c>
      <c r="BQ63">
        <v>1.88478</v>
      </c>
      <c r="BR63">
        <v>1.88232</v>
      </c>
      <c r="BS63" t="s">
        <v>207</v>
      </c>
      <c r="BT63" t="s">
        <v>17</v>
      </c>
      <c r="BU63" t="s">
        <v>17</v>
      </c>
      <c r="BV63" t="s">
        <v>17</v>
      </c>
      <c r="BW63" t="s">
        <v>208</v>
      </c>
      <c r="BX63" t="s">
        <v>209</v>
      </c>
      <c r="BY63" t="s">
        <v>210</v>
      </c>
      <c r="BZ63" t="s">
        <v>210</v>
      </c>
      <c r="CA63" t="s">
        <v>210</v>
      </c>
      <c r="CB63" t="s">
        <v>210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1341.27</v>
      </c>
      <c r="CJ63">
        <v>-1.55655</v>
      </c>
      <c r="CK63">
        <v>9.32309</v>
      </c>
      <c r="CL63">
        <v>11.2216</v>
      </c>
      <c r="CM63">
        <v>29.9998</v>
      </c>
      <c r="CN63">
        <v>11.247</v>
      </c>
      <c r="CO63">
        <v>11.3088</v>
      </c>
      <c r="CP63">
        <v>-1</v>
      </c>
      <c r="CQ63">
        <v>1.63561</v>
      </c>
      <c r="CR63">
        <v>98.875</v>
      </c>
      <c r="CS63">
        <v>-999.9</v>
      </c>
      <c r="CT63">
        <v>400</v>
      </c>
      <c r="CU63">
        <v>3.85028</v>
      </c>
      <c r="CV63">
        <v>103.691</v>
      </c>
      <c r="CW63">
        <v>103.239</v>
      </c>
    </row>
    <row r="64" spans="1:101">
      <c r="A64">
        <v>50</v>
      </c>
      <c r="B64">
        <v>1550672922.3</v>
      </c>
      <c r="C64">
        <v>98.5</v>
      </c>
      <c r="D64" t="s">
        <v>307</v>
      </c>
      <c r="E64" t="s">
        <v>308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P64" t="s">
        <v>204</v>
      </c>
      <c r="Q64">
        <v>1550672922.3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99</v>
      </c>
      <c r="X64">
        <v>7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1550672922.3</v>
      </c>
      <c r="AH64">
        <v>396.144</v>
      </c>
      <c r="AI64">
        <v>416.99</v>
      </c>
      <c r="AJ64">
        <v>10.7091</v>
      </c>
      <c r="AK64">
        <v>4.14268</v>
      </c>
      <c r="AL64">
        <v>1425.91</v>
      </c>
      <c r="AM64">
        <v>99.5462</v>
      </c>
      <c r="AN64">
        <v>0.0256938</v>
      </c>
      <c r="AO64">
        <v>9.34278</v>
      </c>
      <c r="AP64">
        <v>999.9</v>
      </c>
      <c r="AQ64">
        <v>999.9</v>
      </c>
      <c r="AR64">
        <v>9997.5</v>
      </c>
      <c r="AS64">
        <v>0</v>
      </c>
      <c r="AT64">
        <v>994.942</v>
      </c>
      <c r="AU64">
        <v>0</v>
      </c>
      <c r="AV64" t="s">
        <v>205</v>
      </c>
      <c r="AW64">
        <v>0</v>
      </c>
      <c r="AX64">
        <v>-1.442</v>
      </c>
      <c r="AY64">
        <v>-0.036</v>
      </c>
      <c r="AZ64">
        <v>0</v>
      </c>
      <c r="BA64">
        <v>0</v>
      </c>
      <c r="BB64">
        <v>0</v>
      </c>
      <c r="BC64">
        <v>0</v>
      </c>
      <c r="BD64">
        <v>400.685090163934</v>
      </c>
      <c r="BE64">
        <v>-0.350643975137423</v>
      </c>
      <c r="BF64">
        <v>0.108147137483498</v>
      </c>
      <c r="BG64">
        <v>-1</v>
      </c>
      <c r="BH64">
        <v>0</v>
      </c>
      <c r="BI64">
        <v>0</v>
      </c>
      <c r="BJ64" t="s">
        <v>206</v>
      </c>
      <c r="BK64">
        <v>1.88468</v>
      </c>
      <c r="BL64">
        <v>1.88163</v>
      </c>
      <c r="BM64">
        <v>1.88311</v>
      </c>
      <c r="BN64">
        <v>1.88187</v>
      </c>
      <c r="BO64">
        <v>1.88381</v>
      </c>
      <c r="BP64">
        <v>1.88309</v>
      </c>
      <c r="BQ64">
        <v>1.88478</v>
      </c>
      <c r="BR64">
        <v>1.88232</v>
      </c>
      <c r="BS64" t="s">
        <v>207</v>
      </c>
      <c r="BT64" t="s">
        <v>17</v>
      </c>
      <c r="BU64" t="s">
        <v>17</v>
      </c>
      <c r="BV64" t="s">
        <v>17</v>
      </c>
      <c r="BW64" t="s">
        <v>208</v>
      </c>
      <c r="BX64" t="s">
        <v>209</v>
      </c>
      <c r="BY64" t="s">
        <v>210</v>
      </c>
      <c r="BZ64" t="s">
        <v>210</v>
      </c>
      <c r="CA64" t="s">
        <v>210</v>
      </c>
      <c r="CB64" t="s">
        <v>210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1348.49</v>
      </c>
      <c r="CJ64">
        <v>-1.55655</v>
      </c>
      <c r="CK64">
        <v>9.32771</v>
      </c>
      <c r="CL64">
        <v>11.2177</v>
      </c>
      <c r="CM64">
        <v>29.9997</v>
      </c>
      <c r="CN64">
        <v>11.2417</v>
      </c>
      <c r="CO64">
        <v>11.3046</v>
      </c>
      <c r="CP64">
        <v>-1</v>
      </c>
      <c r="CQ64">
        <v>3.0396</v>
      </c>
      <c r="CR64">
        <v>98.4885</v>
      </c>
      <c r="CS64">
        <v>-999.9</v>
      </c>
      <c r="CT64">
        <v>400</v>
      </c>
      <c r="CU64">
        <v>3.71684</v>
      </c>
      <c r="CV64">
        <v>103.69</v>
      </c>
      <c r="CW64">
        <v>103.239</v>
      </c>
    </row>
    <row r="65" spans="1:101">
      <c r="A65">
        <v>51</v>
      </c>
      <c r="B65">
        <v>1550672924.3</v>
      </c>
      <c r="C65">
        <v>100.5</v>
      </c>
      <c r="D65" t="s">
        <v>309</v>
      </c>
      <c r="E65" t="s">
        <v>310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P65" t="s">
        <v>204</v>
      </c>
      <c r="Q65">
        <v>1550672924.3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95</v>
      </c>
      <c r="X65">
        <v>7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1550672924.3</v>
      </c>
      <c r="AH65">
        <v>396.106</v>
      </c>
      <c r="AI65">
        <v>416.948</v>
      </c>
      <c r="AJ65">
        <v>10.7204</v>
      </c>
      <c r="AK65">
        <v>4.14109</v>
      </c>
      <c r="AL65">
        <v>1425.68</v>
      </c>
      <c r="AM65">
        <v>99.5464</v>
      </c>
      <c r="AN65">
        <v>0.0255363</v>
      </c>
      <c r="AO65">
        <v>9.36541</v>
      </c>
      <c r="AP65">
        <v>999.9</v>
      </c>
      <c r="AQ65">
        <v>999.9</v>
      </c>
      <c r="AR65">
        <v>10013.1</v>
      </c>
      <c r="AS65">
        <v>0</v>
      </c>
      <c r="AT65">
        <v>987.601</v>
      </c>
      <c r="AU65">
        <v>0</v>
      </c>
      <c r="AV65" t="s">
        <v>205</v>
      </c>
      <c r="AW65">
        <v>0</v>
      </c>
      <c r="AX65">
        <v>-1.442</v>
      </c>
      <c r="AY65">
        <v>-0.036</v>
      </c>
      <c r="AZ65">
        <v>0</v>
      </c>
      <c r="BA65">
        <v>0</v>
      </c>
      <c r="BB65">
        <v>0</v>
      </c>
      <c r="BC65">
        <v>0</v>
      </c>
      <c r="BD65">
        <v>400.672754098361</v>
      </c>
      <c r="BE65">
        <v>-0.380345705976651</v>
      </c>
      <c r="BF65">
        <v>0.116535951778727</v>
      </c>
      <c r="BG65">
        <v>-1</v>
      </c>
      <c r="BH65">
        <v>0</v>
      </c>
      <c r="BI65">
        <v>0</v>
      </c>
      <c r="BJ65" t="s">
        <v>206</v>
      </c>
      <c r="BK65">
        <v>1.88467</v>
      </c>
      <c r="BL65">
        <v>1.88163</v>
      </c>
      <c r="BM65">
        <v>1.88312</v>
      </c>
      <c r="BN65">
        <v>1.88187</v>
      </c>
      <c r="BO65">
        <v>1.88383</v>
      </c>
      <c r="BP65">
        <v>1.88309</v>
      </c>
      <c r="BQ65">
        <v>1.88479</v>
      </c>
      <c r="BR65">
        <v>1.88232</v>
      </c>
      <c r="BS65" t="s">
        <v>207</v>
      </c>
      <c r="BT65" t="s">
        <v>17</v>
      </c>
      <c r="BU65" t="s">
        <v>17</v>
      </c>
      <c r="BV65" t="s">
        <v>17</v>
      </c>
      <c r="BW65" t="s">
        <v>208</v>
      </c>
      <c r="BX65" t="s">
        <v>209</v>
      </c>
      <c r="BY65" t="s">
        <v>210</v>
      </c>
      <c r="BZ65" t="s">
        <v>210</v>
      </c>
      <c r="CA65" t="s">
        <v>210</v>
      </c>
      <c r="CB65" t="s">
        <v>210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1351.42</v>
      </c>
      <c r="CJ65">
        <v>-1.55655</v>
      </c>
      <c r="CK65">
        <v>9.3322</v>
      </c>
      <c r="CL65">
        <v>11.2138</v>
      </c>
      <c r="CM65">
        <v>29.9998</v>
      </c>
      <c r="CN65">
        <v>11.236</v>
      </c>
      <c r="CO65">
        <v>11.2999</v>
      </c>
      <c r="CP65">
        <v>-1</v>
      </c>
      <c r="CQ65">
        <v>4.86562</v>
      </c>
      <c r="CR65">
        <v>98.4885</v>
      </c>
      <c r="CS65">
        <v>-999.9</v>
      </c>
      <c r="CT65">
        <v>400</v>
      </c>
      <c r="CU65">
        <v>3.57517</v>
      </c>
      <c r="CV65">
        <v>103.69</v>
      </c>
      <c r="CW65">
        <v>103.239</v>
      </c>
    </row>
    <row r="66" spans="1:101">
      <c r="A66">
        <v>52</v>
      </c>
      <c r="B66">
        <v>1550672926.3</v>
      </c>
      <c r="C66">
        <v>102.5</v>
      </c>
      <c r="D66" t="s">
        <v>311</v>
      </c>
      <c r="E66" t="s">
        <v>312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P66" t="s">
        <v>204</v>
      </c>
      <c r="Q66">
        <v>1550672926.3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91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1550672926.3</v>
      </c>
      <c r="AH66">
        <v>396.041</v>
      </c>
      <c r="AI66">
        <v>416.946</v>
      </c>
      <c r="AJ66">
        <v>10.7421</v>
      </c>
      <c r="AK66">
        <v>4.13929</v>
      </c>
      <c r="AL66">
        <v>1425.54</v>
      </c>
      <c r="AM66">
        <v>99.5467</v>
      </c>
      <c r="AN66">
        <v>0.0253412</v>
      </c>
      <c r="AO66">
        <v>9.40889</v>
      </c>
      <c r="AP66">
        <v>999.9</v>
      </c>
      <c r="AQ66">
        <v>999.9</v>
      </c>
      <c r="AR66">
        <v>10026.9</v>
      </c>
      <c r="AS66">
        <v>0</v>
      </c>
      <c r="AT66">
        <v>982.882</v>
      </c>
      <c r="AU66">
        <v>0</v>
      </c>
      <c r="AV66" t="s">
        <v>205</v>
      </c>
      <c r="AW66">
        <v>0</v>
      </c>
      <c r="AX66">
        <v>-1.442</v>
      </c>
      <c r="AY66">
        <v>-0.036</v>
      </c>
      <c r="AZ66">
        <v>0</v>
      </c>
      <c r="BA66">
        <v>0</v>
      </c>
      <c r="BB66">
        <v>0</v>
      </c>
      <c r="BC66">
        <v>0</v>
      </c>
      <c r="BD66">
        <v>400.665860655738</v>
      </c>
      <c r="BE66">
        <v>-0.393702733208423</v>
      </c>
      <c r="BF66">
        <v>0.120553390360615</v>
      </c>
      <c r="BG66">
        <v>-1</v>
      </c>
      <c r="BH66">
        <v>0</v>
      </c>
      <c r="BI66">
        <v>0</v>
      </c>
      <c r="BJ66" t="s">
        <v>206</v>
      </c>
      <c r="BK66">
        <v>1.88465</v>
      </c>
      <c r="BL66">
        <v>1.88165</v>
      </c>
      <c r="BM66">
        <v>1.88312</v>
      </c>
      <c r="BN66">
        <v>1.88187</v>
      </c>
      <c r="BO66">
        <v>1.88382</v>
      </c>
      <c r="BP66">
        <v>1.88309</v>
      </c>
      <c r="BQ66">
        <v>1.88479</v>
      </c>
      <c r="BR66">
        <v>1.88232</v>
      </c>
      <c r="BS66" t="s">
        <v>207</v>
      </c>
      <c r="BT66" t="s">
        <v>17</v>
      </c>
      <c r="BU66" t="s">
        <v>17</v>
      </c>
      <c r="BV66" t="s">
        <v>17</v>
      </c>
      <c r="BW66" t="s">
        <v>208</v>
      </c>
      <c r="BX66" t="s">
        <v>209</v>
      </c>
      <c r="BY66" t="s">
        <v>210</v>
      </c>
      <c r="BZ66" t="s">
        <v>210</v>
      </c>
      <c r="CA66" t="s">
        <v>210</v>
      </c>
      <c r="CB66" t="s">
        <v>210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1353.77</v>
      </c>
      <c r="CJ66">
        <v>-1.55656</v>
      </c>
      <c r="CK66">
        <v>9.33663</v>
      </c>
      <c r="CL66">
        <v>11.2099</v>
      </c>
      <c r="CM66">
        <v>29.9999</v>
      </c>
      <c r="CN66">
        <v>11.2305</v>
      </c>
      <c r="CO66">
        <v>11.2952</v>
      </c>
      <c r="CP66">
        <v>-1</v>
      </c>
      <c r="CQ66">
        <v>6.8462</v>
      </c>
      <c r="CR66">
        <v>98.4885</v>
      </c>
      <c r="CS66">
        <v>-999.9</v>
      </c>
      <c r="CT66">
        <v>400</v>
      </c>
      <c r="CU66">
        <v>3.47277</v>
      </c>
      <c r="CV66">
        <v>103.689</v>
      </c>
      <c r="CW66">
        <v>103.239</v>
      </c>
    </row>
    <row r="67" spans="1:101">
      <c r="A67">
        <v>53</v>
      </c>
      <c r="B67">
        <v>1550672928.3</v>
      </c>
      <c r="C67">
        <v>104.5</v>
      </c>
      <c r="D67" t="s">
        <v>313</v>
      </c>
      <c r="E67" t="s">
        <v>314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P67" t="s">
        <v>204</v>
      </c>
      <c r="Q67">
        <v>1550672928.3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111</v>
      </c>
      <c r="X67">
        <v>8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1550672928.3</v>
      </c>
      <c r="AH67">
        <v>396.011</v>
      </c>
      <c r="AI67">
        <v>416.99</v>
      </c>
      <c r="AJ67">
        <v>10.7605</v>
      </c>
      <c r="AK67">
        <v>4.13769</v>
      </c>
      <c r="AL67">
        <v>1425.86</v>
      </c>
      <c r="AM67">
        <v>99.5469</v>
      </c>
      <c r="AN67">
        <v>0.0253704</v>
      </c>
      <c r="AO67">
        <v>9.41142</v>
      </c>
      <c r="AP67">
        <v>999.9</v>
      </c>
      <c r="AQ67">
        <v>999.9</v>
      </c>
      <c r="AR67">
        <v>10004.4</v>
      </c>
      <c r="AS67">
        <v>0</v>
      </c>
      <c r="AT67">
        <v>979.759</v>
      </c>
      <c r="AU67">
        <v>0</v>
      </c>
      <c r="AV67" t="s">
        <v>205</v>
      </c>
      <c r="AW67">
        <v>0</v>
      </c>
      <c r="AX67">
        <v>-1.442</v>
      </c>
      <c r="AY67">
        <v>-0.036</v>
      </c>
      <c r="AZ67">
        <v>0</v>
      </c>
      <c r="BA67">
        <v>0</v>
      </c>
      <c r="BB67">
        <v>0</v>
      </c>
      <c r="BC67">
        <v>0</v>
      </c>
      <c r="BD67">
        <v>400.64637704918</v>
      </c>
      <c r="BE67">
        <v>-0.429061515581431</v>
      </c>
      <c r="BF67">
        <v>0.131840709145597</v>
      </c>
      <c r="BG67">
        <v>-1</v>
      </c>
      <c r="BH67">
        <v>0</v>
      </c>
      <c r="BI67">
        <v>0</v>
      </c>
      <c r="BJ67" t="s">
        <v>206</v>
      </c>
      <c r="BK67">
        <v>1.88465</v>
      </c>
      <c r="BL67">
        <v>1.88164</v>
      </c>
      <c r="BM67">
        <v>1.88312</v>
      </c>
      <c r="BN67">
        <v>1.88187</v>
      </c>
      <c r="BO67">
        <v>1.88382</v>
      </c>
      <c r="BP67">
        <v>1.88309</v>
      </c>
      <c r="BQ67">
        <v>1.88479</v>
      </c>
      <c r="BR67">
        <v>1.88232</v>
      </c>
      <c r="BS67" t="s">
        <v>207</v>
      </c>
      <c r="BT67" t="s">
        <v>17</v>
      </c>
      <c r="BU67" t="s">
        <v>17</v>
      </c>
      <c r="BV67" t="s">
        <v>17</v>
      </c>
      <c r="BW67" t="s">
        <v>208</v>
      </c>
      <c r="BX67" t="s">
        <v>209</v>
      </c>
      <c r="BY67" t="s">
        <v>210</v>
      </c>
      <c r="BZ67" t="s">
        <v>210</v>
      </c>
      <c r="CA67" t="s">
        <v>210</v>
      </c>
      <c r="CB67" t="s">
        <v>210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1339.56</v>
      </c>
      <c r="CJ67">
        <v>-1.55656</v>
      </c>
      <c r="CK67">
        <v>9.34105</v>
      </c>
      <c r="CL67">
        <v>11.206</v>
      </c>
      <c r="CM67">
        <v>29.9998</v>
      </c>
      <c r="CN67">
        <v>11.2251</v>
      </c>
      <c r="CO67">
        <v>11.291</v>
      </c>
      <c r="CP67">
        <v>-1</v>
      </c>
      <c r="CQ67">
        <v>9.25304</v>
      </c>
      <c r="CR67">
        <v>98.4885</v>
      </c>
      <c r="CS67">
        <v>-999.9</v>
      </c>
      <c r="CT67">
        <v>400</v>
      </c>
      <c r="CU67">
        <v>3.34704</v>
      </c>
      <c r="CV67">
        <v>103.688</v>
      </c>
      <c r="CW67">
        <v>103.238</v>
      </c>
    </row>
    <row r="68" spans="1:101">
      <c r="A68">
        <v>54</v>
      </c>
      <c r="B68">
        <v>1550672930.3</v>
      </c>
      <c r="C68">
        <v>106.5</v>
      </c>
      <c r="D68" t="s">
        <v>315</v>
      </c>
      <c r="E68" t="s">
        <v>316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P68" t="s">
        <v>204</v>
      </c>
      <c r="Q68">
        <v>1550672930.3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107</v>
      </c>
      <c r="X68">
        <v>8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1550672930.3</v>
      </c>
      <c r="AH68">
        <v>396.009</v>
      </c>
      <c r="AI68">
        <v>417.018</v>
      </c>
      <c r="AJ68">
        <v>10.767</v>
      </c>
      <c r="AK68">
        <v>4.13603</v>
      </c>
      <c r="AL68">
        <v>1425.66</v>
      </c>
      <c r="AM68">
        <v>99.5471</v>
      </c>
      <c r="AN68">
        <v>0.0256095</v>
      </c>
      <c r="AO68">
        <v>9.40015</v>
      </c>
      <c r="AP68">
        <v>999.9</v>
      </c>
      <c r="AQ68">
        <v>999.9</v>
      </c>
      <c r="AR68">
        <v>9996.88</v>
      </c>
      <c r="AS68">
        <v>0</v>
      </c>
      <c r="AT68">
        <v>976.968</v>
      </c>
      <c r="AU68">
        <v>0</v>
      </c>
      <c r="AV68" t="s">
        <v>205</v>
      </c>
      <c r="AW68">
        <v>0</v>
      </c>
      <c r="AX68">
        <v>-1.442</v>
      </c>
      <c r="AY68">
        <v>-0.036</v>
      </c>
      <c r="AZ68">
        <v>0</v>
      </c>
      <c r="BA68">
        <v>0</v>
      </c>
      <c r="BB68">
        <v>0</v>
      </c>
      <c r="BC68">
        <v>0</v>
      </c>
      <c r="BD68">
        <v>400.630590163934</v>
      </c>
      <c r="BE68">
        <v>-0.461595691916388</v>
      </c>
      <c r="BF68">
        <v>0.141540225070783</v>
      </c>
      <c r="BG68">
        <v>-1</v>
      </c>
      <c r="BH68">
        <v>0</v>
      </c>
      <c r="BI68">
        <v>0</v>
      </c>
      <c r="BJ68" t="s">
        <v>206</v>
      </c>
      <c r="BK68">
        <v>1.88467</v>
      </c>
      <c r="BL68">
        <v>1.88163</v>
      </c>
      <c r="BM68">
        <v>1.88312</v>
      </c>
      <c r="BN68">
        <v>1.88187</v>
      </c>
      <c r="BO68">
        <v>1.88382</v>
      </c>
      <c r="BP68">
        <v>1.88309</v>
      </c>
      <c r="BQ68">
        <v>1.88477</v>
      </c>
      <c r="BR68">
        <v>1.88232</v>
      </c>
      <c r="BS68" t="s">
        <v>207</v>
      </c>
      <c r="BT68" t="s">
        <v>17</v>
      </c>
      <c r="BU68" t="s">
        <v>17</v>
      </c>
      <c r="BV68" t="s">
        <v>17</v>
      </c>
      <c r="BW68" t="s">
        <v>208</v>
      </c>
      <c r="BX68" t="s">
        <v>209</v>
      </c>
      <c r="BY68" t="s">
        <v>210</v>
      </c>
      <c r="BZ68" t="s">
        <v>210</v>
      </c>
      <c r="CA68" t="s">
        <v>210</v>
      </c>
      <c r="CB68" t="s">
        <v>210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1342.18</v>
      </c>
      <c r="CJ68">
        <v>-1.55656</v>
      </c>
      <c r="CK68">
        <v>9.34553</v>
      </c>
      <c r="CL68">
        <v>11.2021</v>
      </c>
      <c r="CM68">
        <v>29.9998</v>
      </c>
      <c r="CN68">
        <v>11.2195</v>
      </c>
      <c r="CO68">
        <v>11.2866</v>
      </c>
      <c r="CP68">
        <v>-1</v>
      </c>
      <c r="CQ68">
        <v>12.0466</v>
      </c>
      <c r="CR68">
        <v>98.4885</v>
      </c>
      <c r="CS68">
        <v>-999.9</v>
      </c>
      <c r="CT68">
        <v>400</v>
      </c>
      <c r="CU68">
        <v>3.21433</v>
      </c>
      <c r="CV68">
        <v>103.688</v>
      </c>
      <c r="CW68">
        <v>103.238</v>
      </c>
    </row>
    <row r="69" spans="1:101">
      <c r="A69">
        <v>55</v>
      </c>
      <c r="B69">
        <v>1550672932.3</v>
      </c>
      <c r="C69">
        <v>108.5</v>
      </c>
      <c r="D69" t="s">
        <v>317</v>
      </c>
      <c r="E69" t="s">
        <v>318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P69" t="s">
        <v>204</v>
      </c>
      <c r="Q69">
        <v>1550672932.3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88</v>
      </c>
      <c r="X69">
        <v>6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1550672932.3</v>
      </c>
      <c r="AH69">
        <v>395.961</v>
      </c>
      <c r="AI69">
        <v>417.015</v>
      </c>
      <c r="AJ69">
        <v>10.7738</v>
      </c>
      <c r="AK69">
        <v>4.13424</v>
      </c>
      <c r="AL69">
        <v>1425.31</v>
      </c>
      <c r="AM69">
        <v>99.5466</v>
      </c>
      <c r="AN69">
        <v>0.02561</v>
      </c>
      <c r="AO69">
        <v>9.40114</v>
      </c>
      <c r="AP69">
        <v>999.9</v>
      </c>
      <c r="AQ69">
        <v>999.9</v>
      </c>
      <c r="AR69">
        <v>10001.9</v>
      </c>
      <c r="AS69">
        <v>0</v>
      </c>
      <c r="AT69">
        <v>973.232</v>
      </c>
      <c r="AU69">
        <v>0</v>
      </c>
      <c r="AV69" t="s">
        <v>205</v>
      </c>
      <c r="AW69">
        <v>0</v>
      </c>
      <c r="AX69">
        <v>-1.442</v>
      </c>
      <c r="AY69">
        <v>-0.036</v>
      </c>
      <c r="AZ69">
        <v>0</v>
      </c>
      <c r="BA69">
        <v>0</v>
      </c>
      <c r="BB69">
        <v>0</v>
      </c>
      <c r="BC69">
        <v>0</v>
      </c>
      <c r="BD69">
        <v>400.615131147541</v>
      </c>
      <c r="BE69">
        <v>-0.492620007870304</v>
      </c>
      <c r="BF69">
        <v>0.150051627772056</v>
      </c>
      <c r="BG69">
        <v>-1</v>
      </c>
      <c r="BH69">
        <v>0</v>
      </c>
      <c r="BI69">
        <v>0</v>
      </c>
      <c r="BJ69" t="s">
        <v>206</v>
      </c>
      <c r="BK69">
        <v>1.88468</v>
      </c>
      <c r="BL69">
        <v>1.88165</v>
      </c>
      <c r="BM69">
        <v>1.88314</v>
      </c>
      <c r="BN69">
        <v>1.88187</v>
      </c>
      <c r="BO69">
        <v>1.88381</v>
      </c>
      <c r="BP69">
        <v>1.88309</v>
      </c>
      <c r="BQ69">
        <v>1.88478</v>
      </c>
      <c r="BR69">
        <v>1.88232</v>
      </c>
      <c r="BS69" t="s">
        <v>207</v>
      </c>
      <c r="BT69" t="s">
        <v>17</v>
      </c>
      <c r="BU69" t="s">
        <v>17</v>
      </c>
      <c r="BV69" t="s">
        <v>17</v>
      </c>
      <c r="BW69" t="s">
        <v>208</v>
      </c>
      <c r="BX69" t="s">
        <v>209</v>
      </c>
      <c r="BY69" t="s">
        <v>210</v>
      </c>
      <c r="BZ69" t="s">
        <v>210</v>
      </c>
      <c r="CA69" t="s">
        <v>210</v>
      </c>
      <c r="CB69" t="s">
        <v>210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1355.97</v>
      </c>
      <c r="CJ69">
        <v>-1.55656</v>
      </c>
      <c r="CK69">
        <v>9.35007</v>
      </c>
      <c r="CL69">
        <v>11.1982</v>
      </c>
      <c r="CM69">
        <v>29.9997</v>
      </c>
      <c r="CN69">
        <v>11.2137</v>
      </c>
      <c r="CO69">
        <v>11.2823</v>
      </c>
      <c r="CP69">
        <v>-1</v>
      </c>
      <c r="CQ69">
        <v>15.2215</v>
      </c>
      <c r="CR69">
        <v>98.1049</v>
      </c>
      <c r="CS69">
        <v>-999.9</v>
      </c>
      <c r="CT69">
        <v>400</v>
      </c>
      <c r="CU69">
        <v>3.07861</v>
      </c>
      <c r="CV69">
        <v>103.687</v>
      </c>
      <c r="CW69">
        <v>103.238</v>
      </c>
    </row>
    <row r="70" spans="1:101">
      <c r="A70">
        <v>56</v>
      </c>
      <c r="B70">
        <v>1550672934.3</v>
      </c>
      <c r="C70">
        <v>110.5</v>
      </c>
      <c r="D70" t="s">
        <v>319</v>
      </c>
      <c r="E70" t="s">
        <v>320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P70" t="s">
        <v>204</v>
      </c>
      <c r="Q70">
        <v>1550672934.3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98</v>
      </c>
      <c r="X70">
        <v>7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1550672934.3</v>
      </c>
      <c r="AH70">
        <v>395.929</v>
      </c>
      <c r="AI70">
        <v>416.997</v>
      </c>
      <c r="AJ70">
        <v>10.7784</v>
      </c>
      <c r="AK70">
        <v>4.13273</v>
      </c>
      <c r="AL70">
        <v>1425.02</v>
      </c>
      <c r="AM70">
        <v>99.5462</v>
      </c>
      <c r="AN70">
        <v>0.0255665</v>
      </c>
      <c r="AO70">
        <v>9.38417</v>
      </c>
      <c r="AP70">
        <v>999.9</v>
      </c>
      <c r="AQ70">
        <v>999.9</v>
      </c>
      <c r="AR70">
        <v>10013.1</v>
      </c>
      <c r="AS70">
        <v>0</v>
      </c>
      <c r="AT70">
        <v>969.038</v>
      </c>
      <c r="AU70">
        <v>0</v>
      </c>
      <c r="AV70" t="s">
        <v>205</v>
      </c>
      <c r="AW70">
        <v>0</v>
      </c>
      <c r="AX70">
        <v>-1.442</v>
      </c>
      <c r="AY70">
        <v>-0.036</v>
      </c>
      <c r="AZ70">
        <v>0</v>
      </c>
      <c r="BA70">
        <v>0</v>
      </c>
      <c r="BB70">
        <v>0</v>
      </c>
      <c r="BC70">
        <v>0</v>
      </c>
      <c r="BD70">
        <v>400.598836065574</v>
      </c>
      <c r="BE70">
        <v>-0.524900220776082</v>
      </c>
      <c r="BF70">
        <v>0.158860148860549</v>
      </c>
      <c r="BG70">
        <v>-1</v>
      </c>
      <c r="BH70">
        <v>0</v>
      </c>
      <c r="BI70">
        <v>0</v>
      </c>
      <c r="BJ70" t="s">
        <v>206</v>
      </c>
      <c r="BK70">
        <v>1.88468</v>
      </c>
      <c r="BL70">
        <v>1.88163</v>
      </c>
      <c r="BM70">
        <v>1.88314</v>
      </c>
      <c r="BN70">
        <v>1.88188</v>
      </c>
      <c r="BO70">
        <v>1.88381</v>
      </c>
      <c r="BP70">
        <v>1.88309</v>
      </c>
      <c r="BQ70">
        <v>1.88478</v>
      </c>
      <c r="BR70">
        <v>1.88232</v>
      </c>
      <c r="BS70" t="s">
        <v>207</v>
      </c>
      <c r="BT70" t="s">
        <v>17</v>
      </c>
      <c r="BU70" t="s">
        <v>17</v>
      </c>
      <c r="BV70" t="s">
        <v>17</v>
      </c>
      <c r="BW70" t="s">
        <v>208</v>
      </c>
      <c r="BX70" t="s">
        <v>209</v>
      </c>
      <c r="BY70" t="s">
        <v>210</v>
      </c>
      <c r="BZ70" t="s">
        <v>210</v>
      </c>
      <c r="CA70" t="s">
        <v>210</v>
      </c>
      <c r="CB70" t="s">
        <v>210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1348.43</v>
      </c>
      <c r="CJ70">
        <v>-1.55656</v>
      </c>
      <c r="CK70">
        <v>9.35455</v>
      </c>
      <c r="CL70">
        <v>11.1943</v>
      </c>
      <c r="CM70">
        <v>29.9997</v>
      </c>
      <c r="CN70">
        <v>11.208</v>
      </c>
      <c r="CO70">
        <v>11.2781</v>
      </c>
      <c r="CP70">
        <v>-1</v>
      </c>
      <c r="CQ70">
        <v>18.7053</v>
      </c>
      <c r="CR70">
        <v>98.1049</v>
      </c>
      <c r="CS70">
        <v>-999.9</v>
      </c>
      <c r="CT70">
        <v>400</v>
      </c>
      <c r="CU70">
        <v>2.95154</v>
      </c>
      <c r="CV70">
        <v>103.687</v>
      </c>
      <c r="CW70">
        <v>103.237</v>
      </c>
    </row>
    <row r="71" spans="1:101">
      <c r="A71">
        <v>57</v>
      </c>
      <c r="B71">
        <v>1550672936.3</v>
      </c>
      <c r="C71">
        <v>112.5</v>
      </c>
      <c r="D71" t="s">
        <v>321</v>
      </c>
      <c r="E71" t="s">
        <v>322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P71" t="s">
        <v>204</v>
      </c>
      <c r="Q71">
        <v>1550672936.3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110</v>
      </c>
      <c r="X71">
        <v>8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1550672936.3</v>
      </c>
      <c r="AH71">
        <v>395.897</v>
      </c>
      <c r="AI71">
        <v>417.001</v>
      </c>
      <c r="AJ71">
        <v>10.7819</v>
      </c>
      <c r="AK71">
        <v>4.13048</v>
      </c>
      <c r="AL71">
        <v>1424.6</v>
      </c>
      <c r="AM71">
        <v>99.5457</v>
      </c>
      <c r="AN71">
        <v>0.025605</v>
      </c>
      <c r="AO71">
        <v>9.37789</v>
      </c>
      <c r="AP71">
        <v>999.9</v>
      </c>
      <c r="AQ71">
        <v>999.9</v>
      </c>
      <c r="AR71">
        <v>10008.8</v>
      </c>
      <c r="AS71">
        <v>0</v>
      </c>
      <c r="AT71">
        <v>965.866</v>
      </c>
      <c r="AU71">
        <v>0</v>
      </c>
      <c r="AV71" t="s">
        <v>205</v>
      </c>
      <c r="AW71">
        <v>0</v>
      </c>
      <c r="AX71">
        <v>-1.442</v>
      </c>
      <c r="AY71">
        <v>-0.036</v>
      </c>
      <c r="AZ71">
        <v>0</v>
      </c>
      <c r="BA71">
        <v>0</v>
      </c>
      <c r="BB71">
        <v>0</v>
      </c>
      <c r="BC71">
        <v>0</v>
      </c>
      <c r="BD71">
        <v>400.580360655738</v>
      </c>
      <c r="BE71">
        <v>-0.548975678558849</v>
      </c>
      <c r="BF71">
        <v>0.165926068148959</v>
      </c>
      <c r="BG71">
        <v>-1</v>
      </c>
      <c r="BH71">
        <v>0</v>
      </c>
      <c r="BI71">
        <v>0</v>
      </c>
      <c r="BJ71" t="s">
        <v>206</v>
      </c>
      <c r="BK71">
        <v>1.8847</v>
      </c>
      <c r="BL71">
        <v>1.88163</v>
      </c>
      <c r="BM71">
        <v>1.88316</v>
      </c>
      <c r="BN71">
        <v>1.88188</v>
      </c>
      <c r="BO71">
        <v>1.88381</v>
      </c>
      <c r="BP71">
        <v>1.88309</v>
      </c>
      <c r="BQ71">
        <v>1.88478</v>
      </c>
      <c r="BR71">
        <v>1.88232</v>
      </c>
      <c r="BS71" t="s">
        <v>207</v>
      </c>
      <c r="BT71" t="s">
        <v>17</v>
      </c>
      <c r="BU71" t="s">
        <v>17</v>
      </c>
      <c r="BV71" t="s">
        <v>17</v>
      </c>
      <c r="BW71" t="s">
        <v>208</v>
      </c>
      <c r="BX71" t="s">
        <v>209</v>
      </c>
      <c r="BY71" t="s">
        <v>210</v>
      </c>
      <c r="BZ71" t="s">
        <v>210</v>
      </c>
      <c r="CA71" t="s">
        <v>210</v>
      </c>
      <c r="CB71" t="s">
        <v>210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1339.55</v>
      </c>
      <c r="CJ71">
        <v>-1.55657</v>
      </c>
      <c r="CK71">
        <v>9.35825</v>
      </c>
      <c r="CL71">
        <v>11.1903</v>
      </c>
      <c r="CM71">
        <v>29.9997</v>
      </c>
      <c r="CN71">
        <v>11.202</v>
      </c>
      <c r="CO71">
        <v>11.2734</v>
      </c>
      <c r="CP71">
        <v>-1</v>
      </c>
      <c r="CQ71">
        <v>22.563</v>
      </c>
      <c r="CR71">
        <v>98.1049</v>
      </c>
      <c r="CS71">
        <v>-999.9</v>
      </c>
      <c r="CT71">
        <v>400</v>
      </c>
      <c r="CU71">
        <v>2.8199</v>
      </c>
      <c r="CV71">
        <v>103.686</v>
      </c>
      <c r="CW71">
        <v>103.237</v>
      </c>
    </row>
    <row r="72" spans="1:101">
      <c r="A72">
        <v>58</v>
      </c>
      <c r="B72">
        <v>1550672938.3</v>
      </c>
      <c r="C72">
        <v>114.5</v>
      </c>
      <c r="D72" t="s">
        <v>323</v>
      </c>
      <c r="E72" t="s">
        <v>324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P72" t="s">
        <v>204</v>
      </c>
      <c r="Q72">
        <v>1550672938.3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116</v>
      </c>
      <c r="X72">
        <v>8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1550672938.3</v>
      </c>
      <c r="AH72">
        <v>395.846</v>
      </c>
      <c r="AI72">
        <v>416.992</v>
      </c>
      <c r="AJ72">
        <v>10.7939</v>
      </c>
      <c r="AK72">
        <v>4.129</v>
      </c>
      <c r="AL72">
        <v>1424.64</v>
      </c>
      <c r="AM72">
        <v>99.5449</v>
      </c>
      <c r="AN72">
        <v>0.0254582</v>
      </c>
      <c r="AO72">
        <v>9.3997</v>
      </c>
      <c r="AP72">
        <v>999.9</v>
      </c>
      <c r="AQ72">
        <v>999.9</v>
      </c>
      <c r="AR72">
        <v>9994.38</v>
      </c>
      <c r="AS72">
        <v>0</v>
      </c>
      <c r="AT72">
        <v>964.932</v>
      </c>
      <c r="AU72">
        <v>0</v>
      </c>
      <c r="AV72" t="s">
        <v>205</v>
      </c>
      <c r="AW72">
        <v>0</v>
      </c>
      <c r="AX72">
        <v>-1.442</v>
      </c>
      <c r="AY72">
        <v>-0.036</v>
      </c>
      <c r="AZ72">
        <v>0</v>
      </c>
      <c r="BA72">
        <v>0</v>
      </c>
      <c r="BB72">
        <v>0</v>
      </c>
      <c r="BC72">
        <v>0</v>
      </c>
      <c r="BD72">
        <v>400.560114754098</v>
      </c>
      <c r="BE72">
        <v>-0.570068091956949</v>
      </c>
      <c r="BF72">
        <v>0.172429419949972</v>
      </c>
      <c r="BG72">
        <v>-1</v>
      </c>
      <c r="BH72">
        <v>0</v>
      </c>
      <c r="BI72">
        <v>0</v>
      </c>
      <c r="BJ72" t="s">
        <v>206</v>
      </c>
      <c r="BK72">
        <v>1.8847</v>
      </c>
      <c r="BL72">
        <v>1.88164</v>
      </c>
      <c r="BM72">
        <v>1.88316</v>
      </c>
      <c r="BN72">
        <v>1.88187</v>
      </c>
      <c r="BO72">
        <v>1.88379</v>
      </c>
      <c r="BP72">
        <v>1.88309</v>
      </c>
      <c r="BQ72">
        <v>1.88479</v>
      </c>
      <c r="BR72">
        <v>1.88232</v>
      </c>
      <c r="BS72" t="s">
        <v>207</v>
      </c>
      <c r="BT72" t="s">
        <v>17</v>
      </c>
      <c r="BU72" t="s">
        <v>17</v>
      </c>
      <c r="BV72" t="s">
        <v>17</v>
      </c>
      <c r="BW72" t="s">
        <v>208</v>
      </c>
      <c r="BX72" t="s">
        <v>209</v>
      </c>
      <c r="BY72" t="s">
        <v>210</v>
      </c>
      <c r="BZ72" t="s">
        <v>210</v>
      </c>
      <c r="CA72" t="s">
        <v>210</v>
      </c>
      <c r="CB72" t="s">
        <v>210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1334.48</v>
      </c>
      <c r="CJ72">
        <v>-1.55657</v>
      </c>
      <c r="CK72">
        <v>9.36202</v>
      </c>
      <c r="CL72">
        <v>11.1865</v>
      </c>
      <c r="CM72">
        <v>29.9997</v>
      </c>
      <c r="CN72">
        <v>11.1966</v>
      </c>
      <c r="CO72">
        <v>11.2691</v>
      </c>
      <c r="CP72">
        <v>-1</v>
      </c>
      <c r="CQ72">
        <v>26.8872</v>
      </c>
      <c r="CR72">
        <v>98.1049</v>
      </c>
      <c r="CS72">
        <v>-999.9</v>
      </c>
      <c r="CT72">
        <v>400</v>
      </c>
      <c r="CU72">
        <v>2.67496</v>
      </c>
      <c r="CV72">
        <v>103.686</v>
      </c>
      <c r="CW72">
        <v>103.237</v>
      </c>
    </row>
    <row r="73" spans="1:101">
      <c r="A73">
        <v>59</v>
      </c>
      <c r="B73">
        <v>1550672940.3</v>
      </c>
      <c r="C73">
        <v>116.5</v>
      </c>
      <c r="D73" t="s">
        <v>325</v>
      </c>
      <c r="E73" t="s">
        <v>326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P73" t="s">
        <v>204</v>
      </c>
      <c r="Q73">
        <v>1550672940.3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113</v>
      </c>
      <c r="X73">
        <v>8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1550672940.3</v>
      </c>
      <c r="AH73">
        <v>395.805</v>
      </c>
      <c r="AI73">
        <v>416.963</v>
      </c>
      <c r="AJ73">
        <v>10.8058</v>
      </c>
      <c r="AK73">
        <v>4.12789</v>
      </c>
      <c r="AL73">
        <v>1424.5</v>
      </c>
      <c r="AM73">
        <v>99.5445</v>
      </c>
      <c r="AN73">
        <v>0.0254035</v>
      </c>
      <c r="AO73">
        <v>9.40726</v>
      </c>
      <c r="AP73">
        <v>999.9</v>
      </c>
      <c r="AQ73">
        <v>999.9</v>
      </c>
      <c r="AR73">
        <v>10001.2</v>
      </c>
      <c r="AS73">
        <v>0</v>
      </c>
      <c r="AT73">
        <v>965.683</v>
      </c>
      <c r="AU73">
        <v>0</v>
      </c>
      <c r="AV73" t="s">
        <v>205</v>
      </c>
      <c r="AW73">
        <v>0</v>
      </c>
      <c r="AX73">
        <v>-1.442</v>
      </c>
      <c r="AY73">
        <v>-0.036</v>
      </c>
      <c r="AZ73">
        <v>0</v>
      </c>
      <c r="BA73">
        <v>0</v>
      </c>
      <c r="BB73">
        <v>0</v>
      </c>
      <c r="BC73">
        <v>0</v>
      </c>
      <c r="BD73">
        <v>400.539475409836</v>
      </c>
      <c r="BE73">
        <v>-0.598243164773956</v>
      </c>
      <c r="BF73">
        <v>0.180978225894119</v>
      </c>
      <c r="BG73">
        <v>-1</v>
      </c>
      <c r="BH73">
        <v>0</v>
      </c>
      <c r="BI73">
        <v>0</v>
      </c>
      <c r="BJ73" t="s">
        <v>206</v>
      </c>
      <c r="BK73">
        <v>1.88468</v>
      </c>
      <c r="BL73">
        <v>1.88164</v>
      </c>
      <c r="BM73">
        <v>1.88314</v>
      </c>
      <c r="BN73">
        <v>1.88187</v>
      </c>
      <c r="BO73">
        <v>1.88378</v>
      </c>
      <c r="BP73">
        <v>1.88309</v>
      </c>
      <c r="BQ73">
        <v>1.88479</v>
      </c>
      <c r="BR73">
        <v>1.88232</v>
      </c>
      <c r="BS73" t="s">
        <v>207</v>
      </c>
      <c r="BT73" t="s">
        <v>17</v>
      </c>
      <c r="BU73" t="s">
        <v>17</v>
      </c>
      <c r="BV73" t="s">
        <v>17</v>
      </c>
      <c r="BW73" t="s">
        <v>208</v>
      </c>
      <c r="BX73" t="s">
        <v>209</v>
      </c>
      <c r="BY73" t="s">
        <v>210</v>
      </c>
      <c r="BZ73" t="s">
        <v>210</v>
      </c>
      <c r="CA73" t="s">
        <v>210</v>
      </c>
      <c r="CB73" t="s">
        <v>210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1336.79</v>
      </c>
      <c r="CJ73">
        <v>-1.55657</v>
      </c>
      <c r="CK73">
        <v>9.36642</v>
      </c>
      <c r="CL73">
        <v>11.1826</v>
      </c>
      <c r="CM73">
        <v>29.9996</v>
      </c>
      <c r="CN73">
        <v>11.1911</v>
      </c>
      <c r="CO73">
        <v>11.2649</v>
      </c>
      <c r="CP73">
        <v>-1</v>
      </c>
      <c r="CQ73">
        <v>31.5257</v>
      </c>
      <c r="CR73">
        <v>97.7188</v>
      </c>
      <c r="CS73">
        <v>-999.9</v>
      </c>
      <c r="CT73">
        <v>400</v>
      </c>
      <c r="CU73">
        <v>2.54184</v>
      </c>
      <c r="CV73">
        <v>103.686</v>
      </c>
      <c r="CW73">
        <v>103.237</v>
      </c>
    </row>
    <row r="74" spans="1:101">
      <c r="A74">
        <v>60</v>
      </c>
      <c r="B74">
        <v>1550673004.3</v>
      </c>
      <c r="C74">
        <v>180.5</v>
      </c>
      <c r="D74" t="s">
        <v>327</v>
      </c>
      <c r="E74" t="s">
        <v>328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P74" t="s">
        <v>329</v>
      </c>
      <c r="Q74">
        <v>1550673004.3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134</v>
      </c>
      <c r="X74">
        <v>9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1550673004.3</v>
      </c>
      <c r="AH74">
        <v>397.624</v>
      </c>
      <c r="AI74">
        <v>416.738</v>
      </c>
      <c r="AJ74">
        <v>10.0864</v>
      </c>
      <c r="AK74">
        <v>4.07355</v>
      </c>
      <c r="AL74">
        <v>1428.19</v>
      </c>
      <c r="AM74">
        <v>99.5423</v>
      </c>
      <c r="AN74">
        <v>0.0247162</v>
      </c>
      <c r="AO74">
        <v>9.11663</v>
      </c>
      <c r="AP74">
        <v>999.9</v>
      </c>
      <c r="AQ74">
        <v>999.9</v>
      </c>
      <c r="AR74">
        <v>10006.2</v>
      </c>
      <c r="AS74">
        <v>0</v>
      </c>
      <c r="AT74">
        <v>783.81</v>
      </c>
      <c r="AU74">
        <v>0</v>
      </c>
      <c r="AV74" t="s">
        <v>205</v>
      </c>
      <c r="AW74">
        <v>0</v>
      </c>
      <c r="AX74">
        <v>-1.442</v>
      </c>
      <c r="AY74">
        <v>-0.036</v>
      </c>
      <c r="AZ74">
        <v>0</v>
      </c>
      <c r="BA74">
        <v>0</v>
      </c>
      <c r="BB74">
        <v>0</v>
      </c>
      <c r="BC74">
        <v>0</v>
      </c>
      <c r="BD74">
        <v>401.705065573771</v>
      </c>
      <c r="BE74">
        <v>1.19081473911838</v>
      </c>
      <c r="BF74">
        <v>0.686592700721244</v>
      </c>
      <c r="BG74">
        <v>-1</v>
      </c>
      <c r="BH74">
        <v>0</v>
      </c>
      <c r="BI74">
        <v>0</v>
      </c>
      <c r="BJ74" t="s">
        <v>206</v>
      </c>
      <c r="BK74">
        <v>1.88466</v>
      </c>
      <c r="BL74">
        <v>1.88165</v>
      </c>
      <c r="BM74">
        <v>1.88311</v>
      </c>
      <c r="BN74">
        <v>1.88187</v>
      </c>
      <c r="BO74">
        <v>1.88376</v>
      </c>
      <c r="BP74">
        <v>1.88309</v>
      </c>
      <c r="BQ74">
        <v>1.88477</v>
      </c>
      <c r="BR74">
        <v>1.8823</v>
      </c>
      <c r="BS74" t="s">
        <v>207</v>
      </c>
      <c r="BT74" t="s">
        <v>17</v>
      </c>
      <c r="BU74" t="s">
        <v>17</v>
      </c>
      <c r="BV74" t="s">
        <v>17</v>
      </c>
      <c r="BW74" t="s">
        <v>208</v>
      </c>
      <c r="BX74" t="s">
        <v>209</v>
      </c>
      <c r="BY74" t="s">
        <v>210</v>
      </c>
      <c r="BZ74" t="s">
        <v>210</v>
      </c>
      <c r="CA74" t="s">
        <v>210</v>
      </c>
      <c r="CB74" t="s">
        <v>210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1323.8</v>
      </c>
      <c r="CJ74">
        <v>-0.96294</v>
      </c>
      <c r="CK74">
        <v>9.21824</v>
      </c>
      <c r="CL74">
        <v>11.0441</v>
      </c>
      <c r="CM74">
        <v>29.9993</v>
      </c>
      <c r="CN74">
        <v>11.0202</v>
      </c>
      <c r="CO74">
        <v>11.1167</v>
      </c>
      <c r="CP74">
        <v>-1</v>
      </c>
      <c r="CQ74">
        <v>0</v>
      </c>
      <c r="CR74">
        <v>98.2134</v>
      </c>
      <c r="CS74">
        <v>-999.9</v>
      </c>
      <c r="CT74">
        <v>400</v>
      </c>
      <c r="CU74">
        <v>6.17126</v>
      </c>
      <c r="CV74">
        <v>103.699</v>
      </c>
      <c r="CW74">
        <v>103.242</v>
      </c>
    </row>
    <row r="75" spans="1:101">
      <c r="A75">
        <v>61</v>
      </c>
      <c r="B75">
        <v>1550673006.3</v>
      </c>
      <c r="C75">
        <v>182.5</v>
      </c>
      <c r="D75" t="s">
        <v>330</v>
      </c>
      <c r="E75" t="s">
        <v>331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P75" t="s">
        <v>329</v>
      </c>
      <c r="Q75">
        <v>1550673006.3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143</v>
      </c>
      <c r="X75">
        <v>10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1550673006.3</v>
      </c>
      <c r="AH75">
        <v>397.622</v>
      </c>
      <c r="AI75">
        <v>416.735</v>
      </c>
      <c r="AJ75">
        <v>10.1384</v>
      </c>
      <c r="AK75">
        <v>4.07235</v>
      </c>
      <c r="AL75">
        <v>1427.6</v>
      </c>
      <c r="AM75">
        <v>99.5419</v>
      </c>
      <c r="AN75">
        <v>0.024991</v>
      </c>
      <c r="AO75">
        <v>9.10842</v>
      </c>
      <c r="AP75">
        <v>999.9</v>
      </c>
      <c r="AQ75">
        <v>999.9</v>
      </c>
      <c r="AR75">
        <v>9990.62</v>
      </c>
      <c r="AS75">
        <v>0</v>
      </c>
      <c r="AT75">
        <v>786.889</v>
      </c>
      <c r="AU75">
        <v>0</v>
      </c>
      <c r="AV75" t="s">
        <v>205</v>
      </c>
      <c r="AW75">
        <v>0</v>
      </c>
      <c r="AX75">
        <v>-1.442</v>
      </c>
      <c r="AY75">
        <v>-0.036</v>
      </c>
      <c r="AZ75">
        <v>0</v>
      </c>
      <c r="BA75">
        <v>0</v>
      </c>
      <c r="BB75">
        <v>0</v>
      </c>
      <c r="BC75">
        <v>0</v>
      </c>
      <c r="BD75">
        <v>401.760418032787</v>
      </c>
      <c r="BE75">
        <v>0.843636500787712</v>
      </c>
      <c r="BF75">
        <v>0.609910526092767</v>
      </c>
      <c r="BG75">
        <v>-1</v>
      </c>
      <c r="BH75">
        <v>0</v>
      </c>
      <c r="BI75">
        <v>0</v>
      </c>
      <c r="BJ75" t="s">
        <v>206</v>
      </c>
      <c r="BK75">
        <v>1.88465</v>
      </c>
      <c r="BL75">
        <v>1.88166</v>
      </c>
      <c r="BM75">
        <v>1.88311</v>
      </c>
      <c r="BN75">
        <v>1.88187</v>
      </c>
      <c r="BO75">
        <v>1.88375</v>
      </c>
      <c r="BP75">
        <v>1.88309</v>
      </c>
      <c r="BQ75">
        <v>1.88477</v>
      </c>
      <c r="BR75">
        <v>1.8823</v>
      </c>
      <c r="BS75" t="s">
        <v>207</v>
      </c>
      <c r="BT75" t="s">
        <v>17</v>
      </c>
      <c r="BU75" t="s">
        <v>17</v>
      </c>
      <c r="BV75" t="s">
        <v>17</v>
      </c>
      <c r="BW75" t="s">
        <v>208</v>
      </c>
      <c r="BX75" t="s">
        <v>209</v>
      </c>
      <c r="BY75" t="s">
        <v>210</v>
      </c>
      <c r="BZ75" t="s">
        <v>210</v>
      </c>
      <c r="CA75" t="s">
        <v>210</v>
      </c>
      <c r="CB75" t="s">
        <v>210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1316.64</v>
      </c>
      <c r="CJ75">
        <v>-0.962941</v>
      </c>
      <c r="CK75">
        <v>9.22164</v>
      </c>
      <c r="CL75">
        <v>11.0393</v>
      </c>
      <c r="CM75">
        <v>29.9994</v>
      </c>
      <c r="CN75">
        <v>11.0145</v>
      </c>
      <c r="CO75">
        <v>11.1115</v>
      </c>
      <c r="CP75">
        <v>-1</v>
      </c>
      <c r="CQ75">
        <v>0</v>
      </c>
      <c r="CR75">
        <v>98.2134</v>
      </c>
      <c r="CS75">
        <v>-999.9</v>
      </c>
      <c r="CT75">
        <v>400</v>
      </c>
      <c r="CU75">
        <v>6.08142</v>
      </c>
      <c r="CV75">
        <v>103.699</v>
      </c>
      <c r="CW75">
        <v>103.243</v>
      </c>
    </row>
    <row r="76" spans="1:101">
      <c r="A76">
        <v>62</v>
      </c>
      <c r="B76">
        <v>1550673008.3</v>
      </c>
      <c r="C76">
        <v>184.5</v>
      </c>
      <c r="D76" t="s">
        <v>332</v>
      </c>
      <c r="E76" t="s">
        <v>333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P76" t="s">
        <v>329</v>
      </c>
      <c r="Q76">
        <v>1550673008.3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135</v>
      </c>
      <c r="X76">
        <v>9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1550673008.3</v>
      </c>
      <c r="AH76">
        <v>397.6</v>
      </c>
      <c r="AI76">
        <v>416.741</v>
      </c>
      <c r="AJ76">
        <v>10.1785</v>
      </c>
      <c r="AK76">
        <v>4.07058</v>
      </c>
      <c r="AL76">
        <v>1427.17</v>
      </c>
      <c r="AM76">
        <v>99.5415</v>
      </c>
      <c r="AN76">
        <v>0.0249501</v>
      </c>
      <c r="AO76">
        <v>9.1169</v>
      </c>
      <c r="AP76">
        <v>999.9</v>
      </c>
      <c r="AQ76">
        <v>999.9</v>
      </c>
      <c r="AR76">
        <v>9996.88</v>
      </c>
      <c r="AS76">
        <v>0</v>
      </c>
      <c r="AT76">
        <v>792.156</v>
      </c>
      <c r="AU76">
        <v>0</v>
      </c>
      <c r="AV76" t="s">
        <v>205</v>
      </c>
      <c r="AW76">
        <v>0</v>
      </c>
      <c r="AX76">
        <v>-1.442</v>
      </c>
      <c r="AY76">
        <v>-0.036</v>
      </c>
      <c r="AZ76">
        <v>0</v>
      </c>
      <c r="BA76">
        <v>0</v>
      </c>
      <c r="BB76">
        <v>0</v>
      </c>
      <c r="BC76">
        <v>0</v>
      </c>
      <c r="BD76">
        <v>401.818524590164</v>
      </c>
      <c r="BE76">
        <v>0.462908009063122</v>
      </c>
      <c r="BF76">
        <v>0.507600336735845</v>
      </c>
      <c r="BG76">
        <v>-1</v>
      </c>
      <c r="BH76">
        <v>0</v>
      </c>
      <c r="BI76">
        <v>0</v>
      </c>
      <c r="BJ76" t="s">
        <v>206</v>
      </c>
      <c r="BK76">
        <v>1.88467</v>
      </c>
      <c r="BL76">
        <v>1.88165</v>
      </c>
      <c r="BM76">
        <v>1.88311</v>
      </c>
      <c r="BN76">
        <v>1.88187</v>
      </c>
      <c r="BO76">
        <v>1.88374</v>
      </c>
      <c r="BP76">
        <v>1.88309</v>
      </c>
      <c r="BQ76">
        <v>1.88477</v>
      </c>
      <c r="BR76">
        <v>1.8823</v>
      </c>
      <c r="BS76" t="s">
        <v>207</v>
      </c>
      <c r="BT76" t="s">
        <v>17</v>
      </c>
      <c r="BU76" t="s">
        <v>17</v>
      </c>
      <c r="BV76" t="s">
        <v>17</v>
      </c>
      <c r="BW76" t="s">
        <v>208</v>
      </c>
      <c r="BX76" t="s">
        <v>209</v>
      </c>
      <c r="BY76" t="s">
        <v>210</v>
      </c>
      <c r="BZ76" t="s">
        <v>210</v>
      </c>
      <c r="CA76" t="s">
        <v>210</v>
      </c>
      <c r="CB76" t="s">
        <v>210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1322.59</v>
      </c>
      <c r="CJ76">
        <v>-0.962942</v>
      </c>
      <c r="CK76">
        <v>9.22552</v>
      </c>
      <c r="CL76">
        <v>11.0345</v>
      </c>
      <c r="CM76">
        <v>29.9994</v>
      </c>
      <c r="CN76">
        <v>11.0083</v>
      </c>
      <c r="CO76">
        <v>11.1067</v>
      </c>
      <c r="CP76">
        <v>-1</v>
      </c>
      <c r="CQ76">
        <v>0</v>
      </c>
      <c r="CR76">
        <v>98.2134</v>
      </c>
      <c r="CS76">
        <v>-999.9</v>
      </c>
      <c r="CT76">
        <v>400</v>
      </c>
      <c r="CU76">
        <v>5.93823</v>
      </c>
      <c r="CV76">
        <v>103.699</v>
      </c>
      <c r="CW76">
        <v>103.243</v>
      </c>
    </row>
    <row r="77" spans="1:101">
      <c r="A77">
        <v>63</v>
      </c>
      <c r="B77">
        <v>1550673010.3</v>
      </c>
      <c r="C77">
        <v>186.5</v>
      </c>
      <c r="D77" t="s">
        <v>334</v>
      </c>
      <c r="E77" t="s">
        <v>335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P77" t="s">
        <v>329</v>
      </c>
      <c r="Q77">
        <v>1550673010.3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105</v>
      </c>
      <c r="X77">
        <v>7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1550673010.3</v>
      </c>
      <c r="AH77">
        <v>397.552</v>
      </c>
      <c r="AI77">
        <v>416.76</v>
      </c>
      <c r="AJ77">
        <v>10.2247</v>
      </c>
      <c r="AK77">
        <v>4.06833</v>
      </c>
      <c r="AL77">
        <v>1426.76</v>
      </c>
      <c r="AM77">
        <v>99.5411</v>
      </c>
      <c r="AN77">
        <v>0.025029</v>
      </c>
      <c r="AO77">
        <v>9.12843</v>
      </c>
      <c r="AP77">
        <v>999.9</v>
      </c>
      <c r="AQ77">
        <v>999.9</v>
      </c>
      <c r="AR77">
        <v>10026.9</v>
      </c>
      <c r="AS77">
        <v>0</v>
      </c>
      <c r="AT77">
        <v>797.872</v>
      </c>
      <c r="AU77">
        <v>0</v>
      </c>
      <c r="AV77" t="s">
        <v>205</v>
      </c>
      <c r="AW77">
        <v>0</v>
      </c>
      <c r="AX77">
        <v>-1.442</v>
      </c>
      <c r="AY77">
        <v>-0.036</v>
      </c>
      <c r="AZ77">
        <v>0</v>
      </c>
      <c r="BA77">
        <v>0</v>
      </c>
      <c r="BB77">
        <v>0</v>
      </c>
      <c r="BC77">
        <v>0</v>
      </c>
      <c r="BD77">
        <v>401.878204918033</v>
      </c>
      <c r="BE77">
        <v>0.0430149866322859</v>
      </c>
      <c r="BF77">
        <v>0.357865414268987</v>
      </c>
      <c r="BG77">
        <v>-1</v>
      </c>
      <c r="BH77">
        <v>0</v>
      </c>
      <c r="BI77">
        <v>0</v>
      </c>
      <c r="BJ77" t="s">
        <v>206</v>
      </c>
      <c r="BK77">
        <v>1.88468</v>
      </c>
      <c r="BL77">
        <v>1.88163</v>
      </c>
      <c r="BM77">
        <v>1.88313</v>
      </c>
      <c r="BN77">
        <v>1.88187</v>
      </c>
      <c r="BO77">
        <v>1.88377</v>
      </c>
      <c r="BP77">
        <v>1.88309</v>
      </c>
      <c r="BQ77">
        <v>1.88477</v>
      </c>
      <c r="BR77">
        <v>1.8823</v>
      </c>
      <c r="BS77" t="s">
        <v>207</v>
      </c>
      <c r="BT77" t="s">
        <v>17</v>
      </c>
      <c r="BU77" t="s">
        <v>17</v>
      </c>
      <c r="BV77" t="s">
        <v>17</v>
      </c>
      <c r="BW77" t="s">
        <v>208</v>
      </c>
      <c r="BX77" t="s">
        <v>209</v>
      </c>
      <c r="BY77" t="s">
        <v>210</v>
      </c>
      <c r="BZ77" t="s">
        <v>210</v>
      </c>
      <c r="CA77" t="s">
        <v>210</v>
      </c>
      <c r="CB77" t="s">
        <v>210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1344.29</v>
      </c>
      <c r="CJ77">
        <v>-0.962943</v>
      </c>
      <c r="CK77">
        <v>9.22991</v>
      </c>
      <c r="CL77">
        <v>11.0297</v>
      </c>
      <c r="CM77">
        <v>29.9995</v>
      </c>
      <c r="CN77">
        <v>11.002</v>
      </c>
      <c r="CO77">
        <v>11.1019</v>
      </c>
      <c r="CP77">
        <v>-1</v>
      </c>
      <c r="CQ77">
        <v>0</v>
      </c>
      <c r="CR77">
        <v>98.2134</v>
      </c>
      <c r="CS77">
        <v>-999.9</v>
      </c>
      <c r="CT77">
        <v>400</v>
      </c>
      <c r="CU77">
        <v>5.84034</v>
      </c>
      <c r="CV77">
        <v>103.7</v>
      </c>
      <c r="CW77">
        <v>103.244</v>
      </c>
    </row>
    <row r="78" spans="1:101">
      <c r="A78">
        <v>64</v>
      </c>
      <c r="B78">
        <v>1550673012.3</v>
      </c>
      <c r="C78">
        <v>188.5</v>
      </c>
      <c r="D78" t="s">
        <v>336</v>
      </c>
      <c r="E78" t="s">
        <v>337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P78" t="s">
        <v>329</v>
      </c>
      <c r="Q78">
        <v>1550673012.3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104</v>
      </c>
      <c r="X78">
        <v>7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1550673012.3</v>
      </c>
      <c r="AH78">
        <v>397.537</v>
      </c>
      <c r="AI78">
        <v>416.778</v>
      </c>
      <c r="AJ78">
        <v>10.2505</v>
      </c>
      <c r="AK78">
        <v>4.06699</v>
      </c>
      <c r="AL78">
        <v>1426.87</v>
      </c>
      <c r="AM78">
        <v>99.54</v>
      </c>
      <c r="AN78">
        <v>0.025153</v>
      </c>
      <c r="AO78">
        <v>9.11036</v>
      </c>
      <c r="AP78">
        <v>999.9</v>
      </c>
      <c r="AQ78">
        <v>999.9</v>
      </c>
      <c r="AR78">
        <v>10023.8</v>
      </c>
      <c r="AS78">
        <v>0</v>
      </c>
      <c r="AT78">
        <v>799.902</v>
      </c>
      <c r="AU78">
        <v>0</v>
      </c>
      <c r="AV78" t="s">
        <v>205</v>
      </c>
      <c r="AW78">
        <v>0</v>
      </c>
      <c r="AX78">
        <v>-1.442</v>
      </c>
      <c r="AY78">
        <v>-0.036</v>
      </c>
      <c r="AZ78">
        <v>0</v>
      </c>
      <c r="BA78">
        <v>0</v>
      </c>
      <c r="BB78">
        <v>0</v>
      </c>
      <c r="BC78">
        <v>0</v>
      </c>
      <c r="BD78">
        <v>401.924114754098</v>
      </c>
      <c r="BE78">
        <v>-0.320781607558714</v>
      </c>
      <c r="BF78">
        <v>0.198630936982583</v>
      </c>
      <c r="BG78">
        <v>-1</v>
      </c>
      <c r="BH78">
        <v>0</v>
      </c>
      <c r="BI78">
        <v>0</v>
      </c>
      <c r="BJ78" t="s">
        <v>206</v>
      </c>
      <c r="BK78">
        <v>1.88467</v>
      </c>
      <c r="BL78">
        <v>1.8816</v>
      </c>
      <c r="BM78">
        <v>1.88314</v>
      </c>
      <c r="BN78">
        <v>1.88187</v>
      </c>
      <c r="BO78">
        <v>1.88378</v>
      </c>
      <c r="BP78">
        <v>1.88309</v>
      </c>
      <c r="BQ78">
        <v>1.88477</v>
      </c>
      <c r="BR78">
        <v>1.8823</v>
      </c>
      <c r="BS78" t="s">
        <v>207</v>
      </c>
      <c r="BT78" t="s">
        <v>17</v>
      </c>
      <c r="BU78" t="s">
        <v>17</v>
      </c>
      <c r="BV78" t="s">
        <v>17</v>
      </c>
      <c r="BW78" t="s">
        <v>208</v>
      </c>
      <c r="BX78" t="s">
        <v>209</v>
      </c>
      <c r="BY78" t="s">
        <v>210</v>
      </c>
      <c r="BZ78" t="s">
        <v>210</v>
      </c>
      <c r="CA78" t="s">
        <v>210</v>
      </c>
      <c r="CB78" t="s">
        <v>210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1345.4</v>
      </c>
      <c r="CJ78">
        <v>-0.962944</v>
      </c>
      <c r="CK78">
        <v>9.23443</v>
      </c>
      <c r="CL78">
        <v>11.0255</v>
      </c>
      <c r="CM78">
        <v>29.9994</v>
      </c>
      <c r="CN78">
        <v>10.996</v>
      </c>
      <c r="CO78">
        <v>11.0971</v>
      </c>
      <c r="CP78">
        <v>-1</v>
      </c>
      <c r="CQ78">
        <v>0</v>
      </c>
      <c r="CR78">
        <v>98.2134</v>
      </c>
      <c r="CS78">
        <v>-999.9</v>
      </c>
      <c r="CT78">
        <v>400</v>
      </c>
      <c r="CU78">
        <v>5.72485</v>
      </c>
      <c r="CV78">
        <v>103.701</v>
      </c>
      <c r="CW78">
        <v>103.245</v>
      </c>
    </row>
    <row r="79" spans="1:101">
      <c r="A79">
        <v>65</v>
      </c>
      <c r="B79">
        <v>1550673014.4</v>
      </c>
      <c r="C79">
        <v>190.600000143051</v>
      </c>
      <c r="D79" t="s">
        <v>338</v>
      </c>
      <c r="E79" t="s">
        <v>339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P79" t="s">
        <v>329</v>
      </c>
      <c r="Q79">
        <v>1550673014.4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112</v>
      </c>
      <c r="X79">
        <v>8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1550673014.4</v>
      </c>
      <c r="AH79">
        <v>397.53</v>
      </c>
      <c r="AI79">
        <v>416.758</v>
      </c>
      <c r="AJ79">
        <v>10.2737</v>
      </c>
      <c r="AK79">
        <v>4.06598</v>
      </c>
      <c r="AL79">
        <v>1427.12</v>
      </c>
      <c r="AM79">
        <v>99.5402</v>
      </c>
      <c r="AN79">
        <v>0.0250795</v>
      </c>
      <c r="AO79">
        <v>9.10126</v>
      </c>
      <c r="AP79">
        <v>999.9</v>
      </c>
      <c r="AQ79">
        <v>999.9</v>
      </c>
      <c r="AR79">
        <v>10005</v>
      </c>
      <c r="AS79">
        <v>0</v>
      </c>
      <c r="AT79">
        <v>801.54</v>
      </c>
      <c r="AU79">
        <v>0</v>
      </c>
      <c r="AV79" t="s">
        <v>205</v>
      </c>
      <c r="AW79">
        <v>0</v>
      </c>
      <c r="AX79">
        <v>-1.442</v>
      </c>
      <c r="AY79">
        <v>-0.036</v>
      </c>
      <c r="AZ79">
        <v>0</v>
      </c>
      <c r="BA79">
        <v>0</v>
      </c>
      <c r="BB79">
        <v>0</v>
      </c>
      <c r="BC79">
        <v>0</v>
      </c>
      <c r="BD79">
        <v>401.93437704918</v>
      </c>
      <c r="BE79">
        <v>-0.487394608838706</v>
      </c>
      <c r="BF79">
        <v>0.16534446546572</v>
      </c>
      <c r="BG79">
        <v>-1</v>
      </c>
      <c r="BH79">
        <v>0</v>
      </c>
      <c r="BI79">
        <v>0</v>
      </c>
      <c r="BJ79" t="s">
        <v>206</v>
      </c>
      <c r="BK79">
        <v>1.88467</v>
      </c>
      <c r="BL79">
        <v>1.88159</v>
      </c>
      <c r="BM79">
        <v>1.88313</v>
      </c>
      <c r="BN79">
        <v>1.88187</v>
      </c>
      <c r="BO79">
        <v>1.88375</v>
      </c>
      <c r="BP79">
        <v>1.88308</v>
      </c>
      <c r="BQ79">
        <v>1.88477</v>
      </c>
      <c r="BR79">
        <v>1.8823</v>
      </c>
      <c r="BS79" t="s">
        <v>207</v>
      </c>
      <c r="BT79" t="s">
        <v>17</v>
      </c>
      <c r="BU79" t="s">
        <v>17</v>
      </c>
      <c r="BV79" t="s">
        <v>17</v>
      </c>
      <c r="BW79" t="s">
        <v>208</v>
      </c>
      <c r="BX79" t="s">
        <v>209</v>
      </c>
      <c r="BY79" t="s">
        <v>210</v>
      </c>
      <c r="BZ79" t="s">
        <v>210</v>
      </c>
      <c r="CA79" t="s">
        <v>210</v>
      </c>
      <c r="CB79" t="s">
        <v>210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1339.78</v>
      </c>
      <c r="CJ79">
        <v>-0.962945</v>
      </c>
      <c r="CK79">
        <v>9.23899</v>
      </c>
      <c r="CL79">
        <v>11.0213</v>
      </c>
      <c r="CM79">
        <v>29.9995</v>
      </c>
      <c r="CN79">
        <v>10.9901</v>
      </c>
      <c r="CO79">
        <v>11.0924</v>
      </c>
      <c r="CP79">
        <v>-1</v>
      </c>
      <c r="CQ79">
        <v>0</v>
      </c>
      <c r="CR79">
        <v>98.2134</v>
      </c>
      <c r="CS79">
        <v>-999.9</v>
      </c>
      <c r="CT79">
        <v>400</v>
      </c>
      <c r="CU79">
        <v>5.6155</v>
      </c>
      <c r="CV79">
        <v>103.702</v>
      </c>
      <c r="CW79">
        <v>103.245</v>
      </c>
    </row>
    <row r="80" spans="1:101">
      <c r="A80">
        <v>66</v>
      </c>
      <c r="B80">
        <v>1550673016.9</v>
      </c>
      <c r="C80">
        <v>193.100000143051</v>
      </c>
      <c r="D80" t="s">
        <v>340</v>
      </c>
      <c r="E80" t="s">
        <v>341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P80" t="s">
        <v>329</v>
      </c>
      <c r="Q80">
        <v>1550673016.9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101</v>
      </c>
      <c r="X80">
        <v>7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1550673016.9</v>
      </c>
      <c r="AH80">
        <v>397.479</v>
      </c>
      <c r="AI80">
        <v>416.746</v>
      </c>
      <c r="AJ80">
        <v>10.3133</v>
      </c>
      <c r="AK80">
        <v>4.06441</v>
      </c>
      <c r="AL80">
        <v>1427.16</v>
      </c>
      <c r="AM80">
        <v>99.5398</v>
      </c>
      <c r="AN80">
        <v>0.0250514</v>
      </c>
      <c r="AO80">
        <v>9.12057</v>
      </c>
      <c r="AP80">
        <v>999.9</v>
      </c>
      <c r="AQ80">
        <v>999.9</v>
      </c>
      <c r="AR80">
        <v>9993.12</v>
      </c>
      <c r="AS80">
        <v>0</v>
      </c>
      <c r="AT80">
        <v>801.552</v>
      </c>
      <c r="AU80">
        <v>0</v>
      </c>
      <c r="AV80" t="s">
        <v>205</v>
      </c>
      <c r="AW80">
        <v>0</v>
      </c>
      <c r="AX80">
        <v>-1.442</v>
      </c>
      <c r="AY80">
        <v>-0.036</v>
      </c>
      <c r="AZ80">
        <v>0</v>
      </c>
      <c r="BA80">
        <v>0</v>
      </c>
      <c r="BB80">
        <v>0</v>
      </c>
      <c r="BC80">
        <v>0</v>
      </c>
      <c r="BD80">
        <v>401.919631147541</v>
      </c>
      <c r="BE80">
        <v>-0.543110048405976</v>
      </c>
      <c r="BF80">
        <v>0.175262529115032</v>
      </c>
      <c r="BG80">
        <v>-1</v>
      </c>
      <c r="BH80">
        <v>0</v>
      </c>
      <c r="BI80">
        <v>0</v>
      </c>
      <c r="BJ80" t="s">
        <v>206</v>
      </c>
      <c r="BK80">
        <v>1.88467</v>
      </c>
      <c r="BL80">
        <v>1.88158</v>
      </c>
      <c r="BM80">
        <v>1.88312</v>
      </c>
      <c r="BN80">
        <v>1.88187</v>
      </c>
      <c r="BO80">
        <v>1.88372</v>
      </c>
      <c r="BP80">
        <v>1.88308</v>
      </c>
      <c r="BQ80">
        <v>1.88477</v>
      </c>
      <c r="BR80">
        <v>1.88231</v>
      </c>
      <c r="BS80" t="s">
        <v>207</v>
      </c>
      <c r="BT80" t="s">
        <v>17</v>
      </c>
      <c r="BU80" t="s">
        <v>17</v>
      </c>
      <c r="BV80" t="s">
        <v>17</v>
      </c>
      <c r="BW80" t="s">
        <v>208</v>
      </c>
      <c r="BX80" t="s">
        <v>209</v>
      </c>
      <c r="BY80" t="s">
        <v>210</v>
      </c>
      <c r="BZ80" t="s">
        <v>210</v>
      </c>
      <c r="CA80" t="s">
        <v>210</v>
      </c>
      <c r="CB80" t="s">
        <v>210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1347.62</v>
      </c>
      <c r="CJ80">
        <v>-0.962947</v>
      </c>
      <c r="CK80">
        <v>9.24463</v>
      </c>
      <c r="CL80">
        <v>11.0154</v>
      </c>
      <c r="CM80">
        <v>29.9994</v>
      </c>
      <c r="CN80">
        <v>10.9827</v>
      </c>
      <c r="CO80">
        <v>11.0864</v>
      </c>
      <c r="CP80">
        <v>-1</v>
      </c>
      <c r="CQ80">
        <v>0</v>
      </c>
      <c r="CR80">
        <v>98.2134</v>
      </c>
      <c r="CS80">
        <v>-999.9</v>
      </c>
      <c r="CT80">
        <v>400</v>
      </c>
      <c r="CU80">
        <v>5.45341</v>
      </c>
      <c r="CV80">
        <v>103.703</v>
      </c>
      <c r="CW80">
        <v>103.246</v>
      </c>
    </row>
    <row r="81" spans="1:101">
      <c r="A81">
        <v>67</v>
      </c>
      <c r="B81">
        <v>1550673019.3</v>
      </c>
      <c r="C81">
        <v>195.5</v>
      </c>
      <c r="D81" t="s">
        <v>342</v>
      </c>
      <c r="E81" t="s">
        <v>343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P81" t="s">
        <v>329</v>
      </c>
      <c r="Q81">
        <v>1550673019.3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107</v>
      </c>
      <c r="X81">
        <v>8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1550673019.3</v>
      </c>
      <c r="AH81">
        <v>397.457</v>
      </c>
      <c r="AI81">
        <v>416.718</v>
      </c>
      <c r="AJ81">
        <v>10.364</v>
      </c>
      <c r="AK81">
        <v>4.06276</v>
      </c>
      <c r="AL81">
        <v>1426.65</v>
      </c>
      <c r="AM81">
        <v>99.5396</v>
      </c>
      <c r="AN81">
        <v>0.0250983</v>
      </c>
      <c r="AO81">
        <v>9.15286</v>
      </c>
      <c r="AP81">
        <v>999.9</v>
      </c>
      <c r="AQ81">
        <v>999.9</v>
      </c>
      <c r="AR81">
        <v>9981.88</v>
      </c>
      <c r="AS81">
        <v>0</v>
      </c>
      <c r="AT81">
        <v>801.841</v>
      </c>
      <c r="AU81">
        <v>0</v>
      </c>
      <c r="AV81" t="s">
        <v>205</v>
      </c>
      <c r="AW81">
        <v>0</v>
      </c>
      <c r="AX81">
        <v>-1.442</v>
      </c>
      <c r="AY81">
        <v>-0.036</v>
      </c>
      <c r="AZ81">
        <v>0</v>
      </c>
      <c r="BA81">
        <v>0</v>
      </c>
      <c r="BB81">
        <v>0</v>
      </c>
      <c r="BC81">
        <v>0</v>
      </c>
      <c r="BD81">
        <v>401.903532786885</v>
      </c>
      <c r="BE81">
        <v>-0.586569740785847</v>
      </c>
      <c r="BF81">
        <v>0.183325348359821</v>
      </c>
      <c r="BG81">
        <v>-1</v>
      </c>
      <c r="BH81">
        <v>0</v>
      </c>
      <c r="BI81">
        <v>0</v>
      </c>
      <c r="BJ81" t="s">
        <v>206</v>
      </c>
      <c r="BK81">
        <v>1.88467</v>
      </c>
      <c r="BL81">
        <v>1.88158</v>
      </c>
      <c r="BM81">
        <v>1.88309</v>
      </c>
      <c r="BN81">
        <v>1.88187</v>
      </c>
      <c r="BO81">
        <v>1.88376</v>
      </c>
      <c r="BP81">
        <v>1.88308</v>
      </c>
      <c r="BQ81">
        <v>1.88477</v>
      </c>
      <c r="BR81">
        <v>1.88231</v>
      </c>
      <c r="BS81" t="s">
        <v>207</v>
      </c>
      <c r="BT81" t="s">
        <v>17</v>
      </c>
      <c r="BU81" t="s">
        <v>17</v>
      </c>
      <c r="BV81" t="s">
        <v>17</v>
      </c>
      <c r="BW81" t="s">
        <v>208</v>
      </c>
      <c r="BX81" t="s">
        <v>209</v>
      </c>
      <c r="BY81" t="s">
        <v>210</v>
      </c>
      <c r="BZ81" t="s">
        <v>210</v>
      </c>
      <c r="CA81" t="s">
        <v>210</v>
      </c>
      <c r="CB81" t="s">
        <v>210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1343.35</v>
      </c>
      <c r="CJ81">
        <v>-0.962948</v>
      </c>
      <c r="CK81">
        <v>9.25043</v>
      </c>
      <c r="CL81">
        <v>11.01</v>
      </c>
      <c r="CM81">
        <v>29.9994</v>
      </c>
      <c r="CN81">
        <v>10.9763</v>
      </c>
      <c r="CO81">
        <v>11.0804</v>
      </c>
      <c r="CP81">
        <v>-1</v>
      </c>
      <c r="CQ81">
        <v>0</v>
      </c>
      <c r="CR81">
        <v>97.832</v>
      </c>
      <c r="CS81">
        <v>-999.9</v>
      </c>
      <c r="CT81">
        <v>400</v>
      </c>
      <c r="CU81">
        <v>5.32669</v>
      </c>
      <c r="CV81">
        <v>103.703</v>
      </c>
      <c r="CW81">
        <v>103.246</v>
      </c>
    </row>
    <row r="82" spans="1:101">
      <c r="A82">
        <v>68</v>
      </c>
      <c r="B82">
        <v>1550673021.8</v>
      </c>
      <c r="C82">
        <v>198</v>
      </c>
      <c r="D82" t="s">
        <v>344</v>
      </c>
      <c r="E82" t="s">
        <v>345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P82" t="s">
        <v>329</v>
      </c>
      <c r="Q82">
        <v>1550673021.8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108</v>
      </c>
      <c r="X82">
        <v>8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1550673021.8</v>
      </c>
      <c r="AH82">
        <v>397.383</v>
      </c>
      <c r="AI82">
        <v>416.696</v>
      </c>
      <c r="AJ82">
        <v>10.4125</v>
      </c>
      <c r="AK82">
        <v>4.05987</v>
      </c>
      <c r="AL82">
        <v>1426.96</v>
      </c>
      <c r="AM82">
        <v>99.5397</v>
      </c>
      <c r="AN82">
        <v>0.0249675</v>
      </c>
      <c r="AO82">
        <v>9.19709</v>
      </c>
      <c r="AP82">
        <v>999.9</v>
      </c>
      <c r="AQ82">
        <v>999.9</v>
      </c>
      <c r="AR82">
        <v>9994.38</v>
      </c>
      <c r="AS82">
        <v>0</v>
      </c>
      <c r="AT82">
        <v>803.846</v>
      </c>
      <c r="AU82">
        <v>0</v>
      </c>
      <c r="AV82" t="s">
        <v>205</v>
      </c>
      <c r="AW82">
        <v>0</v>
      </c>
      <c r="AX82">
        <v>-1.442</v>
      </c>
      <c r="AY82">
        <v>-0.036</v>
      </c>
      <c r="AZ82">
        <v>0</v>
      </c>
      <c r="BA82">
        <v>0</v>
      </c>
      <c r="BB82">
        <v>0</v>
      </c>
      <c r="BC82">
        <v>0</v>
      </c>
      <c r="BD82">
        <v>401.883</v>
      </c>
      <c r="BE82">
        <v>-0.629742158352309</v>
      </c>
      <c r="BF82">
        <v>0.191456710854301</v>
      </c>
      <c r="BG82">
        <v>-1</v>
      </c>
      <c r="BH82">
        <v>0</v>
      </c>
      <c r="BI82">
        <v>0</v>
      </c>
      <c r="BJ82" t="s">
        <v>206</v>
      </c>
      <c r="BK82">
        <v>1.88471</v>
      </c>
      <c r="BL82">
        <v>1.88159</v>
      </c>
      <c r="BM82">
        <v>1.8831</v>
      </c>
      <c r="BN82">
        <v>1.88187</v>
      </c>
      <c r="BO82">
        <v>1.88376</v>
      </c>
      <c r="BP82">
        <v>1.88308</v>
      </c>
      <c r="BQ82">
        <v>1.88478</v>
      </c>
      <c r="BR82">
        <v>1.88231</v>
      </c>
      <c r="BS82" t="s">
        <v>207</v>
      </c>
      <c r="BT82" t="s">
        <v>17</v>
      </c>
      <c r="BU82" t="s">
        <v>17</v>
      </c>
      <c r="BV82" t="s">
        <v>17</v>
      </c>
      <c r="BW82" t="s">
        <v>208</v>
      </c>
      <c r="BX82" t="s">
        <v>209</v>
      </c>
      <c r="BY82" t="s">
        <v>210</v>
      </c>
      <c r="BZ82" t="s">
        <v>210</v>
      </c>
      <c r="CA82" t="s">
        <v>210</v>
      </c>
      <c r="CB82" t="s">
        <v>210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1342.42</v>
      </c>
      <c r="CJ82">
        <v>-0.962949</v>
      </c>
      <c r="CK82">
        <v>9.25638</v>
      </c>
      <c r="CL82">
        <v>11.0047</v>
      </c>
      <c r="CM82">
        <v>29.9994</v>
      </c>
      <c r="CN82">
        <v>10.9702</v>
      </c>
      <c r="CO82">
        <v>11.0744</v>
      </c>
      <c r="CP82">
        <v>-1</v>
      </c>
      <c r="CQ82">
        <v>0</v>
      </c>
      <c r="CR82">
        <v>97.832</v>
      </c>
      <c r="CS82">
        <v>-999.9</v>
      </c>
      <c r="CT82">
        <v>400</v>
      </c>
      <c r="CU82">
        <v>5.15193</v>
      </c>
      <c r="CV82">
        <v>103.704</v>
      </c>
      <c r="CW82">
        <v>103.246</v>
      </c>
    </row>
    <row r="83" spans="1:101">
      <c r="A83">
        <v>69</v>
      </c>
      <c r="B83">
        <v>1550673023.8</v>
      </c>
      <c r="C83">
        <v>200</v>
      </c>
      <c r="D83" t="s">
        <v>346</v>
      </c>
      <c r="E83" t="s">
        <v>347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P83" t="s">
        <v>329</v>
      </c>
      <c r="Q83">
        <v>1550673023.8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132</v>
      </c>
      <c r="X83">
        <v>9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1550673023.8</v>
      </c>
      <c r="AH83">
        <v>397.303</v>
      </c>
      <c r="AI83">
        <v>416.699</v>
      </c>
      <c r="AJ83">
        <v>10.4504</v>
      </c>
      <c r="AK83">
        <v>4.05786</v>
      </c>
      <c r="AL83">
        <v>1427.38</v>
      </c>
      <c r="AM83">
        <v>99.5396</v>
      </c>
      <c r="AN83">
        <v>0.0250774</v>
      </c>
      <c r="AO83">
        <v>9.22904</v>
      </c>
      <c r="AP83">
        <v>999.9</v>
      </c>
      <c r="AQ83">
        <v>999.9</v>
      </c>
      <c r="AR83">
        <v>10007.5</v>
      </c>
      <c r="AS83">
        <v>0</v>
      </c>
      <c r="AT83">
        <v>806.158</v>
      </c>
      <c r="AU83">
        <v>0</v>
      </c>
      <c r="AV83" t="s">
        <v>205</v>
      </c>
      <c r="AW83">
        <v>0</v>
      </c>
      <c r="AX83">
        <v>-1.442</v>
      </c>
      <c r="AY83">
        <v>-0.036</v>
      </c>
      <c r="AZ83">
        <v>0</v>
      </c>
      <c r="BA83">
        <v>0</v>
      </c>
      <c r="BB83">
        <v>0</v>
      </c>
      <c r="BC83">
        <v>0</v>
      </c>
      <c r="BD83">
        <v>401.865868852459</v>
      </c>
      <c r="BE83">
        <v>-0.655921635696054</v>
      </c>
      <c r="BF83">
        <v>0.19736464342038</v>
      </c>
      <c r="BG83">
        <v>-1</v>
      </c>
      <c r="BH83">
        <v>0</v>
      </c>
      <c r="BI83">
        <v>0</v>
      </c>
      <c r="BJ83" t="s">
        <v>206</v>
      </c>
      <c r="BK83">
        <v>1.88471</v>
      </c>
      <c r="BL83">
        <v>1.88159</v>
      </c>
      <c r="BM83">
        <v>1.88309</v>
      </c>
      <c r="BN83">
        <v>1.88187</v>
      </c>
      <c r="BO83">
        <v>1.88373</v>
      </c>
      <c r="BP83">
        <v>1.88309</v>
      </c>
      <c r="BQ83">
        <v>1.88477</v>
      </c>
      <c r="BR83">
        <v>1.88231</v>
      </c>
      <c r="BS83" t="s">
        <v>207</v>
      </c>
      <c r="BT83" t="s">
        <v>17</v>
      </c>
      <c r="BU83" t="s">
        <v>17</v>
      </c>
      <c r="BV83" t="s">
        <v>17</v>
      </c>
      <c r="BW83" t="s">
        <v>208</v>
      </c>
      <c r="BX83" t="s">
        <v>209</v>
      </c>
      <c r="BY83" t="s">
        <v>210</v>
      </c>
      <c r="BZ83" t="s">
        <v>210</v>
      </c>
      <c r="CA83" t="s">
        <v>210</v>
      </c>
      <c r="CB83" t="s">
        <v>210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1325.21</v>
      </c>
      <c r="CJ83">
        <v>-0.96295</v>
      </c>
      <c r="CK83">
        <v>9.26112</v>
      </c>
      <c r="CL83">
        <v>11</v>
      </c>
      <c r="CM83">
        <v>29.9994</v>
      </c>
      <c r="CN83">
        <v>10.9648</v>
      </c>
      <c r="CO83">
        <v>11.0697</v>
      </c>
      <c r="CP83">
        <v>-1</v>
      </c>
      <c r="CQ83">
        <v>0</v>
      </c>
      <c r="CR83">
        <v>97.832</v>
      </c>
      <c r="CS83">
        <v>-999.9</v>
      </c>
      <c r="CT83">
        <v>400</v>
      </c>
      <c r="CU83">
        <v>5.06475</v>
      </c>
      <c r="CV83">
        <v>103.704</v>
      </c>
      <c r="CW83">
        <v>103.246</v>
      </c>
    </row>
    <row r="84" spans="1:101">
      <c r="A84">
        <v>70</v>
      </c>
      <c r="B84">
        <v>1550673025.8</v>
      </c>
      <c r="C84">
        <v>202</v>
      </c>
      <c r="D84" t="s">
        <v>348</v>
      </c>
      <c r="E84" t="s">
        <v>349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P84" t="s">
        <v>329</v>
      </c>
      <c r="Q84">
        <v>1550673025.8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124</v>
      </c>
      <c r="X84">
        <v>9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1550673025.8</v>
      </c>
      <c r="AH84">
        <v>397.282</v>
      </c>
      <c r="AI84">
        <v>416.693</v>
      </c>
      <c r="AJ84">
        <v>10.4677</v>
      </c>
      <c r="AK84">
        <v>4.05563</v>
      </c>
      <c r="AL84">
        <v>1426.85</v>
      </c>
      <c r="AM84">
        <v>99.5402</v>
      </c>
      <c r="AN84">
        <v>0.0249509</v>
      </c>
      <c r="AO84">
        <v>9.22409</v>
      </c>
      <c r="AP84">
        <v>999.9</v>
      </c>
      <c r="AQ84">
        <v>999.9</v>
      </c>
      <c r="AR84">
        <v>9986.25</v>
      </c>
      <c r="AS84">
        <v>0</v>
      </c>
      <c r="AT84">
        <v>808.359</v>
      </c>
      <c r="AU84">
        <v>0</v>
      </c>
      <c r="AV84" t="s">
        <v>205</v>
      </c>
      <c r="AW84">
        <v>0</v>
      </c>
      <c r="AX84">
        <v>-1.442</v>
      </c>
      <c r="AY84">
        <v>-0.036</v>
      </c>
      <c r="AZ84">
        <v>0</v>
      </c>
      <c r="BA84">
        <v>0</v>
      </c>
      <c r="BB84">
        <v>0</v>
      </c>
      <c r="BC84">
        <v>0</v>
      </c>
      <c r="BD84">
        <v>401.856008196721</v>
      </c>
      <c r="BE84">
        <v>-0.668712210208683</v>
      </c>
      <c r="BF84">
        <v>0.200644923132173</v>
      </c>
      <c r="BG84">
        <v>-1</v>
      </c>
      <c r="BH84">
        <v>0</v>
      </c>
      <c r="BI84">
        <v>0</v>
      </c>
      <c r="BJ84" t="s">
        <v>206</v>
      </c>
      <c r="BK84">
        <v>1.88469</v>
      </c>
      <c r="BL84">
        <v>1.88161</v>
      </c>
      <c r="BM84">
        <v>1.88311</v>
      </c>
      <c r="BN84">
        <v>1.88187</v>
      </c>
      <c r="BO84">
        <v>1.88375</v>
      </c>
      <c r="BP84">
        <v>1.88309</v>
      </c>
      <c r="BQ84">
        <v>1.88477</v>
      </c>
      <c r="BR84">
        <v>1.88231</v>
      </c>
      <c r="BS84" t="s">
        <v>207</v>
      </c>
      <c r="BT84" t="s">
        <v>17</v>
      </c>
      <c r="BU84" t="s">
        <v>17</v>
      </c>
      <c r="BV84" t="s">
        <v>17</v>
      </c>
      <c r="BW84" t="s">
        <v>208</v>
      </c>
      <c r="BX84" t="s">
        <v>209</v>
      </c>
      <c r="BY84" t="s">
        <v>210</v>
      </c>
      <c r="BZ84" t="s">
        <v>210</v>
      </c>
      <c r="CA84" t="s">
        <v>210</v>
      </c>
      <c r="CB84" t="s">
        <v>210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1330.45</v>
      </c>
      <c r="CJ84">
        <v>-0.962951</v>
      </c>
      <c r="CK84">
        <v>9.26513</v>
      </c>
      <c r="CL84">
        <v>10.9958</v>
      </c>
      <c r="CM84">
        <v>29.9994</v>
      </c>
      <c r="CN84">
        <v>10.9592</v>
      </c>
      <c r="CO84">
        <v>11.0649</v>
      </c>
      <c r="CP84">
        <v>-1</v>
      </c>
      <c r="CQ84">
        <v>0</v>
      </c>
      <c r="CR84">
        <v>97.832</v>
      </c>
      <c r="CS84">
        <v>-999.9</v>
      </c>
      <c r="CT84">
        <v>400</v>
      </c>
      <c r="CU84">
        <v>4.95173</v>
      </c>
      <c r="CV84">
        <v>103.705</v>
      </c>
      <c r="CW84">
        <v>103.247</v>
      </c>
    </row>
    <row r="85" spans="1:101">
      <c r="A85">
        <v>71</v>
      </c>
      <c r="B85">
        <v>1550673027.8</v>
      </c>
      <c r="C85">
        <v>204</v>
      </c>
      <c r="D85" t="s">
        <v>350</v>
      </c>
      <c r="E85" t="s">
        <v>351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P85" t="s">
        <v>329</v>
      </c>
      <c r="Q85">
        <v>1550673027.8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103</v>
      </c>
      <c r="X85">
        <v>7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1550673027.8</v>
      </c>
      <c r="AH85">
        <v>397.254</v>
      </c>
      <c r="AI85">
        <v>416.672</v>
      </c>
      <c r="AJ85">
        <v>10.4891</v>
      </c>
      <c r="AK85">
        <v>4.05417</v>
      </c>
      <c r="AL85">
        <v>1426.67</v>
      </c>
      <c r="AM85">
        <v>99.5402</v>
      </c>
      <c r="AN85">
        <v>0.0249129</v>
      </c>
      <c r="AO85">
        <v>9.24477</v>
      </c>
      <c r="AP85">
        <v>999.9</v>
      </c>
      <c r="AQ85">
        <v>999.9</v>
      </c>
      <c r="AR85">
        <v>9989.38</v>
      </c>
      <c r="AS85">
        <v>0</v>
      </c>
      <c r="AT85">
        <v>810.431</v>
      </c>
      <c r="AU85">
        <v>0</v>
      </c>
      <c r="AV85" t="s">
        <v>205</v>
      </c>
      <c r="AW85">
        <v>0</v>
      </c>
      <c r="AX85">
        <v>-1.442</v>
      </c>
      <c r="AY85">
        <v>-0.036</v>
      </c>
      <c r="AZ85">
        <v>0</v>
      </c>
      <c r="BA85">
        <v>0</v>
      </c>
      <c r="BB85">
        <v>0</v>
      </c>
      <c r="BC85">
        <v>0</v>
      </c>
      <c r="BD85">
        <v>401.830131147541</v>
      </c>
      <c r="BE85">
        <v>-0.691310543516803</v>
      </c>
      <c r="BF85">
        <v>0.206584914896073</v>
      </c>
      <c r="BG85">
        <v>-1</v>
      </c>
      <c r="BH85">
        <v>0</v>
      </c>
      <c r="BI85">
        <v>0</v>
      </c>
      <c r="BJ85" t="s">
        <v>206</v>
      </c>
      <c r="BK85">
        <v>1.8847</v>
      </c>
      <c r="BL85">
        <v>1.88162</v>
      </c>
      <c r="BM85">
        <v>1.88312</v>
      </c>
      <c r="BN85">
        <v>1.88187</v>
      </c>
      <c r="BO85">
        <v>1.88377</v>
      </c>
      <c r="BP85">
        <v>1.88309</v>
      </c>
      <c r="BQ85">
        <v>1.88477</v>
      </c>
      <c r="BR85">
        <v>1.88231</v>
      </c>
      <c r="BS85" t="s">
        <v>207</v>
      </c>
      <c r="BT85" t="s">
        <v>17</v>
      </c>
      <c r="BU85" t="s">
        <v>17</v>
      </c>
      <c r="BV85" t="s">
        <v>17</v>
      </c>
      <c r="BW85" t="s">
        <v>208</v>
      </c>
      <c r="BX85" t="s">
        <v>209</v>
      </c>
      <c r="BY85" t="s">
        <v>210</v>
      </c>
      <c r="BZ85" t="s">
        <v>210</v>
      </c>
      <c r="CA85" t="s">
        <v>210</v>
      </c>
      <c r="CB85" t="s">
        <v>210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1346.25</v>
      </c>
      <c r="CJ85">
        <v>-0.962952</v>
      </c>
      <c r="CK85">
        <v>9.26902</v>
      </c>
      <c r="CL85">
        <v>10.9916</v>
      </c>
      <c r="CM85">
        <v>29.9994</v>
      </c>
      <c r="CN85">
        <v>10.9538</v>
      </c>
      <c r="CO85">
        <v>11.0601</v>
      </c>
      <c r="CP85">
        <v>-1</v>
      </c>
      <c r="CQ85">
        <v>0</v>
      </c>
      <c r="CR85">
        <v>97.832</v>
      </c>
      <c r="CS85">
        <v>-999.9</v>
      </c>
      <c r="CT85">
        <v>400</v>
      </c>
      <c r="CU85">
        <v>4.81899</v>
      </c>
      <c r="CV85">
        <v>103.705</v>
      </c>
      <c r="CW85">
        <v>103.247</v>
      </c>
    </row>
    <row r="86" spans="1:101">
      <c r="A86">
        <v>72</v>
      </c>
      <c r="B86">
        <v>1550673030.3</v>
      </c>
      <c r="C86">
        <v>206.5</v>
      </c>
      <c r="D86" t="s">
        <v>352</v>
      </c>
      <c r="E86" t="s">
        <v>353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P86" t="s">
        <v>329</v>
      </c>
      <c r="Q86">
        <v>1550673030.3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103</v>
      </c>
      <c r="X86">
        <v>7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1550673030.3</v>
      </c>
      <c r="AH86">
        <v>397.242</v>
      </c>
      <c r="AI86">
        <v>416.659</v>
      </c>
      <c r="AJ86">
        <v>10.5203</v>
      </c>
      <c r="AK86">
        <v>4.05265</v>
      </c>
      <c r="AL86">
        <v>1426.7</v>
      </c>
      <c r="AM86">
        <v>99.539</v>
      </c>
      <c r="AN86">
        <v>0.0248373</v>
      </c>
      <c r="AO86">
        <v>9.25659</v>
      </c>
      <c r="AP86">
        <v>999.9</v>
      </c>
      <c r="AQ86">
        <v>999.9</v>
      </c>
      <c r="AR86">
        <v>10013.1</v>
      </c>
      <c r="AS86">
        <v>0</v>
      </c>
      <c r="AT86">
        <v>815.23</v>
      </c>
      <c r="AU86">
        <v>0</v>
      </c>
      <c r="AV86" t="s">
        <v>205</v>
      </c>
      <c r="AW86">
        <v>0</v>
      </c>
      <c r="AX86">
        <v>-1.442</v>
      </c>
      <c r="AY86">
        <v>-0.036</v>
      </c>
      <c r="AZ86">
        <v>0</v>
      </c>
      <c r="BA86">
        <v>0</v>
      </c>
      <c r="BB86">
        <v>0</v>
      </c>
      <c r="BC86">
        <v>0</v>
      </c>
      <c r="BD86">
        <v>401.799319672131</v>
      </c>
      <c r="BE86">
        <v>-0.705933463232372</v>
      </c>
      <c r="BF86">
        <v>0.210360084195751</v>
      </c>
      <c r="BG86">
        <v>-1</v>
      </c>
      <c r="BH86">
        <v>0</v>
      </c>
      <c r="BI86">
        <v>0</v>
      </c>
      <c r="BJ86" t="s">
        <v>206</v>
      </c>
      <c r="BK86">
        <v>1.88468</v>
      </c>
      <c r="BL86">
        <v>1.88163</v>
      </c>
      <c r="BM86">
        <v>1.88312</v>
      </c>
      <c r="BN86">
        <v>1.88187</v>
      </c>
      <c r="BO86">
        <v>1.88376</v>
      </c>
      <c r="BP86">
        <v>1.88309</v>
      </c>
      <c r="BQ86">
        <v>1.88477</v>
      </c>
      <c r="BR86">
        <v>1.8823</v>
      </c>
      <c r="BS86" t="s">
        <v>207</v>
      </c>
      <c r="BT86" t="s">
        <v>17</v>
      </c>
      <c r="BU86" t="s">
        <v>17</v>
      </c>
      <c r="BV86" t="s">
        <v>17</v>
      </c>
      <c r="BW86" t="s">
        <v>208</v>
      </c>
      <c r="BX86" t="s">
        <v>209</v>
      </c>
      <c r="BY86" t="s">
        <v>210</v>
      </c>
      <c r="BZ86" t="s">
        <v>210</v>
      </c>
      <c r="CA86" t="s">
        <v>210</v>
      </c>
      <c r="CB86" t="s">
        <v>210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1345.88</v>
      </c>
      <c r="CJ86">
        <v>-0.960829</v>
      </c>
      <c r="CK86">
        <v>9.27477</v>
      </c>
      <c r="CL86">
        <v>10.9862</v>
      </c>
      <c r="CM86">
        <v>29.9995</v>
      </c>
      <c r="CN86">
        <v>10.9471</v>
      </c>
      <c r="CO86">
        <v>11.0541</v>
      </c>
      <c r="CP86">
        <v>-1</v>
      </c>
      <c r="CQ86">
        <v>0</v>
      </c>
      <c r="CR86">
        <v>97.832</v>
      </c>
      <c r="CS86">
        <v>-999.9</v>
      </c>
      <c r="CT86">
        <v>400</v>
      </c>
      <c r="CU86">
        <v>4.66334</v>
      </c>
      <c r="CV86">
        <v>103.706</v>
      </c>
      <c r="CW86">
        <v>103.248</v>
      </c>
    </row>
    <row r="87" spans="1:101">
      <c r="A87">
        <v>73</v>
      </c>
      <c r="B87">
        <v>1550673031.9</v>
      </c>
      <c r="C87">
        <v>208.100000143051</v>
      </c>
      <c r="D87" t="s">
        <v>354</v>
      </c>
      <c r="E87" t="s">
        <v>355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P87" t="s">
        <v>329</v>
      </c>
      <c r="Q87">
        <v>1550673031.9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101</v>
      </c>
      <c r="X87">
        <v>7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1550673031.9</v>
      </c>
      <c r="AH87">
        <v>397.273</v>
      </c>
      <c r="AI87">
        <v>416.656</v>
      </c>
      <c r="AJ87">
        <v>10.5355</v>
      </c>
      <c r="AK87">
        <v>4.05105</v>
      </c>
      <c r="AL87">
        <v>1426.84</v>
      </c>
      <c r="AM87">
        <v>99.5388</v>
      </c>
      <c r="AN87">
        <v>0.0248222</v>
      </c>
      <c r="AO87">
        <v>9.25835</v>
      </c>
      <c r="AP87">
        <v>999.9</v>
      </c>
      <c r="AQ87">
        <v>999.9</v>
      </c>
      <c r="AR87">
        <v>10002.5</v>
      </c>
      <c r="AS87">
        <v>0</v>
      </c>
      <c r="AT87">
        <v>820.358</v>
      </c>
      <c r="AU87">
        <v>0</v>
      </c>
      <c r="AV87" t="s">
        <v>205</v>
      </c>
      <c r="AW87">
        <v>0</v>
      </c>
      <c r="AX87">
        <v>-1.442</v>
      </c>
      <c r="AY87">
        <v>-0.036</v>
      </c>
      <c r="AZ87">
        <v>0</v>
      </c>
      <c r="BA87">
        <v>0</v>
      </c>
      <c r="BB87">
        <v>0</v>
      </c>
      <c r="BC87">
        <v>0</v>
      </c>
      <c r="BD87">
        <v>401.783852459016</v>
      </c>
      <c r="BE87">
        <v>-0.706776828093077</v>
      </c>
      <c r="BF87">
        <v>0.210566592096344</v>
      </c>
      <c r="BG87">
        <v>-1</v>
      </c>
      <c r="BH87">
        <v>0</v>
      </c>
      <c r="BI87">
        <v>0</v>
      </c>
      <c r="BJ87" t="s">
        <v>206</v>
      </c>
      <c r="BK87">
        <v>1.88467</v>
      </c>
      <c r="BL87">
        <v>1.88164</v>
      </c>
      <c r="BM87">
        <v>1.88313</v>
      </c>
      <c r="BN87">
        <v>1.88187</v>
      </c>
      <c r="BO87">
        <v>1.88377</v>
      </c>
      <c r="BP87">
        <v>1.88309</v>
      </c>
      <c r="BQ87">
        <v>1.88477</v>
      </c>
      <c r="BR87">
        <v>1.88231</v>
      </c>
      <c r="BS87" t="s">
        <v>207</v>
      </c>
      <c r="BT87" t="s">
        <v>17</v>
      </c>
      <c r="BU87" t="s">
        <v>17</v>
      </c>
      <c r="BV87" t="s">
        <v>17</v>
      </c>
      <c r="BW87" t="s">
        <v>208</v>
      </c>
      <c r="BX87" t="s">
        <v>209</v>
      </c>
      <c r="BY87" t="s">
        <v>210</v>
      </c>
      <c r="BZ87" t="s">
        <v>210</v>
      </c>
      <c r="CA87" t="s">
        <v>210</v>
      </c>
      <c r="CB87" t="s">
        <v>210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1347.29</v>
      </c>
      <c r="CJ87">
        <v>-0.96083</v>
      </c>
      <c r="CK87">
        <v>9.27838</v>
      </c>
      <c r="CL87">
        <v>10.983</v>
      </c>
      <c r="CM87">
        <v>29.9995</v>
      </c>
      <c r="CN87">
        <v>10.9431</v>
      </c>
      <c r="CO87">
        <v>11.0505</v>
      </c>
      <c r="CP87">
        <v>-1</v>
      </c>
      <c r="CQ87">
        <v>0</v>
      </c>
      <c r="CR87">
        <v>97.4533</v>
      </c>
      <c r="CS87">
        <v>-999.9</v>
      </c>
      <c r="CT87">
        <v>400</v>
      </c>
      <c r="CU87">
        <v>4.56698</v>
      </c>
      <c r="CV87">
        <v>103.706</v>
      </c>
      <c r="CW87">
        <v>103.249</v>
      </c>
    </row>
    <row r="88" spans="1:101">
      <c r="A88">
        <v>74</v>
      </c>
      <c r="B88">
        <v>1550673033.8</v>
      </c>
      <c r="C88">
        <v>210</v>
      </c>
      <c r="D88" t="s">
        <v>356</v>
      </c>
      <c r="E88" t="s">
        <v>357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P88" t="s">
        <v>329</v>
      </c>
      <c r="Q88">
        <v>1550673033.8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109</v>
      </c>
      <c r="X88">
        <v>8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1550673033.8</v>
      </c>
      <c r="AH88">
        <v>397.187</v>
      </c>
      <c r="AI88">
        <v>416.627</v>
      </c>
      <c r="AJ88">
        <v>10.5638</v>
      </c>
      <c r="AK88">
        <v>4.04957</v>
      </c>
      <c r="AL88">
        <v>1427.3</v>
      </c>
      <c r="AM88">
        <v>99.5396</v>
      </c>
      <c r="AN88">
        <v>0.0249032</v>
      </c>
      <c r="AO88">
        <v>9.27991</v>
      </c>
      <c r="AP88">
        <v>999.9</v>
      </c>
      <c r="AQ88">
        <v>999.9</v>
      </c>
      <c r="AR88">
        <v>10023.1</v>
      </c>
      <c r="AS88">
        <v>0</v>
      </c>
      <c r="AT88">
        <v>831.109</v>
      </c>
      <c r="AU88">
        <v>0</v>
      </c>
      <c r="AV88" t="s">
        <v>205</v>
      </c>
      <c r="AW88">
        <v>0</v>
      </c>
      <c r="AX88">
        <v>-1.442</v>
      </c>
      <c r="AY88">
        <v>-0.036</v>
      </c>
      <c r="AZ88">
        <v>0</v>
      </c>
      <c r="BA88">
        <v>0</v>
      </c>
      <c r="BB88">
        <v>0</v>
      </c>
      <c r="BC88">
        <v>0</v>
      </c>
      <c r="BD88">
        <v>401.773680327869</v>
      </c>
      <c r="BE88">
        <v>-0.701177093339647</v>
      </c>
      <c r="BF88">
        <v>0.209185276195391</v>
      </c>
      <c r="BG88">
        <v>-1</v>
      </c>
      <c r="BH88">
        <v>0</v>
      </c>
      <c r="BI88">
        <v>0</v>
      </c>
      <c r="BJ88" t="s">
        <v>206</v>
      </c>
      <c r="BK88">
        <v>1.88467</v>
      </c>
      <c r="BL88">
        <v>1.88163</v>
      </c>
      <c r="BM88">
        <v>1.88314</v>
      </c>
      <c r="BN88">
        <v>1.88187</v>
      </c>
      <c r="BO88">
        <v>1.88378</v>
      </c>
      <c r="BP88">
        <v>1.88309</v>
      </c>
      <c r="BQ88">
        <v>1.88477</v>
      </c>
      <c r="BR88">
        <v>1.8823</v>
      </c>
      <c r="BS88" t="s">
        <v>207</v>
      </c>
      <c r="BT88" t="s">
        <v>17</v>
      </c>
      <c r="BU88" t="s">
        <v>17</v>
      </c>
      <c r="BV88" t="s">
        <v>17</v>
      </c>
      <c r="BW88" t="s">
        <v>208</v>
      </c>
      <c r="BX88" t="s">
        <v>209</v>
      </c>
      <c r="BY88" t="s">
        <v>210</v>
      </c>
      <c r="BZ88" t="s">
        <v>210</v>
      </c>
      <c r="CA88" t="s">
        <v>210</v>
      </c>
      <c r="CB88" t="s">
        <v>210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1342.08</v>
      </c>
      <c r="CJ88">
        <v>-0.962955</v>
      </c>
      <c r="CK88">
        <v>9.28321</v>
      </c>
      <c r="CL88">
        <v>10.9789</v>
      </c>
      <c r="CM88">
        <v>29.9994</v>
      </c>
      <c r="CN88">
        <v>10.9381</v>
      </c>
      <c r="CO88">
        <v>11.0458</v>
      </c>
      <c r="CP88">
        <v>-1</v>
      </c>
      <c r="CQ88">
        <v>0</v>
      </c>
      <c r="CR88">
        <v>97.4533</v>
      </c>
      <c r="CS88">
        <v>-999.9</v>
      </c>
      <c r="CT88">
        <v>400</v>
      </c>
      <c r="CU88">
        <v>4.42688</v>
      </c>
      <c r="CV88">
        <v>103.706</v>
      </c>
      <c r="CW88">
        <v>103.249</v>
      </c>
    </row>
    <row r="89" spans="1:101">
      <c r="A89">
        <v>75</v>
      </c>
      <c r="B89">
        <v>1550673035.8</v>
      </c>
      <c r="C89">
        <v>212</v>
      </c>
      <c r="D89" t="s">
        <v>358</v>
      </c>
      <c r="E89" t="s">
        <v>359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P89" t="s">
        <v>329</v>
      </c>
      <c r="Q89">
        <v>1550673035.8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107</v>
      </c>
      <c r="X89">
        <v>7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1550673035.8</v>
      </c>
      <c r="AH89">
        <v>397.125</v>
      </c>
      <c r="AI89">
        <v>416.617</v>
      </c>
      <c r="AJ89">
        <v>10.5911</v>
      </c>
      <c r="AK89">
        <v>4.04774</v>
      </c>
      <c r="AL89">
        <v>1426.99</v>
      </c>
      <c r="AM89">
        <v>99.5394</v>
      </c>
      <c r="AN89">
        <v>0.0251121</v>
      </c>
      <c r="AO89">
        <v>9.3041</v>
      </c>
      <c r="AP89">
        <v>999.9</v>
      </c>
      <c r="AQ89">
        <v>999.9</v>
      </c>
      <c r="AR89">
        <v>10003.1</v>
      </c>
      <c r="AS89">
        <v>0</v>
      </c>
      <c r="AT89">
        <v>844.845</v>
      </c>
      <c r="AU89">
        <v>0</v>
      </c>
      <c r="AV89" t="s">
        <v>205</v>
      </c>
      <c r="AW89">
        <v>0</v>
      </c>
      <c r="AX89">
        <v>-1.442</v>
      </c>
      <c r="AY89">
        <v>-0.036</v>
      </c>
      <c r="AZ89">
        <v>0</v>
      </c>
      <c r="BA89">
        <v>0</v>
      </c>
      <c r="BB89">
        <v>0</v>
      </c>
      <c r="BC89">
        <v>0</v>
      </c>
      <c r="BD89">
        <v>401.745286885246</v>
      </c>
      <c r="BE89">
        <v>-0.68802832498485</v>
      </c>
      <c r="BF89">
        <v>0.20543163194059</v>
      </c>
      <c r="BG89">
        <v>-1</v>
      </c>
      <c r="BH89">
        <v>0</v>
      </c>
      <c r="BI89">
        <v>0</v>
      </c>
      <c r="BJ89" t="s">
        <v>206</v>
      </c>
      <c r="BK89">
        <v>1.88467</v>
      </c>
      <c r="BL89">
        <v>1.88163</v>
      </c>
      <c r="BM89">
        <v>1.88314</v>
      </c>
      <c r="BN89">
        <v>1.88187</v>
      </c>
      <c r="BO89">
        <v>1.88377</v>
      </c>
      <c r="BP89">
        <v>1.88309</v>
      </c>
      <c r="BQ89">
        <v>1.88477</v>
      </c>
      <c r="BR89">
        <v>1.88231</v>
      </c>
      <c r="BS89" t="s">
        <v>207</v>
      </c>
      <c r="BT89" t="s">
        <v>17</v>
      </c>
      <c r="BU89" t="s">
        <v>17</v>
      </c>
      <c r="BV89" t="s">
        <v>17</v>
      </c>
      <c r="BW89" t="s">
        <v>208</v>
      </c>
      <c r="BX89" t="s">
        <v>209</v>
      </c>
      <c r="BY89" t="s">
        <v>210</v>
      </c>
      <c r="BZ89" t="s">
        <v>210</v>
      </c>
      <c r="CA89" t="s">
        <v>210</v>
      </c>
      <c r="CB89" t="s">
        <v>210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1343.22</v>
      </c>
      <c r="CJ89">
        <v>-0.962956</v>
      </c>
      <c r="CK89">
        <v>9.28801</v>
      </c>
      <c r="CL89">
        <v>10.9747</v>
      </c>
      <c r="CM89">
        <v>29.9995</v>
      </c>
      <c r="CN89">
        <v>10.933</v>
      </c>
      <c r="CO89">
        <v>11.041</v>
      </c>
      <c r="CP89">
        <v>-1</v>
      </c>
      <c r="CQ89">
        <v>0</v>
      </c>
      <c r="CR89">
        <v>97.4533</v>
      </c>
      <c r="CS89">
        <v>-999.9</v>
      </c>
      <c r="CT89">
        <v>400</v>
      </c>
      <c r="CU89">
        <v>4.29169</v>
      </c>
      <c r="CV89">
        <v>103.706</v>
      </c>
      <c r="CW89">
        <v>103.249</v>
      </c>
    </row>
    <row r="90" spans="1:101">
      <c r="A90">
        <v>76</v>
      </c>
      <c r="B90">
        <v>1550673037.8</v>
      </c>
      <c r="C90">
        <v>214</v>
      </c>
      <c r="D90" t="s">
        <v>360</v>
      </c>
      <c r="E90" t="s">
        <v>361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P90" t="s">
        <v>329</v>
      </c>
      <c r="Q90">
        <v>1550673037.8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108</v>
      </c>
      <c r="X90">
        <v>8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1550673037.8</v>
      </c>
      <c r="AH90">
        <v>397.154</v>
      </c>
      <c r="AI90">
        <v>416.643</v>
      </c>
      <c r="AJ90">
        <v>10.6111</v>
      </c>
      <c r="AK90">
        <v>4.04622</v>
      </c>
      <c r="AL90">
        <v>1426.7</v>
      </c>
      <c r="AM90">
        <v>99.5379</v>
      </c>
      <c r="AN90">
        <v>0.0250212</v>
      </c>
      <c r="AO90">
        <v>9.31416</v>
      </c>
      <c r="AP90">
        <v>999.9</v>
      </c>
      <c r="AQ90">
        <v>999.9</v>
      </c>
      <c r="AR90">
        <v>9977.5</v>
      </c>
      <c r="AS90">
        <v>0</v>
      </c>
      <c r="AT90">
        <v>861.995</v>
      </c>
      <c r="AU90">
        <v>0</v>
      </c>
      <c r="AV90" t="s">
        <v>205</v>
      </c>
      <c r="AW90">
        <v>0</v>
      </c>
      <c r="AX90">
        <v>-1.442</v>
      </c>
      <c r="AY90">
        <v>-0.036</v>
      </c>
      <c r="AZ90">
        <v>0</v>
      </c>
      <c r="BA90">
        <v>0</v>
      </c>
      <c r="BB90">
        <v>0</v>
      </c>
      <c r="BC90">
        <v>0</v>
      </c>
      <c r="BD90">
        <v>401.72137704918</v>
      </c>
      <c r="BE90">
        <v>-0.680681654233977</v>
      </c>
      <c r="BF90">
        <v>0.203195872871347</v>
      </c>
      <c r="BG90">
        <v>-1</v>
      </c>
      <c r="BH90">
        <v>0</v>
      </c>
      <c r="BI90">
        <v>0</v>
      </c>
      <c r="BJ90" t="s">
        <v>206</v>
      </c>
      <c r="BK90">
        <v>1.88467</v>
      </c>
      <c r="BL90">
        <v>1.88164</v>
      </c>
      <c r="BM90">
        <v>1.88312</v>
      </c>
      <c r="BN90">
        <v>1.88187</v>
      </c>
      <c r="BO90">
        <v>1.88375</v>
      </c>
      <c r="BP90">
        <v>1.88309</v>
      </c>
      <c r="BQ90">
        <v>1.88477</v>
      </c>
      <c r="BR90">
        <v>1.88231</v>
      </c>
      <c r="BS90" t="s">
        <v>207</v>
      </c>
      <c r="BT90" t="s">
        <v>17</v>
      </c>
      <c r="BU90" t="s">
        <v>17</v>
      </c>
      <c r="BV90" t="s">
        <v>17</v>
      </c>
      <c r="BW90" t="s">
        <v>208</v>
      </c>
      <c r="BX90" t="s">
        <v>209</v>
      </c>
      <c r="BY90" t="s">
        <v>210</v>
      </c>
      <c r="BZ90" t="s">
        <v>210</v>
      </c>
      <c r="CA90" t="s">
        <v>210</v>
      </c>
      <c r="CB90" t="s">
        <v>210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1342.02</v>
      </c>
      <c r="CJ90">
        <v>-0.962957</v>
      </c>
      <c r="CK90">
        <v>9.2928</v>
      </c>
      <c r="CL90">
        <v>10.9705</v>
      </c>
      <c r="CM90">
        <v>29.9995</v>
      </c>
      <c r="CN90">
        <v>10.9277</v>
      </c>
      <c r="CO90">
        <v>11.0366</v>
      </c>
      <c r="CP90">
        <v>-1</v>
      </c>
      <c r="CQ90">
        <v>0</v>
      </c>
      <c r="CR90">
        <v>97.4533</v>
      </c>
      <c r="CS90">
        <v>-999.9</v>
      </c>
      <c r="CT90">
        <v>400</v>
      </c>
      <c r="CU90">
        <v>4.20765</v>
      </c>
      <c r="CV90">
        <v>103.706</v>
      </c>
      <c r="CW90">
        <v>103.25</v>
      </c>
    </row>
    <row r="91" spans="1:101">
      <c r="A91">
        <v>77</v>
      </c>
      <c r="B91">
        <v>1550673039.8</v>
      </c>
      <c r="C91">
        <v>216</v>
      </c>
      <c r="D91" t="s">
        <v>362</v>
      </c>
      <c r="E91" t="s">
        <v>363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P91" t="s">
        <v>329</v>
      </c>
      <c r="Q91">
        <v>1550673039.8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113</v>
      </c>
      <c r="X91">
        <v>8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1550673039.8</v>
      </c>
      <c r="AH91">
        <v>397.171</v>
      </c>
      <c r="AI91">
        <v>416.646</v>
      </c>
      <c r="AJ91">
        <v>10.6286</v>
      </c>
      <c r="AK91">
        <v>4.04486</v>
      </c>
      <c r="AL91">
        <v>1427.04</v>
      </c>
      <c r="AM91">
        <v>99.5383</v>
      </c>
      <c r="AN91">
        <v>0.0250727</v>
      </c>
      <c r="AO91">
        <v>9.33133</v>
      </c>
      <c r="AP91">
        <v>999.9</v>
      </c>
      <c r="AQ91">
        <v>999.9</v>
      </c>
      <c r="AR91">
        <v>9991.88</v>
      </c>
      <c r="AS91">
        <v>0</v>
      </c>
      <c r="AT91">
        <v>881.582</v>
      </c>
      <c r="AU91">
        <v>0</v>
      </c>
      <c r="AV91" t="s">
        <v>205</v>
      </c>
      <c r="AW91">
        <v>0</v>
      </c>
      <c r="AX91">
        <v>-1.442</v>
      </c>
      <c r="AY91">
        <v>-0.036</v>
      </c>
      <c r="AZ91">
        <v>0</v>
      </c>
      <c r="BA91">
        <v>0</v>
      </c>
      <c r="BB91">
        <v>0</v>
      </c>
      <c r="BC91">
        <v>0</v>
      </c>
      <c r="BD91">
        <v>401.699237704918</v>
      </c>
      <c r="BE91">
        <v>-0.660666281904901</v>
      </c>
      <c r="BF91">
        <v>0.197533315441946</v>
      </c>
      <c r="BG91">
        <v>-1</v>
      </c>
      <c r="BH91">
        <v>0</v>
      </c>
      <c r="BI91">
        <v>0</v>
      </c>
      <c r="BJ91" t="s">
        <v>206</v>
      </c>
      <c r="BK91">
        <v>1.88466</v>
      </c>
      <c r="BL91">
        <v>1.88162</v>
      </c>
      <c r="BM91">
        <v>1.88313</v>
      </c>
      <c r="BN91">
        <v>1.88187</v>
      </c>
      <c r="BO91">
        <v>1.88374</v>
      </c>
      <c r="BP91">
        <v>1.88309</v>
      </c>
      <c r="BQ91">
        <v>1.88477</v>
      </c>
      <c r="BR91">
        <v>1.88232</v>
      </c>
      <c r="BS91" t="s">
        <v>207</v>
      </c>
      <c r="BT91" t="s">
        <v>17</v>
      </c>
      <c r="BU91" t="s">
        <v>17</v>
      </c>
      <c r="BV91" t="s">
        <v>17</v>
      </c>
      <c r="BW91" t="s">
        <v>208</v>
      </c>
      <c r="BX91" t="s">
        <v>209</v>
      </c>
      <c r="BY91" t="s">
        <v>210</v>
      </c>
      <c r="BZ91" t="s">
        <v>210</v>
      </c>
      <c r="CA91" t="s">
        <v>210</v>
      </c>
      <c r="CB91" t="s">
        <v>210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1338.88</v>
      </c>
      <c r="CJ91">
        <v>-0.962958</v>
      </c>
      <c r="CK91">
        <v>9.29769</v>
      </c>
      <c r="CL91">
        <v>10.9665</v>
      </c>
      <c r="CM91">
        <v>29.9993</v>
      </c>
      <c r="CN91">
        <v>10.9227</v>
      </c>
      <c r="CO91">
        <v>11.0324</v>
      </c>
      <c r="CP91">
        <v>-1</v>
      </c>
      <c r="CQ91">
        <v>0</v>
      </c>
      <c r="CR91">
        <v>97.4533</v>
      </c>
      <c r="CS91">
        <v>-999.9</v>
      </c>
      <c r="CT91">
        <v>400</v>
      </c>
      <c r="CU91">
        <v>4.07224</v>
      </c>
      <c r="CV91">
        <v>103.707</v>
      </c>
      <c r="CW91">
        <v>103.251</v>
      </c>
    </row>
    <row r="92" spans="1:101">
      <c r="A92">
        <v>78</v>
      </c>
      <c r="B92">
        <v>1550673041.8</v>
      </c>
      <c r="C92">
        <v>218</v>
      </c>
      <c r="D92" t="s">
        <v>364</v>
      </c>
      <c r="E92" t="s">
        <v>365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P92" t="s">
        <v>329</v>
      </c>
      <c r="Q92">
        <v>1550673041.8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97</v>
      </c>
      <c r="X92">
        <v>7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1550673041.8</v>
      </c>
      <c r="AH92">
        <v>397.094</v>
      </c>
      <c r="AI92">
        <v>416.632</v>
      </c>
      <c r="AJ92">
        <v>10.6494</v>
      </c>
      <c r="AK92">
        <v>4.04307</v>
      </c>
      <c r="AL92">
        <v>1427.14</v>
      </c>
      <c r="AM92">
        <v>99.5385</v>
      </c>
      <c r="AN92">
        <v>0.0253644</v>
      </c>
      <c r="AO92">
        <v>9.33757</v>
      </c>
      <c r="AP92">
        <v>999.9</v>
      </c>
      <c r="AQ92">
        <v>999.9</v>
      </c>
      <c r="AR92">
        <v>10017.5</v>
      </c>
      <c r="AS92">
        <v>0</v>
      </c>
      <c r="AT92">
        <v>900.198</v>
      </c>
      <c r="AU92">
        <v>0</v>
      </c>
      <c r="AV92" t="s">
        <v>205</v>
      </c>
      <c r="AW92">
        <v>0</v>
      </c>
      <c r="AX92">
        <v>-1.442</v>
      </c>
      <c r="AY92">
        <v>-0.036</v>
      </c>
      <c r="AZ92">
        <v>0</v>
      </c>
      <c r="BA92">
        <v>0</v>
      </c>
      <c r="BB92">
        <v>0</v>
      </c>
      <c r="BC92">
        <v>0</v>
      </c>
      <c r="BD92">
        <v>401.677926229508</v>
      </c>
      <c r="BE92">
        <v>-0.637888876262472</v>
      </c>
      <c r="BF92">
        <v>0.191109408542136</v>
      </c>
      <c r="BG92">
        <v>-1</v>
      </c>
      <c r="BH92">
        <v>0</v>
      </c>
      <c r="BI92">
        <v>0</v>
      </c>
      <c r="BJ92" t="s">
        <v>206</v>
      </c>
      <c r="BK92">
        <v>1.88467</v>
      </c>
      <c r="BL92">
        <v>1.88161</v>
      </c>
      <c r="BM92">
        <v>1.88314</v>
      </c>
      <c r="BN92">
        <v>1.88187</v>
      </c>
      <c r="BO92">
        <v>1.88374</v>
      </c>
      <c r="BP92">
        <v>1.88309</v>
      </c>
      <c r="BQ92">
        <v>1.88477</v>
      </c>
      <c r="BR92">
        <v>1.88232</v>
      </c>
      <c r="BS92" t="s">
        <v>207</v>
      </c>
      <c r="BT92" t="s">
        <v>17</v>
      </c>
      <c r="BU92" t="s">
        <v>17</v>
      </c>
      <c r="BV92" t="s">
        <v>17</v>
      </c>
      <c r="BW92" t="s">
        <v>208</v>
      </c>
      <c r="BX92" t="s">
        <v>209</v>
      </c>
      <c r="BY92" t="s">
        <v>210</v>
      </c>
      <c r="BZ92" t="s">
        <v>210</v>
      </c>
      <c r="CA92" t="s">
        <v>210</v>
      </c>
      <c r="CB92" t="s">
        <v>210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1350.93</v>
      </c>
      <c r="CJ92">
        <v>-0.962959</v>
      </c>
      <c r="CK92">
        <v>9.30267</v>
      </c>
      <c r="CL92">
        <v>10.9625</v>
      </c>
      <c r="CM92">
        <v>29.9994</v>
      </c>
      <c r="CN92">
        <v>10.9179</v>
      </c>
      <c r="CO92">
        <v>11.0279</v>
      </c>
      <c r="CP92">
        <v>-1</v>
      </c>
      <c r="CQ92">
        <v>0</v>
      </c>
      <c r="CR92">
        <v>97.4533</v>
      </c>
      <c r="CS92">
        <v>-999.9</v>
      </c>
      <c r="CT92">
        <v>400</v>
      </c>
      <c r="CU92">
        <v>3.94165</v>
      </c>
      <c r="CV92">
        <v>103.707</v>
      </c>
      <c r="CW92">
        <v>103.252</v>
      </c>
    </row>
    <row r="93" spans="1:101">
      <c r="A93">
        <v>79</v>
      </c>
      <c r="B93">
        <v>1550673043.8</v>
      </c>
      <c r="C93">
        <v>220</v>
      </c>
      <c r="D93" t="s">
        <v>366</v>
      </c>
      <c r="E93" t="s">
        <v>367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P93" t="s">
        <v>329</v>
      </c>
      <c r="Q93">
        <v>1550673043.8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101</v>
      </c>
      <c r="X93">
        <v>7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1550673043.8</v>
      </c>
      <c r="AH93">
        <v>397.027</v>
      </c>
      <c r="AI93">
        <v>416.607</v>
      </c>
      <c r="AJ93">
        <v>10.6653</v>
      </c>
      <c r="AK93">
        <v>4.04154</v>
      </c>
      <c r="AL93">
        <v>1427.13</v>
      </c>
      <c r="AM93">
        <v>99.5372</v>
      </c>
      <c r="AN93">
        <v>0.0251548</v>
      </c>
      <c r="AO93">
        <v>9.33293</v>
      </c>
      <c r="AP93">
        <v>999.9</v>
      </c>
      <c r="AQ93">
        <v>999.9</v>
      </c>
      <c r="AR93">
        <v>9996.88</v>
      </c>
      <c r="AS93">
        <v>0</v>
      </c>
      <c r="AT93">
        <v>914.785</v>
      </c>
      <c r="AU93">
        <v>0</v>
      </c>
      <c r="AV93" t="s">
        <v>205</v>
      </c>
      <c r="AW93">
        <v>0</v>
      </c>
      <c r="AX93">
        <v>-1.442</v>
      </c>
      <c r="AY93">
        <v>-0.036</v>
      </c>
      <c r="AZ93">
        <v>0</v>
      </c>
      <c r="BA93">
        <v>0</v>
      </c>
      <c r="BB93">
        <v>0</v>
      </c>
      <c r="BC93">
        <v>0</v>
      </c>
      <c r="BD93">
        <v>401.654459016393</v>
      </c>
      <c r="BE93">
        <v>-0.623897246804475</v>
      </c>
      <c r="BF93">
        <v>0.186657183247925</v>
      </c>
      <c r="BG93">
        <v>-1</v>
      </c>
      <c r="BH93">
        <v>0</v>
      </c>
      <c r="BI93">
        <v>0</v>
      </c>
      <c r="BJ93" t="s">
        <v>206</v>
      </c>
      <c r="BK93">
        <v>1.88466</v>
      </c>
      <c r="BL93">
        <v>1.8816</v>
      </c>
      <c r="BM93">
        <v>1.88314</v>
      </c>
      <c r="BN93">
        <v>1.88187</v>
      </c>
      <c r="BO93">
        <v>1.88373</v>
      </c>
      <c r="BP93">
        <v>1.88308</v>
      </c>
      <c r="BQ93">
        <v>1.88477</v>
      </c>
      <c r="BR93">
        <v>1.88232</v>
      </c>
      <c r="BS93" t="s">
        <v>207</v>
      </c>
      <c r="BT93" t="s">
        <v>17</v>
      </c>
      <c r="BU93" t="s">
        <v>17</v>
      </c>
      <c r="BV93" t="s">
        <v>17</v>
      </c>
      <c r="BW93" t="s">
        <v>208</v>
      </c>
      <c r="BX93" t="s">
        <v>209</v>
      </c>
      <c r="BY93" t="s">
        <v>210</v>
      </c>
      <c r="BZ93" t="s">
        <v>210</v>
      </c>
      <c r="CA93" t="s">
        <v>210</v>
      </c>
      <c r="CB93" t="s">
        <v>210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1348.2</v>
      </c>
      <c r="CJ93">
        <v>-0.96296</v>
      </c>
      <c r="CK93">
        <v>9.30755</v>
      </c>
      <c r="CL93">
        <v>10.9583</v>
      </c>
      <c r="CM93">
        <v>29.9995</v>
      </c>
      <c r="CN93">
        <v>10.9128</v>
      </c>
      <c r="CO93">
        <v>11.0231</v>
      </c>
      <c r="CP93">
        <v>-1</v>
      </c>
      <c r="CQ93">
        <v>0.847115</v>
      </c>
      <c r="CR93">
        <v>97.0788</v>
      </c>
      <c r="CS93">
        <v>-999.9</v>
      </c>
      <c r="CT93">
        <v>400</v>
      </c>
      <c r="CU93">
        <v>3.81215</v>
      </c>
      <c r="CV93">
        <v>103.707</v>
      </c>
      <c r="CW93">
        <v>103.252</v>
      </c>
    </row>
    <row r="94" spans="1:101">
      <c r="A94">
        <v>80</v>
      </c>
      <c r="B94">
        <v>1550673045.8</v>
      </c>
      <c r="C94">
        <v>222</v>
      </c>
      <c r="D94" t="s">
        <v>368</v>
      </c>
      <c r="E94" t="s">
        <v>369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P94" t="s">
        <v>329</v>
      </c>
      <c r="Q94">
        <v>1550673045.8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111</v>
      </c>
      <c r="X94">
        <v>8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1550673045.8</v>
      </c>
      <c r="AH94">
        <v>397.022</v>
      </c>
      <c r="AI94">
        <v>416.561</v>
      </c>
      <c r="AJ94">
        <v>10.6752</v>
      </c>
      <c r="AK94">
        <v>4.03952</v>
      </c>
      <c r="AL94">
        <v>1427.04</v>
      </c>
      <c r="AM94">
        <v>99.5372</v>
      </c>
      <c r="AN94">
        <v>0.0250834</v>
      </c>
      <c r="AO94">
        <v>9.32934</v>
      </c>
      <c r="AP94">
        <v>999.9</v>
      </c>
      <c r="AQ94">
        <v>999.9</v>
      </c>
      <c r="AR94">
        <v>9985.62</v>
      </c>
      <c r="AS94">
        <v>0</v>
      </c>
      <c r="AT94">
        <v>923.549</v>
      </c>
      <c r="AU94">
        <v>0</v>
      </c>
      <c r="AV94" t="s">
        <v>205</v>
      </c>
      <c r="AW94">
        <v>0</v>
      </c>
      <c r="AX94">
        <v>-1.442</v>
      </c>
      <c r="AY94">
        <v>-0.036</v>
      </c>
      <c r="AZ94">
        <v>0</v>
      </c>
      <c r="BA94">
        <v>0</v>
      </c>
      <c r="BB94">
        <v>0</v>
      </c>
      <c r="BC94">
        <v>0</v>
      </c>
      <c r="BD94">
        <v>401.630442622951</v>
      </c>
      <c r="BE94">
        <v>-0.61035734311242</v>
      </c>
      <c r="BF94">
        <v>0.182092844683486</v>
      </c>
      <c r="BG94">
        <v>-1</v>
      </c>
      <c r="BH94">
        <v>0</v>
      </c>
      <c r="BI94">
        <v>0</v>
      </c>
      <c r="BJ94" t="s">
        <v>206</v>
      </c>
      <c r="BK94">
        <v>1.88464</v>
      </c>
      <c r="BL94">
        <v>1.8816</v>
      </c>
      <c r="BM94">
        <v>1.88315</v>
      </c>
      <c r="BN94">
        <v>1.88187</v>
      </c>
      <c r="BO94">
        <v>1.88374</v>
      </c>
      <c r="BP94">
        <v>1.88308</v>
      </c>
      <c r="BQ94">
        <v>1.88477</v>
      </c>
      <c r="BR94">
        <v>1.88232</v>
      </c>
      <c r="BS94" t="s">
        <v>207</v>
      </c>
      <c r="BT94" t="s">
        <v>17</v>
      </c>
      <c r="BU94" t="s">
        <v>17</v>
      </c>
      <c r="BV94" t="s">
        <v>17</v>
      </c>
      <c r="BW94" t="s">
        <v>208</v>
      </c>
      <c r="BX94" t="s">
        <v>209</v>
      </c>
      <c r="BY94" t="s">
        <v>210</v>
      </c>
      <c r="BZ94" t="s">
        <v>210</v>
      </c>
      <c r="CA94" t="s">
        <v>210</v>
      </c>
      <c r="CB94" t="s">
        <v>210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1340.65</v>
      </c>
      <c r="CJ94">
        <v>-0.962961</v>
      </c>
      <c r="CK94">
        <v>9.3117</v>
      </c>
      <c r="CL94">
        <v>10.9542</v>
      </c>
      <c r="CM94">
        <v>29.9994</v>
      </c>
      <c r="CN94">
        <v>10.9074</v>
      </c>
      <c r="CO94">
        <v>11.0187</v>
      </c>
      <c r="CP94">
        <v>-1</v>
      </c>
      <c r="CQ94">
        <v>2.26656</v>
      </c>
      <c r="CR94">
        <v>97.0788</v>
      </c>
      <c r="CS94">
        <v>-999.9</v>
      </c>
      <c r="CT94">
        <v>400</v>
      </c>
      <c r="CU94">
        <v>3.68938</v>
      </c>
      <c r="CV94">
        <v>103.708</v>
      </c>
      <c r="CW94">
        <v>103.252</v>
      </c>
    </row>
    <row r="95" spans="1:101">
      <c r="A95">
        <v>81</v>
      </c>
      <c r="B95">
        <v>1550673047.8</v>
      </c>
      <c r="C95">
        <v>224</v>
      </c>
      <c r="D95" t="s">
        <v>370</v>
      </c>
      <c r="E95" t="s">
        <v>371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P95" t="s">
        <v>329</v>
      </c>
      <c r="Q95">
        <v>1550673047.8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119</v>
      </c>
      <c r="X95">
        <v>8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1550673047.8</v>
      </c>
      <c r="AH95">
        <v>396.999</v>
      </c>
      <c r="AI95">
        <v>416.572</v>
      </c>
      <c r="AJ95">
        <v>10.6804</v>
      </c>
      <c r="AK95">
        <v>4.03806</v>
      </c>
      <c r="AL95">
        <v>1426.79</v>
      </c>
      <c r="AM95">
        <v>99.5374</v>
      </c>
      <c r="AN95">
        <v>0.0252139</v>
      </c>
      <c r="AO95">
        <v>9.31774</v>
      </c>
      <c r="AP95">
        <v>999.9</v>
      </c>
      <c r="AQ95">
        <v>999.9</v>
      </c>
      <c r="AR95">
        <v>9985.62</v>
      </c>
      <c r="AS95">
        <v>0</v>
      </c>
      <c r="AT95">
        <v>929.549</v>
      </c>
      <c r="AU95">
        <v>0</v>
      </c>
      <c r="AV95" t="s">
        <v>205</v>
      </c>
      <c r="AW95">
        <v>0</v>
      </c>
      <c r="AX95">
        <v>-1.442</v>
      </c>
      <c r="AY95">
        <v>-0.036</v>
      </c>
      <c r="AZ95">
        <v>0</v>
      </c>
      <c r="BA95">
        <v>0</v>
      </c>
      <c r="BB95">
        <v>0</v>
      </c>
      <c r="BC95">
        <v>0</v>
      </c>
      <c r="BD95">
        <v>401.608426229508</v>
      </c>
      <c r="BE95">
        <v>-0.600604255075304</v>
      </c>
      <c r="BF95">
        <v>0.178998210359806</v>
      </c>
      <c r="BG95">
        <v>-1</v>
      </c>
      <c r="BH95">
        <v>0</v>
      </c>
      <c r="BI95">
        <v>0</v>
      </c>
      <c r="BJ95" t="s">
        <v>206</v>
      </c>
      <c r="BK95">
        <v>1.88467</v>
      </c>
      <c r="BL95">
        <v>1.88161</v>
      </c>
      <c r="BM95">
        <v>1.88315</v>
      </c>
      <c r="BN95">
        <v>1.88187</v>
      </c>
      <c r="BO95">
        <v>1.88376</v>
      </c>
      <c r="BP95">
        <v>1.88308</v>
      </c>
      <c r="BQ95">
        <v>1.88477</v>
      </c>
      <c r="BR95">
        <v>1.88232</v>
      </c>
      <c r="BS95" t="s">
        <v>207</v>
      </c>
      <c r="BT95" t="s">
        <v>17</v>
      </c>
      <c r="BU95" t="s">
        <v>17</v>
      </c>
      <c r="BV95" t="s">
        <v>17</v>
      </c>
      <c r="BW95" t="s">
        <v>208</v>
      </c>
      <c r="BX95" t="s">
        <v>209</v>
      </c>
      <c r="BY95" t="s">
        <v>210</v>
      </c>
      <c r="BZ95" t="s">
        <v>210</v>
      </c>
      <c r="CA95" t="s">
        <v>210</v>
      </c>
      <c r="CB95" t="s">
        <v>210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1334.02</v>
      </c>
      <c r="CJ95">
        <v>-0.962961</v>
      </c>
      <c r="CK95">
        <v>9.31586</v>
      </c>
      <c r="CL95">
        <v>10.9503</v>
      </c>
      <c r="CM95">
        <v>29.9995</v>
      </c>
      <c r="CN95">
        <v>10.9025</v>
      </c>
      <c r="CO95">
        <v>11.0145</v>
      </c>
      <c r="CP95">
        <v>-1</v>
      </c>
      <c r="CQ95">
        <v>3.80074</v>
      </c>
      <c r="CR95">
        <v>97.0788</v>
      </c>
      <c r="CS95">
        <v>-999.9</v>
      </c>
      <c r="CT95">
        <v>400</v>
      </c>
      <c r="CU95">
        <v>3.5652</v>
      </c>
      <c r="CV95">
        <v>103.708</v>
      </c>
      <c r="CW95">
        <v>103.252</v>
      </c>
    </row>
    <row r="96" spans="1:101">
      <c r="A96">
        <v>82</v>
      </c>
      <c r="B96">
        <v>1550673049.8</v>
      </c>
      <c r="C96">
        <v>226</v>
      </c>
      <c r="D96" t="s">
        <v>372</v>
      </c>
      <c r="E96" t="s">
        <v>373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P96" t="s">
        <v>329</v>
      </c>
      <c r="Q96">
        <v>1550673049.8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107</v>
      </c>
      <c r="X96">
        <v>7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1550673049.8</v>
      </c>
      <c r="AH96">
        <v>396.958</v>
      </c>
      <c r="AI96">
        <v>416.604</v>
      </c>
      <c r="AJ96">
        <v>10.6869</v>
      </c>
      <c r="AK96">
        <v>4.03647</v>
      </c>
      <c r="AL96">
        <v>1426.84</v>
      </c>
      <c r="AM96">
        <v>99.5378</v>
      </c>
      <c r="AN96">
        <v>0.0251725</v>
      </c>
      <c r="AO96">
        <v>9.3308</v>
      </c>
      <c r="AP96">
        <v>999.9</v>
      </c>
      <c r="AQ96">
        <v>999.9</v>
      </c>
      <c r="AR96">
        <v>9971.88</v>
      </c>
      <c r="AS96">
        <v>0</v>
      </c>
      <c r="AT96">
        <v>935.112</v>
      </c>
      <c r="AU96">
        <v>0</v>
      </c>
      <c r="AV96" t="s">
        <v>205</v>
      </c>
      <c r="AW96">
        <v>0</v>
      </c>
      <c r="AX96">
        <v>-1.442</v>
      </c>
      <c r="AY96">
        <v>-0.036</v>
      </c>
      <c r="AZ96">
        <v>0</v>
      </c>
      <c r="BA96">
        <v>0</v>
      </c>
      <c r="BB96">
        <v>0</v>
      </c>
      <c r="BC96">
        <v>0</v>
      </c>
      <c r="BD96">
        <v>401.586967213115</v>
      </c>
      <c r="BE96">
        <v>-0.596750149724905</v>
      </c>
      <c r="BF96">
        <v>0.177797819162079</v>
      </c>
      <c r="BG96">
        <v>-1</v>
      </c>
      <c r="BH96">
        <v>0</v>
      </c>
      <c r="BI96">
        <v>0</v>
      </c>
      <c r="BJ96" t="s">
        <v>206</v>
      </c>
      <c r="BK96">
        <v>1.88471</v>
      </c>
      <c r="BL96">
        <v>1.88164</v>
      </c>
      <c r="BM96">
        <v>1.88314</v>
      </c>
      <c r="BN96">
        <v>1.88187</v>
      </c>
      <c r="BO96">
        <v>1.88377</v>
      </c>
      <c r="BP96">
        <v>1.88309</v>
      </c>
      <c r="BQ96">
        <v>1.88477</v>
      </c>
      <c r="BR96">
        <v>1.88232</v>
      </c>
      <c r="BS96" t="s">
        <v>207</v>
      </c>
      <c r="BT96" t="s">
        <v>17</v>
      </c>
      <c r="BU96" t="s">
        <v>17</v>
      </c>
      <c r="BV96" t="s">
        <v>17</v>
      </c>
      <c r="BW96" t="s">
        <v>208</v>
      </c>
      <c r="BX96" t="s">
        <v>209</v>
      </c>
      <c r="BY96" t="s">
        <v>210</v>
      </c>
      <c r="BZ96" t="s">
        <v>210</v>
      </c>
      <c r="CA96" t="s">
        <v>210</v>
      </c>
      <c r="CB96" t="s">
        <v>210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1343.02</v>
      </c>
      <c r="CJ96">
        <v>-0.962962</v>
      </c>
      <c r="CK96">
        <v>9.32077</v>
      </c>
      <c r="CL96">
        <v>10.9462</v>
      </c>
      <c r="CM96">
        <v>29.9995</v>
      </c>
      <c r="CN96">
        <v>10.8977</v>
      </c>
      <c r="CO96">
        <v>11.01</v>
      </c>
      <c r="CP96">
        <v>-1</v>
      </c>
      <c r="CQ96">
        <v>5.6955</v>
      </c>
      <c r="CR96">
        <v>97.0788</v>
      </c>
      <c r="CS96">
        <v>-999.9</v>
      </c>
      <c r="CT96">
        <v>400</v>
      </c>
      <c r="CU96">
        <v>3.43227</v>
      </c>
      <c r="CV96">
        <v>103.709</v>
      </c>
      <c r="CW96">
        <v>103.253</v>
      </c>
    </row>
    <row r="97" spans="1:101">
      <c r="A97">
        <v>83</v>
      </c>
      <c r="B97">
        <v>1550673051.8</v>
      </c>
      <c r="C97">
        <v>228</v>
      </c>
      <c r="D97" t="s">
        <v>374</v>
      </c>
      <c r="E97" t="s">
        <v>375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P97" t="s">
        <v>329</v>
      </c>
      <c r="Q97">
        <v>1550673051.8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91</v>
      </c>
      <c r="X97">
        <v>6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1550673051.8</v>
      </c>
      <c r="AH97">
        <v>396.944</v>
      </c>
      <c r="AI97">
        <v>416.599</v>
      </c>
      <c r="AJ97">
        <v>10.6984</v>
      </c>
      <c r="AK97">
        <v>4.03456</v>
      </c>
      <c r="AL97">
        <v>1426.68</v>
      </c>
      <c r="AM97">
        <v>99.5377</v>
      </c>
      <c r="AN97">
        <v>0.0250954</v>
      </c>
      <c r="AO97">
        <v>9.33474</v>
      </c>
      <c r="AP97">
        <v>999.9</v>
      </c>
      <c r="AQ97">
        <v>999.9</v>
      </c>
      <c r="AR97">
        <v>9986.25</v>
      </c>
      <c r="AS97">
        <v>0</v>
      </c>
      <c r="AT97">
        <v>934.572</v>
      </c>
      <c r="AU97">
        <v>0</v>
      </c>
      <c r="AV97" t="s">
        <v>205</v>
      </c>
      <c r="AW97">
        <v>0</v>
      </c>
      <c r="AX97">
        <v>-1.442</v>
      </c>
      <c r="AY97">
        <v>-0.036</v>
      </c>
      <c r="AZ97">
        <v>0</v>
      </c>
      <c r="BA97">
        <v>0</v>
      </c>
      <c r="BB97">
        <v>0</v>
      </c>
      <c r="BC97">
        <v>0</v>
      </c>
      <c r="BD97">
        <v>401.56512295082</v>
      </c>
      <c r="BE97">
        <v>-0.594338494156853</v>
      </c>
      <c r="BF97">
        <v>0.177045589102924</v>
      </c>
      <c r="BG97">
        <v>-1</v>
      </c>
      <c r="BH97">
        <v>0</v>
      </c>
      <c r="BI97">
        <v>0</v>
      </c>
      <c r="BJ97" t="s">
        <v>206</v>
      </c>
      <c r="BK97">
        <v>1.88468</v>
      </c>
      <c r="BL97">
        <v>1.88165</v>
      </c>
      <c r="BM97">
        <v>1.88313</v>
      </c>
      <c r="BN97">
        <v>1.88187</v>
      </c>
      <c r="BO97">
        <v>1.88377</v>
      </c>
      <c r="BP97">
        <v>1.88309</v>
      </c>
      <c r="BQ97">
        <v>1.88477</v>
      </c>
      <c r="BR97">
        <v>1.88232</v>
      </c>
      <c r="BS97" t="s">
        <v>207</v>
      </c>
      <c r="BT97" t="s">
        <v>17</v>
      </c>
      <c r="BU97" t="s">
        <v>17</v>
      </c>
      <c r="BV97" t="s">
        <v>17</v>
      </c>
      <c r="BW97" t="s">
        <v>208</v>
      </c>
      <c r="BX97" t="s">
        <v>209</v>
      </c>
      <c r="BY97" t="s">
        <v>210</v>
      </c>
      <c r="BZ97" t="s">
        <v>210</v>
      </c>
      <c r="CA97" t="s">
        <v>210</v>
      </c>
      <c r="CB97" t="s">
        <v>210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1355.33</v>
      </c>
      <c r="CJ97">
        <v>-0.962963</v>
      </c>
      <c r="CK97">
        <v>9.32583</v>
      </c>
      <c r="CL97">
        <v>10.9424</v>
      </c>
      <c r="CM97">
        <v>29.9995</v>
      </c>
      <c r="CN97">
        <v>10.893</v>
      </c>
      <c r="CO97">
        <v>11.0056</v>
      </c>
      <c r="CP97">
        <v>-1</v>
      </c>
      <c r="CQ97">
        <v>7.95214</v>
      </c>
      <c r="CR97">
        <v>96.6903</v>
      </c>
      <c r="CS97">
        <v>-999.9</v>
      </c>
      <c r="CT97">
        <v>400</v>
      </c>
      <c r="CU97">
        <v>3.30694</v>
      </c>
      <c r="CV97">
        <v>103.709</v>
      </c>
      <c r="CW97">
        <v>103.254</v>
      </c>
    </row>
    <row r="98" spans="1:101">
      <c r="A98">
        <v>84</v>
      </c>
      <c r="B98">
        <v>1550673053.8</v>
      </c>
      <c r="C98">
        <v>230</v>
      </c>
      <c r="D98" t="s">
        <v>376</v>
      </c>
      <c r="E98" t="s">
        <v>377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P98" t="s">
        <v>329</v>
      </c>
      <c r="Q98">
        <v>1550673053.8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88</v>
      </c>
      <c r="X98">
        <v>6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1550673053.8</v>
      </c>
      <c r="AH98">
        <v>396.927</v>
      </c>
      <c r="AI98">
        <v>416.591</v>
      </c>
      <c r="AJ98">
        <v>10.7079</v>
      </c>
      <c r="AK98">
        <v>4.03306</v>
      </c>
      <c r="AL98">
        <v>1426.56</v>
      </c>
      <c r="AM98">
        <v>99.5366</v>
      </c>
      <c r="AN98">
        <v>0.025029</v>
      </c>
      <c r="AO98">
        <v>9.32944</v>
      </c>
      <c r="AP98">
        <v>999.9</v>
      </c>
      <c r="AQ98">
        <v>999.9</v>
      </c>
      <c r="AR98">
        <v>9999.38</v>
      </c>
      <c r="AS98">
        <v>0</v>
      </c>
      <c r="AT98">
        <v>924.828</v>
      </c>
      <c r="AU98">
        <v>0</v>
      </c>
      <c r="AV98" t="s">
        <v>205</v>
      </c>
      <c r="AW98">
        <v>0</v>
      </c>
      <c r="AX98">
        <v>-1.442</v>
      </c>
      <c r="AY98">
        <v>-0.036</v>
      </c>
      <c r="AZ98">
        <v>0</v>
      </c>
      <c r="BA98">
        <v>0</v>
      </c>
      <c r="BB98">
        <v>0</v>
      </c>
      <c r="BC98">
        <v>0</v>
      </c>
      <c r="BD98">
        <v>401.542934426229</v>
      </c>
      <c r="BE98">
        <v>-0.585472053974934</v>
      </c>
      <c r="BF98">
        <v>0.174157491270559</v>
      </c>
      <c r="BG98">
        <v>-1</v>
      </c>
      <c r="BH98">
        <v>0</v>
      </c>
      <c r="BI98">
        <v>0</v>
      </c>
      <c r="BJ98" t="s">
        <v>206</v>
      </c>
      <c r="BK98">
        <v>1.88467</v>
      </c>
      <c r="BL98">
        <v>1.88166</v>
      </c>
      <c r="BM98">
        <v>1.88314</v>
      </c>
      <c r="BN98">
        <v>1.88187</v>
      </c>
      <c r="BO98">
        <v>1.88378</v>
      </c>
      <c r="BP98">
        <v>1.88309</v>
      </c>
      <c r="BQ98">
        <v>1.88477</v>
      </c>
      <c r="BR98">
        <v>1.88232</v>
      </c>
      <c r="BS98" t="s">
        <v>207</v>
      </c>
      <c r="BT98" t="s">
        <v>17</v>
      </c>
      <c r="BU98" t="s">
        <v>17</v>
      </c>
      <c r="BV98" t="s">
        <v>17</v>
      </c>
      <c r="BW98" t="s">
        <v>208</v>
      </c>
      <c r="BX98" t="s">
        <v>209</v>
      </c>
      <c r="BY98" t="s">
        <v>210</v>
      </c>
      <c r="BZ98" t="s">
        <v>210</v>
      </c>
      <c r="CA98" t="s">
        <v>210</v>
      </c>
      <c r="CB98" t="s">
        <v>210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1357.39</v>
      </c>
      <c r="CJ98">
        <v>-0.96084</v>
      </c>
      <c r="CK98">
        <v>9.33091</v>
      </c>
      <c r="CL98">
        <v>10.9387</v>
      </c>
      <c r="CM98">
        <v>29.9995</v>
      </c>
      <c r="CN98">
        <v>10.8882</v>
      </c>
      <c r="CO98">
        <v>11.0015</v>
      </c>
      <c r="CP98">
        <v>-1</v>
      </c>
      <c r="CQ98">
        <v>10.5798</v>
      </c>
      <c r="CR98">
        <v>96.6903</v>
      </c>
      <c r="CS98">
        <v>-999.9</v>
      </c>
      <c r="CT98">
        <v>400</v>
      </c>
      <c r="CU98">
        <v>3.17403</v>
      </c>
      <c r="CV98">
        <v>103.71</v>
      </c>
      <c r="CW98">
        <v>103.254</v>
      </c>
    </row>
    <row r="99" spans="1:101">
      <c r="A99">
        <v>85</v>
      </c>
      <c r="B99">
        <v>1550673055.9</v>
      </c>
      <c r="C99">
        <v>232.100000143051</v>
      </c>
      <c r="D99" t="s">
        <v>378</v>
      </c>
      <c r="E99" t="s">
        <v>379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P99" t="s">
        <v>329</v>
      </c>
      <c r="Q99">
        <v>1550673055.9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83</v>
      </c>
      <c r="X99">
        <v>6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1550673055.9</v>
      </c>
      <c r="AH99">
        <v>396.89</v>
      </c>
      <c r="AI99">
        <v>416.55</v>
      </c>
      <c r="AJ99">
        <v>10.7262</v>
      </c>
      <c r="AK99">
        <v>4.03117</v>
      </c>
      <c r="AL99">
        <v>1426.18</v>
      </c>
      <c r="AM99">
        <v>99.5369</v>
      </c>
      <c r="AN99">
        <v>0.025036</v>
      </c>
      <c r="AO99">
        <v>9.36328</v>
      </c>
      <c r="AP99">
        <v>999.9</v>
      </c>
      <c r="AQ99">
        <v>999.9</v>
      </c>
      <c r="AR99">
        <v>10037.5</v>
      </c>
      <c r="AS99">
        <v>0</v>
      </c>
      <c r="AT99">
        <v>912.355</v>
      </c>
      <c r="AU99">
        <v>0</v>
      </c>
      <c r="AV99" t="s">
        <v>205</v>
      </c>
      <c r="AW99">
        <v>0</v>
      </c>
      <c r="AX99">
        <v>-1.442</v>
      </c>
      <c r="AY99">
        <v>-0.036</v>
      </c>
      <c r="AZ99">
        <v>0</v>
      </c>
      <c r="BA99">
        <v>0</v>
      </c>
      <c r="BB99">
        <v>0</v>
      </c>
      <c r="BC99">
        <v>0</v>
      </c>
      <c r="BD99">
        <v>401.522131147541</v>
      </c>
      <c r="BE99">
        <v>-0.585673375004403</v>
      </c>
      <c r="BF99">
        <v>0.174197972491056</v>
      </c>
      <c r="BG99">
        <v>-1</v>
      </c>
      <c r="BH99">
        <v>0</v>
      </c>
      <c r="BI99">
        <v>0</v>
      </c>
      <c r="BJ99" t="s">
        <v>206</v>
      </c>
      <c r="BK99">
        <v>1.88469</v>
      </c>
      <c r="BL99">
        <v>1.88167</v>
      </c>
      <c r="BM99">
        <v>1.88314</v>
      </c>
      <c r="BN99">
        <v>1.88187</v>
      </c>
      <c r="BO99">
        <v>1.8838</v>
      </c>
      <c r="BP99">
        <v>1.88309</v>
      </c>
      <c r="BQ99">
        <v>1.88477</v>
      </c>
      <c r="BR99">
        <v>1.88232</v>
      </c>
      <c r="BS99" t="s">
        <v>207</v>
      </c>
      <c r="BT99" t="s">
        <v>17</v>
      </c>
      <c r="BU99" t="s">
        <v>17</v>
      </c>
      <c r="BV99" t="s">
        <v>17</v>
      </c>
      <c r="BW99" t="s">
        <v>208</v>
      </c>
      <c r="BX99" t="s">
        <v>209</v>
      </c>
      <c r="BY99" t="s">
        <v>210</v>
      </c>
      <c r="BZ99" t="s">
        <v>210</v>
      </c>
      <c r="CA99" t="s">
        <v>210</v>
      </c>
      <c r="CB99" t="s">
        <v>210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1360.71</v>
      </c>
      <c r="CJ99">
        <v>-0.960841</v>
      </c>
      <c r="CK99">
        <v>9.33595</v>
      </c>
      <c r="CL99">
        <v>10.9348</v>
      </c>
      <c r="CM99">
        <v>29.9996</v>
      </c>
      <c r="CN99">
        <v>10.8835</v>
      </c>
      <c r="CO99">
        <v>10.9969</v>
      </c>
      <c r="CP99">
        <v>-1</v>
      </c>
      <c r="CQ99">
        <v>13.6849</v>
      </c>
      <c r="CR99">
        <v>96.6903</v>
      </c>
      <c r="CS99">
        <v>-999.9</v>
      </c>
      <c r="CT99">
        <v>400</v>
      </c>
      <c r="CU99">
        <v>3.02145</v>
      </c>
      <c r="CV99">
        <v>103.709</v>
      </c>
      <c r="CW99">
        <v>103.255</v>
      </c>
    </row>
    <row r="100" spans="1:101">
      <c r="A100">
        <v>86</v>
      </c>
      <c r="B100">
        <v>1550673058.3</v>
      </c>
      <c r="C100">
        <v>234.5</v>
      </c>
      <c r="D100" t="s">
        <v>380</v>
      </c>
      <c r="E100" t="s">
        <v>381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P100" t="s">
        <v>329</v>
      </c>
      <c r="Q100">
        <v>1550673058.3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114</v>
      </c>
      <c r="X100">
        <v>8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1550673058.3</v>
      </c>
      <c r="AH100">
        <v>396.831</v>
      </c>
      <c r="AI100">
        <v>416.561</v>
      </c>
      <c r="AJ100">
        <v>10.763</v>
      </c>
      <c r="AK100">
        <v>4.02937</v>
      </c>
      <c r="AL100">
        <v>1425.55</v>
      </c>
      <c r="AM100">
        <v>99.5364</v>
      </c>
      <c r="AN100">
        <v>0.0249407</v>
      </c>
      <c r="AO100">
        <v>9.42927</v>
      </c>
      <c r="AP100">
        <v>999.9</v>
      </c>
      <c r="AQ100">
        <v>999.9</v>
      </c>
      <c r="AR100">
        <v>10020.6</v>
      </c>
      <c r="AS100">
        <v>0</v>
      </c>
      <c r="AT100">
        <v>896.428</v>
      </c>
      <c r="AU100">
        <v>0</v>
      </c>
      <c r="AV100" t="s">
        <v>205</v>
      </c>
      <c r="AW100">
        <v>0</v>
      </c>
      <c r="AX100">
        <v>-1.442</v>
      </c>
      <c r="AY100">
        <v>-0.036</v>
      </c>
      <c r="AZ100">
        <v>0</v>
      </c>
      <c r="BA100">
        <v>0</v>
      </c>
      <c r="BB100">
        <v>0</v>
      </c>
      <c r="BC100">
        <v>0</v>
      </c>
      <c r="BD100">
        <v>401.497762295082</v>
      </c>
      <c r="BE100">
        <v>-0.602418305021425</v>
      </c>
      <c r="BF100">
        <v>0.178958418710938</v>
      </c>
      <c r="BG100">
        <v>-1</v>
      </c>
      <c r="BH100">
        <v>0</v>
      </c>
      <c r="BI100">
        <v>0</v>
      </c>
      <c r="BJ100" t="s">
        <v>206</v>
      </c>
      <c r="BK100">
        <v>1.88469</v>
      </c>
      <c r="BL100">
        <v>1.88166</v>
      </c>
      <c r="BM100">
        <v>1.88314</v>
      </c>
      <c r="BN100">
        <v>1.88187</v>
      </c>
      <c r="BO100">
        <v>1.8838</v>
      </c>
      <c r="BP100">
        <v>1.88309</v>
      </c>
      <c r="BQ100">
        <v>1.88477</v>
      </c>
      <c r="BR100">
        <v>1.88232</v>
      </c>
      <c r="BS100" t="s">
        <v>207</v>
      </c>
      <c r="BT100" t="s">
        <v>17</v>
      </c>
      <c r="BU100" t="s">
        <v>17</v>
      </c>
      <c r="BV100" t="s">
        <v>17</v>
      </c>
      <c r="BW100" t="s">
        <v>208</v>
      </c>
      <c r="BX100" t="s">
        <v>209</v>
      </c>
      <c r="BY100" t="s">
        <v>210</v>
      </c>
      <c r="BZ100" t="s">
        <v>210</v>
      </c>
      <c r="CA100" t="s">
        <v>210</v>
      </c>
      <c r="CB100" t="s">
        <v>210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1337</v>
      </c>
      <c r="CJ100">
        <v>-0.960842</v>
      </c>
      <c r="CK100">
        <v>9.34231</v>
      </c>
      <c r="CL100">
        <v>10.9299</v>
      </c>
      <c r="CM100">
        <v>29.9995</v>
      </c>
      <c r="CN100">
        <v>10.8775</v>
      </c>
      <c r="CO100">
        <v>10.9915</v>
      </c>
      <c r="CP100">
        <v>-1</v>
      </c>
      <c r="CQ100">
        <v>18.1447</v>
      </c>
      <c r="CR100">
        <v>96.6903</v>
      </c>
      <c r="CS100">
        <v>-999.9</v>
      </c>
      <c r="CT100">
        <v>400</v>
      </c>
      <c r="CU100">
        <v>2.83609</v>
      </c>
      <c r="CV100">
        <v>103.71</v>
      </c>
      <c r="CW100">
        <v>103.256</v>
      </c>
    </row>
    <row r="101" spans="1:101">
      <c r="A101">
        <v>87</v>
      </c>
      <c r="B101">
        <v>1550673060.3</v>
      </c>
      <c r="C101">
        <v>236.5</v>
      </c>
      <c r="D101" t="s">
        <v>382</v>
      </c>
      <c r="E101" t="s">
        <v>383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P101" t="s">
        <v>329</v>
      </c>
      <c r="Q101">
        <v>1550673060.3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121</v>
      </c>
      <c r="X101">
        <v>8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1550673060.3</v>
      </c>
      <c r="AH101">
        <v>396.758</v>
      </c>
      <c r="AI101">
        <v>416.565</v>
      </c>
      <c r="AJ101">
        <v>10.7862</v>
      </c>
      <c r="AK101">
        <v>4.02803</v>
      </c>
      <c r="AL101">
        <v>1425.72</v>
      </c>
      <c r="AM101">
        <v>99.536</v>
      </c>
      <c r="AN101">
        <v>0.0246832</v>
      </c>
      <c r="AO101">
        <v>9.43437</v>
      </c>
      <c r="AP101">
        <v>999.9</v>
      </c>
      <c r="AQ101">
        <v>999.9</v>
      </c>
      <c r="AR101">
        <v>9989.38</v>
      </c>
      <c r="AS101">
        <v>0</v>
      </c>
      <c r="AT101">
        <v>882.28</v>
      </c>
      <c r="AU101">
        <v>0</v>
      </c>
      <c r="AV101" t="s">
        <v>205</v>
      </c>
      <c r="AW101">
        <v>0</v>
      </c>
      <c r="AX101">
        <v>-1.442</v>
      </c>
      <c r="AY101">
        <v>-0.036</v>
      </c>
      <c r="AZ101">
        <v>0</v>
      </c>
      <c r="BA101">
        <v>0</v>
      </c>
      <c r="BB101">
        <v>0</v>
      </c>
      <c r="BC101">
        <v>0</v>
      </c>
      <c r="BD101">
        <v>401.476762295082</v>
      </c>
      <c r="BE101">
        <v>-0.614479063722507</v>
      </c>
      <c r="BF101">
        <v>0.182601063563181</v>
      </c>
      <c r="BG101">
        <v>-1</v>
      </c>
      <c r="BH101">
        <v>0</v>
      </c>
      <c r="BI101">
        <v>0</v>
      </c>
      <c r="BJ101" t="s">
        <v>206</v>
      </c>
      <c r="BK101">
        <v>1.88469</v>
      </c>
      <c r="BL101">
        <v>1.88164</v>
      </c>
      <c r="BM101">
        <v>1.88315</v>
      </c>
      <c r="BN101">
        <v>1.88187</v>
      </c>
      <c r="BO101">
        <v>1.88381</v>
      </c>
      <c r="BP101">
        <v>1.88309</v>
      </c>
      <c r="BQ101">
        <v>1.88477</v>
      </c>
      <c r="BR101">
        <v>1.88232</v>
      </c>
      <c r="BS101" t="s">
        <v>207</v>
      </c>
      <c r="BT101" t="s">
        <v>17</v>
      </c>
      <c r="BU101" t="s">
        <v>17</v>
      </c>
      <c r="BV101" t="s">
        <v>17</v>
      </c>
      <c r="BW101" t="s">
        <v>208</v>
      </c>
      <c r="BX101" t="s">
        <v>209</v>
      </c>
      <c r="BY101" t="s">
        <v>210</v>
      </c>
      <c r="BZ101" t="s">
        <v>210</v>
      </c>
      <c r="CA101" t="s">
        <v>210</v>
      </c>
      <c r="CB101" t="s">
        <v>210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1332.14</v>
      </c>
      <c r="CJ101">
        <v>-0.958719</v>
      </c>
      <c r="CK101">
        <v>9.34743</v>
      </c>
      <c r="CL101">
        <v>10.926</v>
      </c>
      <c r="CM101">
        <v>29.9995</v>
      </c>
      <c r="CN101">
        <v>10.8731</v>
      </c>
      <c r="CO101">
        <v>10.9873</v>
      </c>
      <c r="CP101">
        <v>-1</v>
      </c>
      <c r="CQ101">
        <v>21.7702</v>
      </c>
      <c r="CR101">
        <v>96.3018</v>
      </c>
      <c r="CS101">
        <v>-999.9</v>
      </c>
      <c r="CT101">
        <v>400</v>
      </c>
      <c r="CU101">
        <v>2.75642</v>
      </c>
      <c r="CV101">
        <v>103.71</v>
      </c>
      <c r="CW101">
        <v>103.256</v>
      </c>
    </row>
    <row r="102" spans="1:101">
      <c r="A102">
        <v>88</v>
      </c>
      <c r="B102">
        <v>1550673062.8</v>
      </c>
      <c r="C102">
        <v>239</v>
      </c>
      <c r="D102" t="s">
        <v>384</v>
      </c>
      <c r="E102" t="s">
        <v>385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P102" t="s">
        <v>329</v>
      </c>
      <c r="Q102">
        <v>1550673062.8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121</v>
      </c>
      <c r="X102">
        <v>8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1550673062.8</v>
      </c>
      <c r="AH102">
        <v>396.722</v>
      </c>
      <c r="AI102">
        <v>416.545</v>
      </c>
      <c r="AJ102">
        <v>10.7971</v>
      </c>
      <c r="AK102">
        <v>4.02527</v>
      </c>
      <c r="AL102">
        <v>1425.65</v>
      </c>
      <c r="AM102">
        <v>99.5361</v>
      </c>
      <c r="AN102">
        <v>0.0247556</v>
      </c>
      <c r="AO102">
        <v>9.39962</v>
      </c>
      <c r="AP102">
        <v>999.9</v>
      </c>
      <c r="AQ102">
        <v>999.9</v>
      </c>
      <c r="AR102">
        <v>10008.8</v>
      </c>
      <c r="AS102">
        <v>0</v>
      </c>
      <c r="AT102">
        <v>863.198</v>
      </c>
      <c r="AU102">
        <v>0</v>
      </c>
      <c r="AV102" t="s">
        <v>205</v>
      </c>
      <c r="AW102">
        <v>0</v>
      </c>
      <c r="AX102">
        <v>-1.442</v>
      </c>
      <c r="AY102">
        <v>-0.036</v>
      </c>
      <c r="AZ102">
        <v>0</v>
      </c>
      <c r="BA102">
        <v>0</v>
      </c>
      <c r="BB102">
        <v>0</v>
      </c>
      <c r="BC102">
        <v>0</v>
      </c>
      <c r="BD102">
        <v>401.447409836066</v>
      </c>
      <c r="BE102">
        <v>-0.628980058444483</v>
      </c>
      <c r="BF102">
        <v>0.187351154213737</v>
      </c>
      <c r="BG102">
        <v>-1</v>
      </c>
      <c r="BH102">
        <v>0</v>
      </c>
      <c r="BI102">
        <v>0</v>
      </c>
      <c r="BJ102" t="s">
        <v>206</v>
      </c>
      <c r="BK102">
        <v>1.88469</v>
      </c>
      <c r="BL102">
        <v>1.88163</v>
      </c>
      <c r="BM102">
        <v>1.88313</v>
      </c>
      <c r="BN102">
        <v>1.88187</v>
      </c>
      <c r="BO102">
        <v>1.88381</v>
      </c>
      <c r="BP102">
        <v>1.88309</v>
      </c>
      <c r="BQ102">
        <v>1.88477</v>
      </c>
      <c r="BR102">
        <v>1.88232</v>
      </c>
      <c r="BS102" t="s">
        <v>207</v>
      </c>
      <c r="BT102" t="s">
        <v>17</v>
      </c>
      <c r="BU102" t="s">
        <v>17</v>
      </c>
      <c r="BV102" t="s">
        <v>17</v>
      </c>
      <c r="BW102" t="s">
        <v>208</v>
      </c>
      <c r="BX102" t="s">
        <v>209</v>
      </c>
      <c r="BY102" t="s">
        <v>210</v>
      </c>
      <c r="BZ102" t="s">
        <v>210</v>
      </c>
      <c r="CA102" t="s">
        <v>210</v>
      </c>
      <c r="CB102" t="s">
        <v>210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1332.07</v>
      </c>
      <c r="CJ102">
        <v>-0.960844</v>
      </c>
      <c r="CK102">
        <v>9.35379</v>
      </c>
      <c r="CL102">
        <v>10.9215</v>
      </c>
      <c r="CM102">
        <v>29.9994</v>
      </c>
      <c r="CN102">
        <v>10.867</v>
      </c>
      <c r="CO102">
        <v>10.9821</v>
      </c>
      <c r="CP102">
        <v>-1</v>
      </c>
      <c r="CQ102">
        <v>26.9856</v>
      </c>
      <c r="CR102">
        <v>96.3018</v>
      </c>
      <c r="CS102">
        <v>-999.9</v>
      </c>
      <c r="CT102">
        <v>400</v>
      </c>
      <c r="CU102">
        <v>2.59661</v>
      </c>
      <c r="CV102">
        <v>103.711</v>
      </c>
      <c r="CW102">
        <v>103.256</v>
      </c>
    </row>
    <row r="103" spans="1:101">
      <c r="A103">
        <v>89</v>
      </c>
      <c r="B103">
        <v>1550673064.8</v>
      </c>
      <c r="C103">
        <v>241</v>
      </c>
      <c r="D103" t="s">
        <v>386</v>
      </c>
      <c r="E103" t="s">
        <v>387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P103" t="s">
        <v>329</v>
      </c>
      <c r="Q103">
        <v>1550673064.8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127</v>
      </c>
      <c r="X103">
        <v>9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1550673064.8</v>
      </c>
      <c r="AH103">
        <v>396.702</v>
      </c>
      <c r="AI103">
        <v>416.495</v>
      </c>
      <c r="AJ103">
        <v>10.8036</v>
      </c>
      <c r="AK103">
        <v>4.02397</v>
      </c>
      <c r="AL103">
        <v>1425.36</v>
      </c>
      <c r="AM103">
        <v>99.5366</v>
      </c>
      <c r="AN103">
        <v>0.0250785</v>
      </c>
      <c r="AO103">
        <v>9.40851</v>
      </c>
      <c r="AP103">
        <v>999.9</v>
      </c>
      <c r="AQ103">
        <v>999.9</v>
      </c>
      <c r="AR103">
        <v>9980</v>
      </c>
      <c r="AS103">
        <v>0</v>
      </c>
      <c r="AT103">
        <v>849.819</v>
      </c>
      <c r="AU103">
        <v>0</v>
      </c>
      <c r="AV103" t="s">
        <v>205</v>
      </c>
      <c r="AW103">
        <v>0</v>
      </c>
      <c r="AX103">
        <v>-1.442</v>
      </c>
      <c r="AY103">
        <v>-0.036</v>
      </c>
      <c r="AZ103">
        <v>0</v>
      </c>
      <c r="BA103">
        <v>0</v>
      </c>
      <c r="BB103">
        <v>0</v>
      </c>
      <c r="BC103">
        <v>0</v>
      </c>
      <c r="BD103">
        <v>401.425508196721</v>
      </c>
      <c r="BE103">
        <v>-0.647487107128203</v>
      </c>
      <c r="BF103">
        <v>0.192824996929887</v>
      </c>
      <c r="BG103">
        <v>-1</v>
      </c>
      <c r="BH103">
        <v>0</v>
      </c>
      <c r="BI103">
        <v>0</v>
      </c>
      <c r="BJ103" t="s">
        <v>206</v>
      </c>
      <c r="BK103">
        <v>1.88468</v>
      </c>
      <c r="BL103">
        <v>1.88164</v>
      </c>
      <c r="BM103">
        <v>1.88314</v>
      </c>
      <c r="BN103">
        <v>1.88187</v>
      </c>
      <c r="BO103">
        <v>1.88381</v>
      </c>
      <c r="BP103">
        <v>1.88309</v>
      </c>
      <c r="BQ103">
        <v>1.88477</v>
      </c>
      <c r="BR103">
        <v>1.88232</v>
      </c>
      <c r="BS103" t="s">
        <v>207</v>
      </c>
      <c r="BT103" t="s">
        <v>17</v>
      </c>
      <c r="BU103" t="s">
        <v>17</v>
      </c>
      <c r="BV103" t="s">
        <v>17</v>
      </c>
      <c r="BW103" t="s">
        <v>208</v>
      </c>
      <c r="BX103" t="s">
        <v>209</v>
      </c>
      <c r="BY103" t="s">
        <v>210</v>
      </c>
      <c r="BZ103" t="s">
        <v>210</v>
      </c>
      <c r="CA103" t="s">
        <v>210</v>
      </c>
      <c r="CB103" t="s">
        <v>210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1327.5</v>
      </c>
      <c r="CJ103">
        <v>-0.962969</v>
      </c>
      <c r="CK103">
        <v>9.3582</v>
      </c>
      <c r="CL103">
        <v>10.918</v>
      </c>
      <c r="CM103">
        <v>29.9996</v>
      </c>
      <c r="CN103">
        <v>10.8621</v>
      </c>
      <c r="CO103">
        <v>10.9779</v>
      </c>
      <c r="CP103">
        <v>-1</v>
      </c>
      <c r="CQ103">
        <v>31.6228</v>
      </c>
      <c r="CR103">
        <v>96.3018</v>
      </c>
      <c r="CS103">
        <v>-999.9</v>
      </c>
      <c r="CT103">
        <v>400</v>
      </c>
      <c r="CU103">
        <v>2.45718</v>
      </c>
      <c r="CV103">
        <v>103.711</v>
      </c>
      <c r="CW103">
        <v>103.257</v>
      </c>
    </row>
    <row r="104" spans="1:101">
      <c r="A104">
        <v>90</v>
      </c>
      <c r="B104">
        <v>1550673066.8</v>
      </c>
      <c r="C104">
        <v>243</v>
      </c>
      <c r="D104" t="s">
        <v>388</v>
      </c>
      <c r="E104" t="s">
        <v>389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P104" t="s">
        <v>329</v>
      </c>
      <c r="Q104">
        <v>1550673066.8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111</v>
      </c>
      <c r="X104">
        <v>8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1550673066.8</v>
      </c>
      <c r="AH104">
        <v>396.6</v>
      </c>
      <c r="AI104">
        <v>416.507</v>
      </c>
      <c r="AJ104">
        <v>10.8179</v>
      </c>
      <c r="AK104">
        <v>4.02255</v>
      </c>
      <c r="AL104">
        <v>1425.02</v>
      </c>
      <c r="AM104">
        <v>99.5376</v>
      </c>
      <c r="AN104">
        <v>0.0251079</v>
      </c>
      <c r="AO104">
        <v>9.44017</v>
      </c>
      <c r="AP104">
        <v>999.9</v>
      </c>
      <c r="AQ104">
        <v>999.9</v>
      </c>
      <c r="AR104">
        <v>9989.38</v>
      </c>
      <c r="AS104">
        <v>0</v>
      </c>
      <c r="AT104">
        <v>840.45</v>
      </c>
      <c r="AU104">
        <v>0</v>
      </c>
      <c r="AV104" t="s">
        <v>205</v>
      </c>
      <c r="AW104">
        <v>0</v>
      </c>
      <c r="AX104">
        <v>-1.442</v>
      </c>
      <c r="AY104">
        <v>-0.036</v>
      </c>
      <c r="AZ104">
        <v>0</v>
      </c>
      <c r="BA104">
        <v>0</v>
      </c>
      <c r="BB104">
        <v>0</v>
      </c>
      <c r="BC104">
        <v>0</v>
      </c>
      <c r="BD104">
        <v>401.403721311475</v>
      </c>
      <c r="BE104">
        <v>-0.672170739210821</v>
      </c>
      <c r="BF104">
        <v>0.199907448351674</v>
      </c>
      <c r="BG104">
        <v>-1</v>
      </c>
      <c r="BH104">
        <v>0</v>
      </c>
      <c r="BI104">
        <v>0</v>
      </c>
      <c r="BJ104" t="s">
        <v>206</v>
      </c>
      <c r="BK104">
        <v>1.88468</v>
      </c>
      <c r="BL104">
        <v>1.88166</v>
      </c>
      <c r="BM104">
        <v>1.88316</v>
      </c>
      <c r="BN104">
        <v>1.88187</v>
      </c>
      <c r="BO104">
        <v>1.88377</v>
      </c>
      <c r="BP104">
        <v>1.88309</v>
      </c>
      <c r="BQ104">
        <v>1.88477</v>
      </c>
      <c r="BR104">
        <v>1.88232</v>
      </c>
      <c r="BS104" t="s">
        <v>207</v>
      </c>
      <c r="BT104" t="s">
        <v>17</v>
      </c>
      <c r="BU104" t="s">
        <v>17</v>
      </c>
      <c r="BV104" t="s">
        <v>17</v>
      </c>
      <c r="BW104" t="s">
        <v>208</v>
      </c>
      <c r="BX104" t="s">
        <v>209</v>
      </c>
      <c r="BY104" t="s">
        <v>210</v>
      </c>
      <c r="BZ104" t="s">
        <v>210</v>
      </c>
      <c r="CA104" t="s">
        <v>210</v>
      </c>
      <c r="CB104" t="s">
        <v>210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1338.62</v>
      </c>
      <c r="CJ104">
        <v>-0.96297</v>
      </c>
      <c r="CK104">
        <v>9.36261</v>
      </c>
      <c r="CL104">
        <v>10.9141</v>
      </c>
      <c r="CM104">
        <v>29.9995</v>
      </c>
      <c r="CN104">
        <v>10.8574</v>
      </c>
      <c r="CO104">
        <v>10.9735</v>
      </c>
      <c r="CP104">
        <v>-1</v>
      </c>
      <c r="CQ104">
        <v>36.6354</v>
      </c>
      <c r="CR104">
        <v>96.3018</v>
      </c>
      <c r="CS104">
        <v>-999.9</v>
      </c>
      <c r="CT104">
        <v>400</v>
      </c>
      <c r="CU104">
        <v>2.31708</v>
      </c>
      <c r="CV104">
        <v>103.711</v>
      </c>
      <c r="CW104">
        <v>103.258</v>
      </c>
    </row>
    <row r="105" spans="1:101">
      <c r="A105">
        <v>91</v>
      </c>
      <c r="B105">
        <v>1550673068.8</v>
      </c>
      <c r="C105">
        <v>245</v>
      </c>
      <c r="D105" t="s">
        <v>390</v>
      </c>
      <c r="E105" t="s">
        <v>391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P105" t="s">
        <v>329</v>
      </c>
      <c r="Q105">
        <v>1550673068.8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79</v>
      </c>
      <c r="X105">
        <v>6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1550673068.8</v>
      </c>
      <c r="AH105">
        <v>396.538</v>
      </c>
      <c r="AI105">
        <v>416.523</v>
      </c>
      <c r="AJ105">
        <v>10.8382</v>
      </c>
      <c r="AK105">
        <v>4.02055</v>
      </c>
      <c r="AL105">
        <v>1425.24</v>
      </c>
      <c r="AM105">
        <v>99.5372</v>
      </c>
      <c r="AN105">
        <v>0.0252175</v>
      </c>
      <c r="AO105">
        <v>9.46354</v>
      </c>
      <c r="AP105">
        <v>999.9</v>
      </c>
      <c r="AQ105">
        <v>999.9</v>
      </c>
      <c r="AR105">
        <v>10011.2</v>
      </c>
      <c r="AS105">
        <v>0</v>
      </c>
      <c r="AT105">
        <v>834.065</v>
      </c>
      <c r="AU105">
        <v>0</v>
      </c>
      <c r="AV105" t="s">
        <v>205</v>
      </c>
      <c r="AW105">
        <v>0</v>
      </c>
      <c r="AX105">
        <v>-1.442</v>
      </c>
      <c r="AY105">
        <v>-0.036</v>
      </c>
      <c r="AZ105">
        <v>0</v>
      </c>
      <c r="BA105">
        <v>0</v>
      </c>
      <c r="BB105">
        <v>0</v>
      </c>
      <c r="BC105">
        <v>0</v>
      </c>
      <c r="BD105">
        <v>401.378778688525</v>
      </c>
      <c r="BE105">
        <v>-0.702370527883317</v>
      </c>
      <c r="BF105">
        <v>0.209419553485071</v>
      </c>
      <c r="BG105">
        <v>-1</v>
      </c>
      <c r="BH105">
        <v>0</v>
      </c>
      <c r="BI105">
        <v>0</v>
      </c>
      <c r="BJ105" t="s">
        <v>206</v>
      </c>
      <c r="BK105">
        <v>1.8847</v>
      </c>
      <c r="BL105">
        <v>1.88165</v>
      </c>
      <c r="BM105">
        <v>1.88317</v>
      </c>
      <c r="BN105">
        <v>1.88187</v>
      </c>
      <c r="BO105">
        <v>1.88375</v>
      </c>
      <c r="BP105">
        <v>1.88309</v>
      </c>
      <c r="BQ105">
        <v>1.88478</v>
      </c>
      <c r="BR105">
        <v>1.88232</v>
      </c>
      <c r="BS105" t="s">
        <v>207</v>
      </c>
      <c r="BT105" t="s">
        <v>17</v>
      </c>
      <c r="BU105" t="s">
        <v>17</v>
      </c>
      <c r="BV105" t="s">
        <v>17</v>
      </c>
      <c r="BW105" t="s">
        <v>208</v>
      </c>
      <c r="BX105" t="s">
        <v>209</v>
      </c>
      <c r="BY105" t="s">
        <v>210</v>
      </c>
      <c r="BZ105" t="s">
        <v>210</v>
      </c>
      <c r="CA105" t="s">
        <v>210</v>
      </c>
      <c r="CB105" t="s">
        <v>210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1362.95</v>
      </c>
      <c r="CJ105">
        <v>-0.962971</v>
      </c>
      <c r="CK105">
        <v>9.36768</v>
      </c>
      <c r="CL105">
        <v>10.9102</v>
      </c>
      <c r="CM105">
        <v>29.9995</v>
      </c>
      <c r="CN105">
        <v>10.853</v>
      </c>
      <c r="CO105">
        <v>10.9693</v>
      </c>
      <c r="CP105">
        <v>-1</v>
      </c>
      <c r="CQ105">
        <v>42.0777</v>
      </c>
      <c r="CR105">
        <v>95.921</v>
      </c>
      <c r="CS105">
        <v>-999.9</v>
      </c>
      <c r="CT105">
        <v>400</v>
      </c>
      <c r="CU105">
        <v>2.17401</v>
      </c>
      <c r="CV105">
        <v>103.712</v>
      </c>
      <c r="CW105">
        <v>103.258</v>
      </c>
    </row>
    <row r="106" spans="1:101">
      <c r="A106">
        <v>92</v>
      </c>
      <c r="B106">
        <v>1550673070.8</v>
      </c>
      <c r="C106">
        <v>247</v>
      </c>
      <c r="D106" t="s">
        <v>392</v>
      </c>
      <c r="E106" t="s">
        <v>393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P106" t="s">
        <v>329</v>
      </c>
      <c r="Q106">
        <v>1550673070.8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97</v>
      </c>
      <c r="X106">
        <v>7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1550673070.8</v>
      </c>
      <c r="AH106">
        <v>396.495</v>
      </c>
      <c r="AI106">
        <v>416.501</v>
      </c>
      <c r="AJ106">
        <v>10.8556</v>
      </c>
      <c r="AK106">
        <v>4.01938</v>
      </c>
      <c r="AL106">
        <v>1425.12</v>
      </c>
      <c r="AM106">
        <v>99.536</v>
      </c>
      <c r="AN106">
        <v>0.0252509</v>
      </c>
      <c r="AO106">
        <v>9.47834</v>
      </c>
      <c r="AP106">
        <v>999.9</v>
      </c>
      <c r="AQ106">
        <v>999.9</v>
      </c>
      <c r="AR106">
        <v>9997.5</v>
      </c>
      <c r="AS106">
        <v>0</v>
      </c>
      <c r="AT106">
        <v>830.218</v>
      </c>
      <c r="AU106">
        <v>0</v>
      </c>
      <c r="AV106" t="s">
        <v>205</v>
      </c>
      <c r="AW106">
        <v>0</v>
      </c>
      <c r="AX106">
        <v>-1.442</v>
      </c>
      <c r="AY106">
        <v>-0.036</v>
      </c>
      <c r="AZ106">
        <v>0</v>
      </c>
      <c r="BA106">
        <v>0</v>
      </c>
      <c r="BB106">
        <v>0</v>
      </c>
      <c r="BC106">
        <v>0</v>
      </c>
      <c r="BD106">
        <v>401.352655737705</v>
      </c>
      <c r="BE106">
        <v>-0.73666512745906</v>
      </c>
      <c r="BF106">
        <v>0.220162934094379</v>
      </c>
      <c r="BG106">
        <v>-1</v>
      </c>
      <c r="BH106">
        <v>0</v>
      </c>
      <c r="BI106">
        <v>0</v>
      </c>
      <c r="BJ106" t="s">
        <v>206</v>
      </c>
      <c r="BK106">
        <v>1.8847</v>
      </c>
      <c r="BL106">
        <v>1.88165</v>
      </c>
      <c r="BM106">
        <v>1.88318</v>
      </c>
      <c r="BN106">
        <v>1.88187</v>
      </c>
      <c r="BO106">
        <v>1.88376</v>
      </c>
      <c r="BP106">
        <v>1.88309</v>
      </c>
      <c r="BQ106">
        <v>1.88478</v>
      </c>
      <c r="BR106">
        <v>1.88232</v>
      </c>
      <c r="BS106" t="s">
        <v>207</v>
      </c>
      <c r="BT106" t="s">
        <v>17</v>
      </c>
      <c r="BU106" t="s">
        <v>17</v>
      </c>
      <c r="BV106" t="s">
        <v>17</v>
      </c>
      <c r="BW106" t="s">
        <v>208</v>
      </c>
      <c r="BX106" t="s">
        <v>209</v>
      </c>
      <c r="BY106" t="s">
        <v>210</v>
      </c>
      <c r="BZ106" t="s">
        <v>210</v>
      </c>
      <c r="CA106" t="s">
        <v>210</v>
      </c>
      <c r="CB106" t="s">
        <v>210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1349.03</v>
      </c>
      <c r="CJ106">
        <v>-0.960848</v>
      </c>
      <c r="CK106">
        <v>9.37288</v>
      </c>
      <c r="CL106">
        <v>10.9067</v>
      </c>
      <c r="CM106">
        <v>29.9996</v>
      </c>
      <c r="CN106">
        <v>10.8488</v>
      </c>
      <c r="CO106">
        <v>10.9655</v>
      </c>
      <c r="CP106">
        <v>-1</v>
      </c>
      <c r="CQ106">
        <v>47.8998</v>
      </c>
      <c r="CR106">
        <v>95.921</v>
      </c>
      <c r="CS106">
        <v>-999.9</v>
      </c>
      <c r="CT106">
        <v>400</v>
      </c>
      <c r="CU106">
        <v>2.03235</v>
      </c>
      <c r="CV106">
        <v>103.712</v>
      </c>
      <c r="CW106">
        <v>103.258</v>
      </c>
    </row>
    <row r="107" spans="1:101">
      <c r="A107">
        <v>93</v>
      </c>
      <c r="B107">
        <v>1550673072.8</v>
      </c>
      <c r="C107">
        <v>249</v>
      </c>
      <c r="D107" t="s">
        <v>394</v>
      </c>
      <c r="E107" t="s">
        <v>395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P107" t="s">
        <v>329</v>
      </c>
      <c r="Q107">
        <v>1550673072.8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122</v>
      </c>
      <c r="X107">
        <v>9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1550673072.8</v>
      </c>
      <c r="AH107">
        <v>396.403</v>
      </c>
      <c r="AI107">
        <v>416.503</v>
      </c>
      <c r="AJ107">
        <v>10.8692</v>
      </c>
      <c r="AK107">
        <v>4.01821</v>
      </c>
      <c r="AL107">
        <v>1424.78</v>
      </c>
      <c r="AM107">
        <v>99.5352</v>
      </c>
      <c r="AN107">
        <v>0.0252165</v>
      </c>
      <c r="AO107">
        <v>9.48714</v>
      </c>
      <c r="AP107">
        <v>999.9</v>
      </c>
      <c r="AQ107">
        <v>999.9</v>
      </c>
      <c r="AR107">
        <v>9990</v>
      </c>
      <c r="AS107">
        <v>0</v>
      </c>
      <c r="AT107">
        <v>829.677</v>
      </c>
      <c r="AU107">
        <v>0</v>
      </c>
      <c r="AV107" t="s">
        <v>205</v>
      </c>
      <c r="AW107">
        <v>0</v>
      </c>
      <c r="AX107">
        <v>-1.442</v>
      </c>
      <c r="AY107">
        <v>-0.036</v>
      </c>
      <c r="AZ107">
        <v>0</v>
      </c>
      <c r="BA107">
        <v>0</v>
      </c>
      <c r="BB107">
        <v>0</v>
      </c>
      <c r="BC107">
        <v>0</v>
      </c>
      <c r="BD107">
        <v>401.325590163934</v>
      </c>
      <c r="BE107">
        <v>-0.771412070717261</v>
      </c>
      <c r="BF107">
        <v>0.230918293480416</v>
      </c>
      <c r="BG107">
        <v>-1</v>
      </c>
      <c r="BH107">
        <v>0</v>
      </c>
      <c r="BI107">
        <v>0</v>
      </c>
      <c r="BJ107" t="s">
        <v>206</v>
      </c>
      <c r="BK107">
        <v>1.88469</v>
      </c>
      <c r="BL107">
        <v>1.88164</v>
      </c>
      <c r="BM107">
        <v>1.88319</v>
      </c>
      <c r="BN107">
        <v>1.88187</v>
      </c>
      <c r="BO107">
        <v>1.88375</v>
      </c>
      <c r="BP107">
        <v>1.88309</v>
      </c>
      <c r="BQ107">
        <v>1.88477</v>
      </c>
      <c r="BR107">
        <v>1.88232</v>
      </c>
      <c r="BS107" t="s">
        <v>207</v>
      </c>
      <c r="BT107" t="s">
        <v>17</v>
      </c>
      <c r="BU107" t="s">
        <v>17</v>
      </c>
      <c r="BV107" t="s">
        <v>17</v>
      </c>
      <c r="BW107" t="s">
        <v>208</v>
      </c>
      <c r="BX107" t="s">
        <v>209</v>
      </c>
      <c r="BY107" t="s">
        <v>210</v>
      </c>
      <c r="BZ107" t="s">
        <v>210</v>
      </c>
      <c r="CA107" t="s">
        <v>210</v>
      </c>
      <c r="CB107" t="s">
        <v>210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1330.29</v>
      </c>
      <c r="CJ107">
        <v>-0.960849</v>
      </c>
      <c r="CK107">
        <v>9.37801</v>
      </c>
      <c r="CL107">
        <v>10.9031</v>
      </c>
      <c r="CM107">
        <v>29.9996</v>
      </c>
      <c r="CN107">
        <v>10.8443</v>
      </c>
      <c r="CO107">
        <v>10.9613</v>
      </c>
      <c r="CP107">
        <v>-1</v>
      </c>
      <c r="CQ107">
        <v>54.1068</v>
      </c>
      <c r="CR107">
        <v>95.921</v>
      </c>
      <c r="CS107">
        <v>-999.9</v>
      </c>
      <c r="CT107">
        <v>400</v>
      </c>
      <c r="CU107">
        <v>1.89101</v>
      </c>
      <c r="CV107">
        <v>103.713</v>
      </c>
      <c r="CW107">
        <v>103.259</v>
      </c>
    </row>
    <row r="108" spans="1:101">
      <c r="A108">
        <v>94</v>
      </c>
      <c r="B108">
        <v>1550673074.8</v>
      </c>
      <c r="C108">
        <v>251</v>
      </c>
      <c r="D108" t="s">
        <v>396</v>
      </c>
      <c r="E108" t="s">
        <v>397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P108" t="s">
        <v>329</v>
      </c>
      <c r="Q108">
        <v>1550673074.8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112</v>
      </c>
      <c r="X108">
        <v>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1550673074.8</v>
      </c>
      <c r="AH108">
        <v>396.379</v>
      </c>
      <c r="AI108">
        <v>416.483</v>
      </c>
      <c r="AJ108">
        <v>10.8806</v>
      </c>
      <c r="AK108">
        <v>4.01609</v>
      </c>
      <c r="AL108">
        <v>1424.63</v>
      </c>
      <c r="AM108">
        <v>99.5349</v>
      </c>
      <c r="AN108">
        <v>0.025241</v>
      </c>
      <c r="AO108">
        <v>9.49688</v>
      </c>
      <c r="AP108">
        <v>999.9</v>
      </c>
      <c r="AQ108">
        <v>999.9</v>
      </c>
      <c r="AR108">
        <v>10006.9</v>
      </c>
      <c r="AS108">
        <v>0</v>
      </c>
      <c r="AT108">
        <v>831.155</v>
      </c>
      <c r="AU108">
        <v>0</v>
      </c>
      <c r="AV108" t="s">
        <v>205</v>
      </c>
      <c r="AW108">
        <v>0</v>
      </c>
      <c r="AX108">
        <v>-1.442</v>
      </c>
      <c r="AY108">
        <v>-0.036</v>
      </c>
      <c r="AZ108">
        <v>0</v>
      </c>
      <c r="BA108">
        <v>0</v>
      </c>
      <c r="BB108">
        <v>0</v>
      </c>
      <c r="BC108">
        <v>0</v>
      </c>
      <c r="BD108">
        <v>401.296139344262</v>
      </c>
      <c r="BE108">
        <v>-0.809960562727634</v>
      </c>
      <c r="BF108">
        <v>0.243262534951531</v>
      </c>
      <c r="BG108">
        <v>-1</v>
      </c>
      <c r="BH108">
        <v>0</v>
      </c>
      <c r="BI108">
        <v>0</v>
      </c>
      <c r="BJ108" t="s">
        <v>206</v>
      </c>
      <c r="BK108">
        <v>1.88471</v>
      </c>
      <c r="BL108">
        <v>1.88164</v>
      </c>
      <c r="BM108">
        <v>1.88317</v>
      </c>
      <c r="BN108">
        <v>1.88187</v>
      </c>
      <c r="BO108">
        <v>1.88376</v>
      </c>
      <c r="BP108">
        <v>1.88309</v>
      </c>
      <c r="BQ108">
        <v>1.88478</v>
      </c>
      <c r="BR108">
        <v>1.88231</v>
      </c>
      <c r="BS108" t="s">
        <v>207</v>
      </c>
      <c r="BT108" t="s">
        <v>17</v>
      </c>
      <c r="BU108" t="s">
        <v>17</v>
      </c>
      <c r="BV108" t="s">
        <v>17</v>
      </c>
      <c r="BW108" t="s">
        <v>208</v>
      </c>
      <c r="BX108" t="s">
        <v>209</v>
      </c>
      <c r="BY108" t="s">
        <v>210</v>
      </c>
      <c r="BZ108" t="s">
        <v>210</v>
      </c>
      <c r="CA108" t="s">
        <v>210</v>
      </c>
      <c r="CB108" t="s">
        <v>210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1337.76</v>
      </c>
      <c r="CJ108">
        <v>-0.962973</v>
      </c>
      <c r="CK108">
        <v>9.38305</v>
      </c>
      <c r="CL108">
        <v>10.8996</v>
      </c>
      <c r="CM108">
        <v>29.9994</v>
      </c>
      <c r="CN108">
        <v>10.8396</v>
      </c>
      <c r="CO108">
        <v>10.9571</v>
      </c>
      <c r="CP108">
        <v>-1</v>
      </c>
      <c r="CQ108">
        <v>60.6987</v>
      </c>
      <c r="CR108">
        <v>95.5382</v>
      </c>
      <c r="CS108">
        <v>-999.9</v>
      </c>
      <c r="CT108">
        <v>400</v>
      </c>
      <c r="CU108">
        <v>1.75098</v>
      </c>
      <c r="CV108">
        <v>103.714</v>
      </c>
      <c r="CW108">
        <v>103.259</v>
      </c>
    </row>
    <row r="109" spans="1:101">
      <c r="A109">
        <v>95</v>
      </c>
      <c r="B109">
        <v>1550673076.8</v>
      </c>
      <c r="C109">
        <v>253</v>
      </c>
      <c r="D109" t="s">
        <v>398</v>
      </c>
      <c r="E109" t="s">
        <v>399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P109" t="s">
        <v>329</v>
      </c>
      <c r="Q109">
        <v>1550673076.8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100</v>
      </c>
      <c r="X109">
        <v>7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1550673076.8</v>
      </c>
      <c r="AH109">
        <v>396.308</v>
      </c>
      <c r="AI109">
        <v>416.456</v>
      </c>
      <c r="AJ109">
        <v>10.8932</v>
      </c>
      <c r="AK109">
        <v>4.0143</v>
      </c>
      <c r="AL109">
        <v>1424.24</v>
      </c>
      <c r="AM109">
        <v>99.5356</v>
      </c>
      <c r="AN109">
        <v>0.0251027</v>
      </c>
      <c r="AO109">
        <v>9.50364</v>
      </c>
      <c r="AP109">
        <v>999.9</v>
      </c>
      <c r="AQ109">
        <v>999.9</v>
      </c>
      <c r="AR109">
        <v>10023.8</v>
      </c>
      <c r="AS109">
        <v>0</v>
      </c>
      <c r="AT109">
        <v>832.997</v>
      </c>
      <c r="AU109">
        <v>0</v>
      </c>
      <c r="AV109" t="s">
        <v>205</v>
      </c>
      <c r="AW109">
        <v>0</v>
      </c>
      <c r="AX109">
        <v>-1.442</v>
      </c>
      <c r="AY109">
        <v>-0.036</v>
      </c>
      <c r="AZ109">
        <v>0</v>
      </c>
      <c r="BA109">
        <v>0</v>
      </c>
      <c r="BB109">
        <v>0</v>
      </c>
      <c r="BC109">
        <v>0</v>
      </c>
      <c r="BD109">
        <v>401.266081967213</v>
      </c>
      <c r="BE109">
        <v>-0.847065764448072</v>
      </c>
      <c r="BF109">
        <v>0.254841885733093</v>
      </c>
      <c r="BG109">
        <v>-1</v>
      </c>
      <c r="BH109">
        <v>0</v>
      </c>
      <c r="BI109">
        <v>0</v>
      </c>
      <c r="BJ109" t="s">
        <v>206</v>
      </c>
      <c r="BK109">
        <v>1.88469</v>
      </c>
      <c r="BL109">
        <v>1.88164</v>
      </c>
      <c r="BM109">
        <v>1.88315</v>
      </c>
      <c r="BN109">
        <v>1.88187</v>
      </c>
      <c r="BO109">
        <v>1.88377</v>
      </c>
      <c r="BP109">
        <v>1.88309</v>
      </c>
      <c r="BQ109">
        <v>1.88478</v>
      </c>
      <c r="BR109">
        <v>1.88231</v>
      </c>
      <c r="BS109" t="s">
        <v>207</v>
      </c>
      <c r="BT109" t="s">
        <v>17</v>
      </c>
      <c r="BU109" t="s">
        <v>17</v>
      </c>
      <c r="BV109" t="s">
        <v>17</v>
      </c>
      <c r="BW109" t="s">
        <v>208</v>
      </c>
      <c r="BX109" t="s">
        <v>209</v>
      </c>
      <c r="BY109" t="s">
        <v>210</v>
      </c>
      <c r="BZ109" t="s">
        <v>210</v>
      </c>
      <c r="CA109" t="s">
        <v>210</v>
      </c>
      <c r="CB109" t="s">
        <v>210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1346.81</v>
      </c>
      <c r="CJ109">
        <v>-0.962974</v>
      </c>
      <c r="CK109">
        <v>9.38816</v>
      </c>
      <c r="CL109">
        <v>10.896</v>
      </c>
      <c r="CM109">
        <v>29.9994</v>
      </c>
      <c r="CN109">
        <v>10.8348</v>
      </c>
      <c r="CO109">
        <v>10.9533</v>
      </c>
      <c r="CP109">
        <v>-1</v>
      </c>
      <c r="CQ109">
        <v>67.7024</v>
      </c>
      <c r="CR109">
        <v>95.5382</v>
      </c>
      <c r="CS109">
        <v>-999.9</v>
      </c>
      <c r="CT109">
        <v>400</v>
      </c>
      <c r="CU109">
        <v>1.6051</v>
      </c>
      <c r="CV109">
        <v>103.715</v>
      </c>
      <c r="CW109">
        <v>103.259</v>
      </c>
    </row>
    <row r="110" spans="1:101">
      <c r="A110">
        <v>96</v>
      </c>
      <c r="B110">
        <v>1550673078.8</v>
      </c>
      <c r="C110">
        <v>255</v>
      </c>
      <c r="D110" t="s">
        <v>400</v>
      </c>
      <c r="E110" t="s">
        <v>401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P110" t="s">
        <v>329</v>
      </c>
      <c r="Q110">
        <v>1550673078.8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97</v>
      </c>
      <c r="X110">
        <v>7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1550673078.8</v>
      </c>
      <c r="AH110">
        <v>396.167</v>
      </c>
      <c r="AI110">
        <v>416.476</v>
      </c>
      <c r="AJ110">
        <v>10.9096</v>
      </c>
      <c r="AK110">
        <v>4.0124</v>
      </c>
      <c r="AL110">
        <v>1424.37</v>
      </c>
      <c r="AM110">
        <v>99.5365</v>
      </c>
      <c r="AN110">
        <v>0.0249837</v>
      </c>
      <c r="AO110">
        <v>9.51971</v>
      </c>
      <c r="AP110">
        <v>999.9</v>
      </c>
      <c r="AQ110">
        <v>999.9</v>
      </c>
      <c r="AR110">
        <v>9990.62</v>
      </c>
      <c r="AS110">
        <v>0</v>
      </c>
      <c r="AT110">
        <v>833.727</v>
      </c>
      <c r="AU110">
        <v>0</v>
      </c>
      <c r="AV110" t="s">
        <v>205</v>
      </c>
      <c r="AW110">
        <v>0</v>
      </c>
      <c r="AX110">
        <v>-1.442</v>
      </c>
      <c r="AY110">
        <v>-0.036</v>
      </c>
      <c r="AZ110">
        <v>0</v>
      </c>
      <c r="BA110">
        <v>0</v>
      </c>
      <c r="BB110">
        <v>0</v>
      </c>
      <c r="BC110">
        <v>0</v>
      </c>
      <c r="BD110">
        <v>401.234368852459</v>
      </c>
      <c r="BE110">
        <v>-0.889885225410758</v>
      </c>
      <c r="BF110">
        <v>0.268313500293344</v>
      </c>
      <c r="BG110">
        <v>-1</v>
      </c>
      <c r="BH110">
        <v>0</v>
      </c>
      <c r="BI110">
        <v>0</v>
      </c>
      <c r="BJ110" t="s">
        <v>206</v>
      </c>
      <c r="BK110">
        <v>1.88469</v>
      </c>
      <c r="BL110">
        <v>1.88164</v>
      </c>
      <c r="BM110">
        <v>1.88314</v>
      </c>
      <c r="BN110">
        <v>1.88187</v>
      </c>
      <c r="BO110">
        <v>1.88377</v>
      </c>
      <c r="BP110">
        <v>1.88309</v>
      </c>
      <c r="BQ110">
        <v>1.88477</v>
      </c>
      <c r="BR110">
        <v>1.88232</v>
      </c>
      <c r="BS110" t="s">
        <v>207</v>
      </c>
      <c r="BT110" t="s">
        <v>17</v>
      </c>
      <c r="BU110" t="s">
        <v>17</v>
      </c>
      <c r="BV110" t="s">
        <v>17</v>
      </c>
      <c r="BW110" t="s">
        <v>208</v>
      </c>
      <c r="BX110" t="s">
        <v>209</v>
      </c>
      <c r="BY110" t="s">
        <v>210</v>
      </c>
      <c r="BZ110" t="s">
        <v>210</v>
      </c>
      <c r="CA110" t="s">
        <v>210</v>
      </c>
      <c r="CB110" t="s">
        <v>210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1349.12</v>
      </c>
      <c r="CJ110">
        <v>-0.958727</v>
      </c>
      <c r="CK110">
        <v>9.39323</v>
      </c>
      <c r="CL110">
        <v>10.8927</v>
      </c>
      <c r="CM110">
        <v>29.9995</v>
      </c>
      <c r="CN110">
        <v>10.8305</v>
      </c>
      <c r="CO110">
        <v>10.9491</v>
      </c>
      <c r="CP110">
        <v>-1</v>
      </c>
      <c r="CQ110">
        <v>75.1456</v>
      </c>
      <c r="CR110">
        <v>95.5382</v>
      </c>
      <c r="CS110">
        <v>-999.9</v>
      </c>
      <c r="CT110">
        <v>400</v>
      </c>
      <c r="CU110">
        <v>1.45659</v>
      </c>
      <c r="CV110">
        <v>103.715</v>
      </c>
      <c r="CW110">
        <v>103.26</v>
      </c>
    </row>
    <row r="111" spans="1:101">
      <c r="A111">
        <v>97</v>
      </c>
      <c r="B111">
        <v>1550673080.8</v>
      </c>
      <c r="C111">
        <v>257</v>
      </c>
      <c r="D111" t="s">
        <v>402</v>
      </c>
      <c r="E111" t="s">
        <v>403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P111" t="s">
        <v>329</v>
      </c>
      <c r="Q111">
        <v>1550673080.8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105</v>
      </c>
      <c r="X111">
        <v>7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1550673080.8</v>
      </c>
      <c r="AH111">
        <v>396.039</v>
      </c>
      <c r="AI111">
        <v>416.496</v>
      </c>
      <c r="AJ111">
        <v>10.9202</v>
      </c>
      <c r="AK111">
        <v>4.01021</v>
      </c>
      <c r="AL111">
        <v>1424.93</v>
      </c>
      <c r="AM111">
        <v>99.5366</v>
      </c>
      <c r="AN111">
        <v>0.0249181</v>
      </c>
      <c r="AO111">
        <v>9.52606</v>
      </c>
      <c r="AP111">
        <v>999.9</v>
      </c>
      <c r="AQ111">
        <v>999.9</v>
      </c>
      <c r="AR111">
        <v>9973.12</v>
      </c>
      <c r="AS111">
        <v>0</v>
      </c>
      <c r="AT111">
        <v>832.482</v>
      </c>
      <c r="AU111">
        <v>0</v>
      </c>
      <c r="AV111" t="s">
        <v>205</v>
      </c>
      <c r="AW111">
        <v>0</v>
      </c>
      <c r="AX111">
        <v>-1.442</v>
      </c>
      <c r="AY111">
        <v>-0.036</v>
      </c>
      <c r="AZ111">
        <v>0</v>
      </c>
      <c r="BA111">
        <v>0</v>
      </c>
      <c r="BB111">
        <v>0</v>
      </c>
      <c r="BC111">
        <v>0</v>
      </c>
      <c r="BD111">
        <v>401.19806557377</v>
      </c>
      <c r="BE111">
        <v>-0.945142475718411</v>
      </c>
      <c r="BF111">
        <v>0.28705025371718</v>
      </c>
      <c r="BG111">
        <v>-1</v>
      </c>
      <c r="BH111">
        <v>0</v>
      </c>
      <c r="BI111">
        <v>0</v>
      </c>
      <c r="BJ111" t="s">
        <v>206</v>
      </c>
      <c r="BK111">
        <v>1.88469</v>
      </c>
      <c r="BL111">
        <v>1.88163</v>
      </c>
      <c r="BM111">
        <v>1.88315</v>
      </c>
      <c r="BN111">
        <v>1.88187</v>
      </c>
      <c r="BO111">
        <v>1.88378</v>
      </c>
      <c r="BP111">
        <v>1.88309</v>
      </c>
      <c r="BQ111">
        <v>1.88478</v>
      </c>
      <c r="BR111">
        <v>1.88232</v>
      </c>
      <c r="BS111" t="s">
        <v>207</v>
      </c>
      <c r="BT111" t="s">
        <v>17</v>
      </c>
      <c r="BU111" t="s">
        <v>17</v>
      </c>
      <c r="BV111" t="s">
        <v>17</v>
      </c>
      <c r="BW111" t="s">
        <v>208</v>
      </c>
      <c r="BX111" t="s">
        <v>209</v>
      </c>
      <c r="BY111" t="s">
        <v>210</v>
      </c>
      <c r="BZ111" t="s">
        <v>210</v>
      </c>
      <c r="CA111" t="s">
        <v>210</v>
      </c>
      <c r="CB111" t="s">
        <v>210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1343</v>
      </c>
      <c r="CJ111">
        <v>-0.958728</v>
      </c>
      <c r="CK111">
        <v>9.39828</v>
      </c>
      <c r="CL111">
        <v>10.8895</v>
      </c>
      <c r="CM111">
        <v>29.9995</v>
      </c>
      <c r="CN111">
        <v>10.8263</v>
      </c>
      <c r="CO111">
        <v>10.9452</v>
      </c>
      <c r="CP111">
        <v>-1</v>
      </c>
      <c r="CQ111">
        <v>82.7458</v>
      </c>
      <c r="CR111">
        <v>95.5382</v>
      </c>
      <c r="CS111">
        <v>-999.9</v>
      </c>
      <c r="CT111">
        <v>400</v>
      </c>
      <c r="CU111">
        <v>1.36082</v>
      </c>
      <c r="CV111">
        <v>103.715</v>
      </c>
      <c r="CW111">
        <v>103.26</v>
      </c>
    </row>
    <row r="112" spans="1:101">
      <c r="A112">
        <v>98</v>
      </c>
      <c r="B112">
        <v>1550673082.9</v>
      </c>
      <c r="C112">
        <v>259.100000143051</v>
      </c>
      <c r="D112" t="s">
        <v>404</v>
      </c>
      <c r="E112" t="s">
        <v>405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P112" t="s">
        <v>329</v>
      </c>
      <c r="Q112">
        <v>1550673082.9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99</v>
      </c>
      <c r="X112">
        <v>7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1550673082.9</v>
      </c>
      <c r="AH112">
        <v>395.95</v>
      </c>
      <c r="AI112">
        <v>416.477</v>
      </c>
      <c r="AJ112">
        <v>10.9248</v>
      </c>
      <c r="AK112">
        <v>4.00943</v>
      </c>
      <c r="AL112">
        <v>1424.49</v>
      </c>
      <c r="AM112">
        <v>99.5357</v>
      </c>
      <c r="AN112">
        <v>0.024892</v>
      </c>
      <c r="AO112">
        <v>9.50277</v>
      </c>
      <c r="AP112">
        <v>999.9</v>
      </c>
      <c r="AQ112">
        <v>999.9</v>
      </c>
      <c r="AR112">
        <v>9991.88</v>
      </c>
      <c r="AS112">
        <v>0</v>
      </c>
      <c r="AT112">
        <v>831.358</v>
      </c>
      <c r="AU112">
        <v>0</v>
      </c>
      <c r="AV112" t="s">
        <v>205</v>
      </c>
      <c r="AW112">
        <v>0</v>
      </c>
      <c r="AX112">
        <v>-1.442</v>
      </c>
      <c r="AY112">
        <v>-0.036</v>
      </c>
      <c r="AZ112">
        <v>0</v>
      </c>
      <c r="BA112">
        <v>0</v>
      </c>
      <c r="BB112">
        <v>0</v>
      </c>
      <c r="BC112">
        <v>0</v>
      </c>
      <c r="BD112">
        <v>401.158344262295</v>
      </c>
      <c r="BE112">
        <v>-1.01228649866266</v>
      </c>
      <c r="BF112">
        <v>0.310115123269075</v>
      </c>
      <c r="BG112">
        <v>-1</v>
      </c>
      <c r="BH112">
        <v>0</v>
      </c>
      <c r="BI112">
        <v>0</v>
      </c>
      <c r="BJ112" t="s">
        <v>206</v>
      </c>
      <c r="BK112">
        <v>1.88469</v>
      </c>
      <c r="BL112">
        <v>1.88164</v>
      </c>
      <c r="BM112">
        <v>1.88314</v>
      </c>
      <c r="BN112">
        <v>1.88188</v>
      </c>
      <c r="BO112">
        <v>1.88378</v>
      </c>
      <c r="BP112">
        <v>1.88308</v>
      </c>
      <c r="BQ112">
        <v>1.88478</v>
      </c>
      <c r="BR112">
        <v>1.88232</v>
      </c>
      <c r="BS112" t="s">
        <v>207</v>
      </c>
      <c r="BT112" t="s">
        <v>17</v>
      </c>
      <c r="BU112" t="s">
        <v>17</v>
      </c>
      <c r="BV112" t="s">
        <v>17</v>
      </c>
      <c r="BW112" t="s">
        <v>208</v>
      </c>
      <c r="BX112" t="s">
        <v>209</v>
      </c>
      <c r="BY112" t="s">
        <v>210</v>
      </c>
      <c r="BZ112" t="s">
        <v>210</v>
      </c>
      <c r="CA112" t="s">
        <v>210</v>
      </c>
      <c r="CB112" t="s">
        <v>210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1347.06</v>
      </c>
      <c r="CJ112">
        <v>-0.962977</v>
      </c>
      <c r="CK112">
        <v>9.40339</v>
      </c>
      <c r="CL112">
        <v>10.8859</v>
      </c>
      <c r="CM112">
        <v>29.9995</v>
      </c>
      <c r="CN112">
        <v>10.8218</v>
      </c>
      <c r="CO112">
        <v>10.9414</v>
      </c>
      <c r="CP112">
        <v>-1</v>
      </c>
      <c r="CQ112">
        <v>90.7569</v>
      </c>
      <c r="CR112">
        <v>95.1624</v>
      </c>
      <c r="CS112">
        <v>-999.9</v>
      </c>
      <c r="CT112">
        <v>400</v>
      </c>
      <c r="CU112">
        <v>1.23001</v>
      </c>
      <c r="CV112">
        <v>103.715</v>
      </c>
      <c r="CW112">
        <v>103.261</v>
      </c>
    </row>
    <row r="113" spans="1:101">
      <c r="A113">
        <v>99</v>
      </c>
      <c r="B113">
        <v>1550673085.3</v>
      </c>
      <c r="C113">
        <v>261.5</v>
      </c>
      <c r="D113" t="s">
        <v>406</v>
      </c>
      <c r="E113" t="s">
        <v>407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P113" t="s">
        <v>329</v>
      </c>
      <c r="Q113">
        <v>1550673085.3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94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1550673085.3</v>
      </c>
      <c r="AH113">
        <v>395.82</v>
      </c>
      <c r="AI113">
        <v>416.44</v>
      </c>
      <c r="AJ113">
        <v>10.9306</v>
      </c>
      <c r="AK113">
        <v>4.00769</v>
      </c>
      <c r="AL113">
        <v>1425.86</v>
      </c>
      <c r="AM113">
        <v>99.5352</v>
      </c>
      <c r="AN113">
        <v>0.0253605</v>
      </c>
      <c r="AO113">
        <v>9.50516</v>
      </c>
      <c r="AP113">
        <v>999.9</v>
      </c>
      <c r="AQ113">
        <v>999.9</v>
      </c>
      <c r="AR113">
        <v>9997.5</v>
      </c>
      <c r="AS113">
        <v>0</v>
      </c>
      <c r="AT113">
        <v>831.9</v>
      </c>
      <c r="AU113">
        <v>0</v>
      </c>
      <c r="AV113" t="s">
        <v>205</v>
      </c>
      <c r="AW113">
        <v>0</v>
      </c>
      <c r="AX113">
        <v>-1.442</v>
      </c>
      <c r="AY113">
        <v>-0.036</v>
      </c>
      <c r="AZ113">
        <v>0</v>
      </c>
      <c r="BA113">
        <v>0</v>
      </c>
      <c r="BB113">
        <v>0</v>
      </c>
      <c r="BC113">
        <v>0</v>
      </c>
      <c r="BD113">
        <v>401.107180327869</v>
      </c>
      <c r="BE113">
        <v>-1.11045577283393</v>
      </c>
      <c r="BF113">
        <v>0.341963137127369</v>
      </c>
      <c r="BG113">
        <v>-1</v>
      </c>
      <c r="BH113">
        <v>0</v>
      </c>
      <c r="BI113">
        <v>0</v>
      </c>
      <c r="BJ113" t="s">
        <v>206</v>
      </c>
      <c r="BK113">
        <v>1.88471</v>
      </c>
      <c r="BL113">
        <v>1.88162</v>
      </c>
      <c r="BM113">
        <v>1.88312</v>
      </c>
      <c r="BN113">
        <v>1.88188</v>
      </c>
      <c r="BO113">
        <v>1.88378</v>
      </c>
      <c r="BP113">
        <v>1.88309</v>
      </c>
      <c r="BQ113">
        <v>1.88477</v>
      </c>
      <c r="BR113">
        <v>1.88232</v>
      </c>
      <c r="BS113" t="s">
        <v>207</v>
      </c>
      <c r="BT113" t="s">
        <v>17</v>
      </c>
      <c r="BU113" t="s">
        <v>17</v>
      </c>
      <c r="BV113" t="s">
        <v>17</v>
      </c>
      <c r="BW113" t="s">
        <v>208</v>
      </c>
      <c r="BX113" t="s">
        <v>209</v>
      </c>
      <c r="BY113" t="s">
        <v>210</v>
      </c>
      <c r="BZ113" t="s">
        <v>210</v>
      </c>
      <c r="CA113" t="s">
        <v>210</v>
      </c>
      <c r="CB113" t="s">
        <v>210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1351.92</v>
      </c>
      <c r="CJ113">
        <v>-0.960854</v>
      </c>
      <c r="CK113">
        <v>9.4098</v>
      </c>
      <c r="CL113">
        <v>10.8815</v>
      </c>
      <c r="CM113">
        <v>29.9995</v>
      </c>
      <c r="CN113">
        <v>10.8156</v>
      </c>
      <c r="CO113">
        <v>10.9364</v>
      </c>
      <c r="CP113">
        <v>-1</v>
      </c>
      <c r="CQ113">
        <v>100</v>
      </c>
      <c r="CR113">
        <v>95.1624</v>
      </c>
      <c r="CS113">
        <v>-999.9</v>
      </c>
      <c r="CT113">
        <v>400</v>
      </c>
      <c r="CU113">
        <v>1.05681</v>
      </c>
      <c r="CV113">
        <v>103.715</v>
      </c>
      <c r="CW113">
        <v>103.261</v>
      </c>
    </row>
    <row r="114" spans="1:101">
      <c r="A114">
        <v>100</v>
      </c>
      <c r="B114">
        <v>1550673087.8</v>
      </c>
      <c r="C114">
        <v>264</v>
      </c>
      <c r="D114" t="s">
        <v>408</v>
      </c>
      <c r="E114" t="s">
        <v>409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P114" t="s">
        <v>329</v>
      </c>
      <c r="Q114">
        <v>1550673087.8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107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1550673087.8</v>
      </c>
      <c r="AH114">
        <v>395.663</v>
      </c>
      <c r="AI114">
        <v>416.438</v>
      </c>
      <c r="AJ114">
        <v>10.9383</v>
      </c>
      <c r="AK114">
        <v>4.00534</v>
      </c>
      <c r="AL114">
        <v>1428.72</v>
      </c>
      <c r="AM114">
        <v>99.5353</v>
      </c>
      <c r="AN114">
        <v>0.02516</v>
      </c>
      <c r="AO114">
        <v>9.52242</v>
      </c>
      <c r="AP114">
        <v>999.9</v>
      </c>
      <c r="AQ114">
        <v>999.9</v>
      </c>
      <c r="AR114">
        <v>9978.12</v>
      </c>
      <c r="AS114">
        <v>0</v>
      </c>
      <c r="AT114">
        <v>831.701</v>
      </c>
      <c r="AU114">
        <v>0</v>
      </c>
      <c r="AV114" t="s">
        <v>205</v>
      </c>
      <c r="AW114">
        <v>0</v>
      </c>
      <c r="AX114">
        <v>-1.442</v>
      </c>
      <c r="AY114">
        <v>-0.036</v>
      </c>
      <c r="AZ114">
        <v>0</v>
      </c>
      <c r="BA114">
        <v>0</v>
      </c>
      <c r="BB114">
        <v>0</v>
      </c>
      <c r="BC114">
        <v>0</v>
      </c>
      <c r="BD114">
        <v>401.041286885246</v>
      </c>
      <c r="BE114">
        <v>-1.26077330484868</v>
      </c>
      <c r="BF114">
        <v>0.388782093283001</v>
      </c>
      <c r="BG114">
        <v>-1</v>
      </c>
      <c r="BH114">
        <v>0</v>
      </c>
      <c r="BI114">
        <v>0</v>
      </c>
      <c r="BJ114" t="s">
        <v>206</v>
      </c>
      <c r="BK114">
        <v>1.88468</v>
      </c>
      <c r="BL114">
        <v>1.8816</v>
      </c>
      <c r="BM114">
        <v>1.88314</v>
      </c>
      <c r="BN114">
        <v>1.88187</v>
      </c>
      <c r="BO114">
        <v>1.88376</v>
      </c>
      <c r="BP114">
        <v>1.88309</v>
      </c>
      <c r="BQ114">
        <v>1.88477</v>
      </c>
      <c r="BR114">
        <v>1.88232</v>
      </c>
      <c r="BS114" t="s">
        <v>207</v>
      </c>
      <c r="BT114" t="s">
        <v>17</v>
      </c>
      <c r="BU114" t="s">
        <v>17</v>
      </c>
      <c r="BV114" t="s">
        <v>17</v>
      </c>
      <c r="BW114" t="s">
        <v>208</v>
      </c>
      <c r="BX114" t="s">
        <v>209</v>
      </c>
      <c r="BY114" t="s">
        <v>210</v>
      </c>
      <c r="BZ114" t="s">
        <v>210</v>
      </c>
      <c r="CA114" t="s">
        <v>210</v>
      </c>
      <c r="CB114" t="s">
        <v>210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1344.69</v>
      </c>
      <c r="CJ114">
        <v>-0.960855</v>
      </c>
      <c r="CK114">
        <v>9.41616</v>
      </c>
      <c r="CL114">
        <v>10.8773</v>
      </c>
      <c r="CM114">
        <v>29.9995</v>
      </c>
      <c r="CN114">
        <v>10.8097</v>
      </c>
      <c r="CO114">
        <v>10.9316</v>
      </c>
      <c r="CP114">
        <v>-1</v>
      </c>
      <c r="CQ114">
        <v>100</v>
      </c>
      <c r="CR114">
        <v>94.7646</v>
      </c>
      <c r="CS114">
        <v>-999.9</v>
      </c>
      <c r="CT114">
        <v>400</v>
      </c>
      <c r="CU114">
        <v>0.88955</v>
      </c>
      <c r="CV114">
        <v>103.716</v>
      </c>
      <c r="CW114">
        <v>103.262</v>
      </c>
    </row>
    <row r="115" spans="1:101">
      <c r="A115">
        <v>101</v>
      </c>
      <c r="B115">
        <v>1550673089.8</v>
      </c>
      <c r="C115">
        <v>266</v>
      </c>
      <c r="D115" t="s">
        <v>410</v>
      </c>
      <c r="E115" t="s">
        <v>411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P115" t="s">
        <v>329</v>
      </c>
      <c r="Q115">
        <v>1550673089.8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101</v>
      </c>
      <c r="X115">
        <v>7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1550673089.8</v>
      </c>
      <c r="AH115">
        <v>395.539</v>
      </c>
      <c r="AI115">
        <v>416.41</v>
      </c>
      <c r="AJ115">
        <v>10.9433</v>
      </c>
      <c r="AK115">
        <v>4.00339</v>
      </c>
      <c r="AL115">
        <v>1429.38</v>
      </c>
      <c r="AM115">
        <v>99.5363</v>
      </c>
      <c r="AN115">
        <v>0.0250517</v>
      </c>
      <c r="AO115">
        <v>9.52513</v>
      </c>
      <c r="AP115">
        <v>999.9</v>
      </c>
      <c r="AQ115">
        <v>999.9</v>
      </c>
      <c r="AR115">
        <v>10002.5</v>
      </c>
      <c r="AS115">
        <v>0</v>
      </c>
      <c r="AT115">
        <v>830.57</v>
      </c>
      <c r="AU115">
        <v>0</v>
      </c>
      <c r="AV115" t="s">
        <v>205</v>
      </c>
      <c r="AW115">
        <v>0</v>
      </c>
      <c r="AX115">
        <v>-1.442</v>
      </c>
      <c r="AY115">
        <v>-0.036</v>
      </c>
      <c r="AZ115">
        <v>0</v>
      </c>
      <c r="BA115">
        <v>0</v>
      </c>
      <c r="BB115">
        <v>0</v>
      </c>
      <c r="BC115">
        <v>0</v>
      </c>
      <c r="BD115">
        <v>400.992950819672</v>
      </c>
      <c r="BE115">
        <v>-1.37123169469809</v>
      </c>
      <c r="BF115">
        <v>0.422745609131913</v>
      </c>
      <c r="BG115">
        <v>-1</v>
      </c>
      <c r="BH115">
        <v>0</v>
      </c>
      <c r="BI115">
        <v>0</v>
      </c>
      <c r="BJ115" t="s">
        <v>206</v>
      </c>
      <c r="BK115">
        <v>1.88465</v>
      </c>
      <c r="BL115">
        <v>1.88161</v>
      </c>
      <c r="BM115">
        <v>1.88314</v>
      </c>
      <c r="BN115">
        <v>1.88187</v>
      </c>
      <c r="BO115">
        <v>1.88375</v>
      </c>
      <c r="BP115">
        <v>1.88309</v>
      </c>
      <c r="BQ115">
        <v>1.88477</v>
      </c>
      <c r="BR115">
        <v>1.88232</v>
      </c>
      <c r="BS115" t="s">
        <v>207</v>
      </c>
      <c r="BT115" t="s">
        <v>17</v>
      </c>
      <c r="BU115" t="s">
        <v>17</v>
      </c>
      <c r="BV115" t="s">
        <v>17</v>
      </c>
      <c r="BW115" t="s">
        <v>208</v>
      </c>
      <c r="BX115" t="s">
        <v>209</v>
      </c>
      <c r="BY115" t="s">
        <v>210</v>
      </c>
      <c r="BZ115" t="s">
        <v>210</v>
      </c>
      <c r="CA115" t="s">
        <v>210</v>
      </c>
      <c r="CB115" t="s">
        <v>210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1349.55</v>
      </c>
      <c r="CJ115">
        <v>-0.960855</v>
      </c>
      <c r="CK115">
        <v>9.42119</v>
      </c>
      <c r="CL115">
        <v>10.8741</v>
      </c>
      <c r="CM115">
        <v>29.9995</v>
      </c>
      <c r="CN115">
        <v>10.8052</v>
      </c>
      <c r="CO115">
        <v>10.9278</v>
      </c>
      <c r="CP115">
        <v>-1</v>
      </c>
      <c r="CQ115">
        <v>100</v>
      </c>
      <c r="CR115">
        <v>94.7646</v>
      </c>
      <c r="CS115">
        <v>-999.9</v>
      </c>
      <c r="CT115">
        <v>400</v>
      </c>
      <c r="CU115">
        <v>0.749392</v>
      </c>
      <c r="CV115">
        <v>103.717</v>
      </c>
      <c r="CW115">
        <v>103.262</v>
      </c>
    </row>
    <row r="116" spans="1:101">
      <c r="A116">
        <v>102</v>
      </c>
      <c r="B116">
        <v>1550673091.8</v>
      </c>
      <c r="C116">
        <v>268</v>
      </c>
      <c r="D116" t="s">
        <v>412</v>
      </c>
      <c r="E116" t="s">
        <v>413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P116" t="s">
        <v>329</v>
      </c>
      <c r="Q116">
        <v>1550673091.8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106</v>
      </c>
      <c r="X116">
        <v>7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1550673091.8</v>
      </c>
      <c r="AH116">
        <v>395.452</v>
      </c>
      <c r="AI116">
        <v>416.42</v>
      </c>
      <c r="AJ116">
        <v>10.9545</v>
      </c>
      <c r="AK116">
        <v>4.00204</v>
      </c>
      <c r="AL116">
        <v>1429.42</v>
      </c>
      <c r="AM116">
        <v>99.5362</v>
      </c>
      <c r="AN116">
        <v>0.0252634</v>
      </c>
      <c r="AO116">
        <v>9.55315</v>
      </c>
      <c r="AP116">
        <v>999.9</v>
      </c>
      <c r="AQ116">
        <v>999.9</v>
      </c>
      <c r="AR116">
        <v>9997.5</v>
      </c>
      <c r="AS116">
        <v>0</v>
      </c>
      <c r="AT116">
        <v>829.271</v>
      </c>
      <c r="AU116">
        <v>0</v>
      </c>
      <c r="AV116" t="s">
        <v>205</v>
      </c>
      <c r="AW116">
        <v>0</v>
      </c>
      <c r="AX116">
        <v>-1.442</v>
      </c>
      <c r="AY116">
        <v>-0.036</v>
      </c>
      <c r="AZ116">
        <v>0</v>
      </c>
      <c r="BA116">
        <v>0</v>
      </c>
      <c r="BB116">
        <v>0</v>
      </c>
      <c r="BC116">
        <v>0</v>
      </c>
      <c r="BD116">
        <v>400.940385245902</v>
      </c>
      <c r="BE116">
        <v>-1.48282030947976</v>
      </c>
      <c r="BF116">
        <v>0.457178220561837</v>
      </c>
      <c r="BG116">
        <v>-1</v>
      </c>
      <c r="BH116">
        <v>0</v>
      </c>
      <c r="BI116">
        <v>0</v>
      </c>
      <c r="BJ116" t="s">
        <v>206</v>
      </c>
      <c r="BK116">
        <v>1.88465</v>
      </c>
      <c r="BL116">
        <v>1.88163</v>
      </c>
      <c r="BM116">
        <v>1.88312</v>
      </c>
      <c r="BN116">
        <v>1.88187</v>
      </c>
      <c r="BO116">
        <v>1.88377</v>
      </c>
      <c r="BP116">
        <v>1.88309</v>
      </c>
      <c r="BQ116">
        <v>1.88477</v>
      </c>
      <c r="BR116">
        <v>1.88231</v>
      </c>
      <c r="BS116" t="s">
        <v>207</v>
      </c>
      <c r="BT116" t="s">
        <v>17</v>
      </c>
      <c r="BU116" t="s">
        <v>17</v>
      </c>
      <c r="BV116" t="s">
        <v>17</v>
      </c>
      <c r="BW116" t="s">
        <v>208</v>
      </c>
      <c r="BX116" t="s">
        <v>209</v>
      </c>
      <c r="BY116" t="s">
        <v>210</v>
      </c>
      <c r="BZ116" t="s">
        <v>210</v>
      </c>
      <c r="CA116" t="s">
        <v>210</v>
      </c>
      <c r="CB116" t="s">
        <v>210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1345.47</v>
      </c>
      <c r="CJ116">
        <v>-0.958732</v>
      </c>
      <c r="CK116">
        <v>9.42624</v>
      </c>
      <c r="CL116">
        <v>10.8705</v>
      </c>
      <c r="CM116">
        <v>29.9995</v>
      </c>
      <c r="CN116">
        <v>10.8009</v>
      </c>
      <c r="CO116">
        <v>10.9239</v>
      </c>
      <c r="CP116">
        <v>-1</v>
      </c>
      <c r="CQ116">
        <v>100</v>
      </c>
      <c r="CR116">
        <v>94.7646</v>
      </c>
      <c r="CS116">
        <v>-999.9</v>
      </c>
      <c r="CT116">
        <v>400</v>
      </c>
      <c r="CU116">
        <v>0.599915</v>
      </c>
      <c r="CV116">
        <v>103.717</v>
      </c>
      <c r="CW116">
        <v>103.263</v>
      </c>
    </row>
    <row r="117" spans="1:101">
      <c r="A117">
        <v>103</v>
      </c>
      <c r="B117">
        <v>1550673093.8</v>
      </c>
      <c r="C117">
        <v>270</v>
      </c>
      <c r="D117" t="s">
        <v>414</v>
      </c>
      <c r="E117" t="s">
        <v>415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P117" t="s">
        <v>329</v>
      </c>
      <c r="Q117">
        <v>1550673093.8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119</v>
      </c>
      <c r="X117">
        <v>8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1550673093.8</v>
      </c>
      <c r="AH117">
        <v>395.366</v>
      </c>
      <c r="AI117">
        <v>416.412</v>
      </c>
      <c r="AJ117">
        <v>10.9678</v>
      </c>
      <c r="AK117">
        <v>4.00085</v>
      </c>
      <c r="AL117">
        <v>1429.88</v>
      </c>
      <c r="AM117">
        <v>99.5357</v>
      </c>
      <c r="AN117">
        <v>0.0253522</v>
      </c>
      <c r="AO117">
        <v>9.56697</v>
      </c>
      <c r="AP117">
        <v>999.9</v>
      </c>
      <c r="AQ117">
        <v>999.9</v>
      </c>
      <c r="AR117">
        <v>9981.88</v>
      </c>
      <c r="AS117">
        <v>0</v>
      </c>
      <c r="AT117">
        <v>827.535</v>
      </c>
      <c r="AU117">
        <v>0</v>
      </c>
      <c r="AV117" t="s">
        <v>205</v>
      </c>
      <c r="AW117">
        <v>0</v>
      </c>
      <c r="AX117">
        <v>-1.442</v>
      </c>
      <c r="AY117">
        <v>-0.036</v>
      </c>
      <c r="AZ117">
        <v>0</v>
      </c>
      <c r="BA117">
        <v>0</v>
      </c>
      <c r="BB117">
        <v>0</v>
      </c>
      <c r="BC117">
        <v>0</v>
      </c>
      <c r="BD117">
        <v>400.885073770492</v>
      </c>
      <c r="BE117">
        <v>-1.58673093656258</v>
      </c>
      <c r="BF117">
        <v>0.488593182347651</v>
      </c>
      <c r="BG117">
        <v>-1</v>
      </c>
      <c r="BH117">
        <v>0</v>
      </c>
      <c r="BI117">
        <v>0</v>
      </c>
      <c r="BJ117" t="s">
        <v>206</v>
      </c>
      <c r="BK117">
        <v>1.88463</v>
      </c>
      <c r="BL117">
        <v>1.88163</v>
      </c>
      <c r="BM117">
        <v>1.88312</v>
      </c>
      <c r="BN117">
        <v>1.88187</v>
      </c>
      <c r="BO117">
        <v>1.88376</v>
      </c>
      <c r="BP117">
        <v>1.88309</v>
      </c>
      <c r="BQ117">
        <v>1.88477</v>
      </c>
      <c r="BR117">
        <v>1.88231</v>
      </c>
      <c r="BS117" t="s">
        <v>207</v>
      </c>
      <c r="BT117" t="s">
        <v>17</v>
      </c>
      <c r="BU117" t="s">
        <v>17</v>
      </c>
      <c r="BV117" t="s">
        <v>17</v>
      </c>
      <c r="BW117" t="s">
        <v>208</v>
      </c>
      <c r="BX117" t="s">
        <v>209</v>
      </c>
      <c r="BY117" t="s">
        <v>210</v>
      </c>
      <c r="BZ117" t="s">
        <v>210</v>
      </c>
      <c r="CA117" t="s">
        <v>210</v>
      </c>
      <c r="CB117" t="s">
        <v>210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1336.55</v>
      </c>
      <c r="CJ117">
        <v>-0.956609</v>
      </c>
      <c r="CK117">
        <v>9.43146</v>
      </c>
      <c r="CL117">
        <v>10.867</v>
      </c>
      <c r="CM117">
        <v>29.9996</v>
      </c>
      <c r="CN117">
        <v>10.7967</v>
      </c>
      <c r="CO117">
        <v>10.9203</v>
      </c>
      <c r="CP117">
        <v>-1</v>
      </c>
      <c r="CQ117">
        <v>100</v>
      </c>
      <c r="CR117">
        <v>94.3707</v>
      </c>
      <c r="CS117">
        <v>-999.9</v>
      </c>
      <c r="CT117">
        <v>400</v>
      </c>
      <c r="CU117">
        <v>0.460604</v>
      </c>
      <c r="CV117">
        <v>103.717</v>
      </c>
      <c r="CW117">
        <v>103.264</v>
      </c>
    </row>
    <row r="118" spans="1:101">
      <c r="A118">
        <v>104</v>
      </c>
      <c r="B118">
        <v>1550673095.9</v>
      </c>
      <c r="C118">
        <v>272.100000143051</v>
      </c>
      <c r="D118" t="s">
        <v>416</v>
      </c>
      <c r="E118" t="s">
        <v>417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P118" t="s">
        <v>329</v>
      </c>
      <c r="Q118">
        <v>1550673095.9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102</v>
      </c>
      <c r="X118">
        <v>7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1550673095.9</v>
      </c>
      <c r="AH118">
        <v>395.264</v>
      </c>
      <c r="AI118">
        <v>416.411</v>
      </c>
      <c r="AJ118">
        <v>10.9801</v>
      </c>
      <c r="AK118">
        <v>3.99903</v>
      </c>
      <c r="AL118">
        <v>1430.13</v>
      </c>
      <c r="AM118">
        <v>99.5358</v>
      </c>
      <c r="AN118">
        <v>0.0253222</v>
      </c>
      <c r="AO118">
        <v>9.57973</v>
      </c>
      <c r="AP118">
        <v>999.9</v>
      </c>
      <c r="AQ118">
        <v>999.9</v>
      </c>
      <c r="AR118">
        <v>9997.5</v>
      </c>
      <c r="AS118">
        <v>0</v>
      </c>
      <c r="AT118">
        <v>827.248</v>
      </c>
      <c r="AU118">
        <v>0</v>
      </c>
      <c r="AV118" t="s">
        <v>205</v>
      </c>
      <c r="AW118">
        <v>0</v>
      </c>
      <c r="AX118">
        <v>-1.442</v>
      </c>
      <c r="AY118">
        <v>-0.036</v>
      </c>
      <c r="AZ118">
        <v>0</v>
      </c>
      <c r="BA118">
        <v>0</v>
      </c>
      <c r="BB118">
        <v>0</v>
      </c>
      <c r="BC118">
        <v>0</v>
      </c>
      <c r="BD118">
        <v>400.856786885246</v>
      </c>
      <c r="BE118">
        <v>-1.63883432731841</v>
      </c>
      <c r="BF118">
        <v>0.503934783536038</v>
      </c>
      <c r="BG118">
        <v>-1</v>
      </c>
      <c r="BH118">
        <v>0</v>
      </c>
      <c r="BI118">
        <v>0</v>
      </c>
      <c r="BJ118" t="s">
        <v>206</v>
      </c>
      <c r="BK118">
        <v>1.88465</v>
      </c>
      <c r="BL118">
        <v>1.88163</v>
      </c>
      <c r="BM118">
        <v>1.88314</v>
      </c>
      <c r="BN118">
        <v>1.88187</v>
      </c>
      <c r="BO118">
        <v>1.88376</v>
      </c>
      <c r="BP118">
        <v>1.88309</v>
      </c>
      <c r="BQ118">
        <v>1.88477</v>
      </c>
      <c r="BR118">
        <v>1.88231</v>
      </c>
      <c r="BS118" t="s">
        <v>207</v>
      </c>
      <c r="BT118" t="s">
        <v>17</v>
      </c>
      <c r="BU118" t="s">
        <v>17</v>
      </c>
      <c r="BV118" t="s">
        <v>17</v>
      </c>
      <c r="BW118" t="s">
        <v>208</v>
      </c>
      <c r="BX118" t="s">
        <v>209</v>
      </c>
      <c r="BY118" t="s">
        <v>210</v>
      </c>
      <c r="BZ118" t="s">
        <v>210</v>
      </c>
      <c r="CA118" t="s">
        <v>210</v>
      </c>
      <c r="CB118" t="s">
        <v>210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1349.3</v>
      </c>
      <c r="CJ118">
        <v>-0.958734</v>
      </c>
      <c r="CK118">
        <v>9.43656</v>
      </c>
      <c r="CL118">
        <v>10.8638</v>
      </c>
      <c r="CM118">
        <v>29.9997</v>
      </c>
      <c r="CN118">
        <v>10.7926</v>
      </c>
      <c r="CO118">
        <v>10.9165</v>
      </c>
      <c r="CP118">
        <v>-1</v>
      </c>
      <c r="CQ118">
        <v>100</v>
      </c>
      <c r="CR118">
        <v>94.3707</v>
      </c>
      <c r="CS118">
        <v>-999.9</v>
      </c>
      <c r="CT118">
        <v>400</v>
      </c>
      <c r="CU118">
        <v>0.308068</v>
      </c>
      <c r="CV118">
        <v>103.717</v>
      </c>
      <c r="CW118">
        <v>103.264</v>
      </c>
    </row>
    <row r="119" spans="1:101">
      <c r="A119">
        <v>105</v>
      </c>
      <c r="B119">
        <v>1550673097.8</v>
      </c>
      <c r="C119">
        <v>274</v>
      </c>
      <c r="D119" t="s">
        <v>418</v>
      </c>
      <c r="E119" t="s">
        <v>419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P119" t="s">
        <v>329</v>
      </c>
      <c r="Q119">
        <v>1550673097.8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98</v>
      </c>
      <c r="X119">
        <v>7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1550673097.8</v>
      </c>
      <c r="AH119">
        <v>395.191</v>
      </c>
      <c r="AI119">
        <v>416.413</v>
      </c>
      <c r="AJ119">
        <v>10.9967</v>
      </c>
      <c r="AK119">
        <v>3.99729</v>
      </c>
      <c r="AL119">
        <v>1429.87</v>
      </c>
      <c r="AM119">
        <v>99.5368</v>
      </c>
      <c r="AN119">
        <v>0.0253022</v>
      </c>
      <c r="AO119">
        <v>9.60119</v>
      </c>
      <c r="AP119">
        <v>999.9</v>
      </c>
      <c r="AQ119">
        <v>999.9</v>
      </c>
      <c r="AR119">
        <v>10023.8</v>
      </c>
      <c r="AS119">
        <v>0</v>
      </c>
      <c r="AT119">
        <v>831.7</v>
      </c>
      <c r="AU119">
        <v>0</v>
      </c>
      <c r="AV119" t="s">
        <v>205</v>
      </c>
      <c r="AW119">
        <v>0</v>
      </c>
      <c r="AX119">
        <v>-1.442</v>
      </c>
      <c r="AY119">
        <v>-0.036</v>
      </c>
      <c r="AZ119">
        <v>0</v>
      </c>
      <c r="BA119">
        <v>0</v>
      </c>
      <c r="BB119">
        <v>0</v>
      </c>
      <c r="BC119">
        <v>0</v>
      </c>
      <c r="BD119">
        <v>400.770262295082</v>
      </c>
      <c r="BE119">
        <v>-1.80588351807673</v>
      </c>
      <c r="BF119">
        <v>0.551116122411257</v>
      </c>
      <c r="BG119">
        <v>-1</v>
      </c>
      <c r="BH119">
        <v>0</v>
      </c>
      <c r="BI119">
        <v>0</v>
      </c>
      <c r="BJ119" t="s">
        <v>206</v>
      </c>
      <c r="BK119">
        <v>1.88466</v>
      </c>
      <c r="BL119">
        <v>1.88162</v>
      </c>
      <c r="BM119">
        <v>1.88312</v>
      </c>
      <c r="BN119">
        <v>1.88187</v>
      </c>
      <c r="BO119">
        <v>1.88376</v>
      </c>
      <c r="BP119">
        <v>1.88309</v>
      </c>
      <c r="BQ119">
        <v>1.88477</v>
      </c>
      <c r="BR119">
        <v>1.88231</v>
      </c>
      <c r="BS119" t="s">
        <v>207</v>
      </c>
      <c r="BT119" t="s">
        <v>17</v>
      </c>
      <c r="BU119" t="s">
        <v>17</v>
      </c>
      <c r="BV119" t="s">
        <v>17</v>
      </c>
      <c r="BW119" t="s">
        <v>208</v>
      </c>
      <c r="BX119" t="s">
        <v>209</v>
      </c>
      <c r="BY119" t="s">
        <v>210</v>
      </c>
      <c r="BZ119" t="s">
        <v>210</v>
      </c>
      <c r="CA119" t="s">
        <v>210</v>
      </c>
      <c r="CB119" t="s">
        <v>210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1352.01</v>
      </c>
      <c r="CJ119">
        <v>-0.95661</v>
      </c>
      <c r="CK119">
        <v>9.44158</v>
      </c>
      <c r="CL119">
        <v>10.8604</v>
      </c>
      <c r="CM119">
        <v>29.9996</v>
      </c>
      <c r="CN119">
        <v>10.7885</v>
      </c>
      <c r="CO119">
        <v>10.9126</v>
      </c>
      <c r="CP119">
        <v>-1</v>
      </c>
      <c r="CQ119">
        <v>100</v>
      </c>
      <c r="CR119">
        <v>94.3707</v>
      </c>
      <c r="CS119">
        <v>-999.9</v>
      </c>
      <c r="CT119">
        <v>400</v>
      </c>
      <c r="CU119">
        <v>0.156854</v>
      </c>
      <c r="CV119">
        <v>103.717</v>
      </c>
      <c r="CW119">
        <v>103.265</v>
      </c>
    </row>
    <row r="120" spans="1:101">
      <c r="A120">
        <v>106</v>
      </c>
      <c r="B120">
        <v>1550673100.3</v>
      </c>
      <c r="C120">
        <v>276.5</v>
      </c>
      <c r="D120" t="s">
        <v>420</v>
      </c>
      <c r="E120" t="s">
        <v>421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P120" t="s">
        <v>329</v>
      </c>
      <c r="Q120">
        <v>1550673100.3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120</v>
      </c>
      <c r="X120">
        <v>8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1550673100.3</v>
      </c>
      <c r="AH120">
        <v>395.072</v>
      </c>
      <c r="AI120">
        <v>416.404</v>
      </c>
      <c r="AJ120">
        <v>11.0176</v>
      </c>
      <c r="AK120">
        <v>3.99493</v>
      </c>
      <c r="AL120">
        <v>1429.69</v>
      </c>
      <c r="AM120">
        <v>99.5357</v>
      </c>
      <c r="AN120">
        <v>0.0250334</v>
      </c>
      <c r="AO120">
        <v>9.62249</v>
      </c>
      <c r="AP120">
        <v>999.9</v>
      </c>
      <c r="AQ120">
        <v>999.9</v>
      </c>
      <c r="AR120">
        <v>9986.88</v>
      </c>
      <c r="AS120">
        <v>0</v>
      </c>
      <c r="AT120">
        <v>837.893</v>
      </c>
      <c r="AU120">
        <v>0</v>
      </c>
      <c r="AV120" t="s">
        <v>205</v>
      </c>
      <c r="AW120">
        <v>0</v>
      </c>
      <c r="AX120">
        <v>-1.442</v>
      </c>
      <c r="AY120">
        <v>-0.036</v>
      </c>
      <c r="AZ120">
        <v>0</v>
      </c>
      <c r="BA120">
        <v>0</v>
      </c>
      <c r="BB120">
        <v>0</v>
      </c>
      <c r="BC120">
        <v>0</v>
      </c>
      <c r="BD120">
        <v>400.693139344262</v>
      </c>
      <c r="BE120">
        <v>-1.92994064496477</v>
      </c>
      <c r="BF120">
        <v>0.585738588192663</v>
      </c>
      <c r="BG120">
        <v>-1</v>
      </c>
      <c r="BH120">
        <v>0</v>
      </c>
      <c r="BI120">
        <v>0</v>
      </c>
      <c r="BJ120" t="s">
        <v>206</v>
      </c>
      <c r="BK120">
        <v>1.88464</v>
      </c>
      <c r="BL120">
        <v>1.88162</v>
      </c>
      <c r="BM120">
        <v>1.88312</v>
      </c>
      <c r="BN120">
        <v>1.88187</v>
      </c>
      <c r="BO120">
        <v>1.88376</v>
      </c>
      <c r="BP120">
        <v>1.88309</v>
      </c>
      <c r="BQ120">
        <v>1.88477</v>
      </c>
      <c r="BR120">
        <v>1.88232</v>
      </c>
      <c r="BS120" t="s">
        <v>207</v>
      </c>
      <c r="BT120" t="s">
        <v>17</v>
      </c>
      <c r="BU120" t="s">
        <v>17</v>
      </c>
      <c r="BV120" t="s">
        <v>17</v>
      </c>
      <c r="BW120" t="s">
        <v>208</v>
      </c>
      <c r="BX120" t="s">
        <v>209</v>
      </c>
      <c r="BY120" t="s">
        <v>210</v>
      </c>
      <c r="BZ120" t="s">
        <v>210</v>
      </c>
      <c r="CA120" t="s">
        <v>210</v>
      </c>
      <c r="CB120" t="s">
        <v>210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1335.44</v>
      </c>
      <c r="CJ120">
        <v>-0.952363</v>
      </c>
      <c r="CK120">
        <v>9.44737</v>
      </c>
      <c r="CL120">
        <v>10.8563</v>
      </c>
      <c r="CM120">
        <v>29.9994</v>
      </c>
      <c r="CN120">
        <v>10.7835</v>
      </c>
      <c r="CO120">
        <v>10.9079</v>
      </c>
      <c r="CP120">
        <v>-1</v>
      </c>
      <c r="CQ120">
        <v>100</v>
      </c>
      <c r="CR120">
        <v>93.9938</v>
      </c>
      <c r="CS120">
        <v>-999.9</v>
      </c>
      <c r="CT120">
        <v>400</v>
      </c>
      <c r="CU120">
        <v>0.00974566</v>
      </c>
      <c r="CV120">
        <v>103.717</v>
      </c>
      <c r="CW120">
        <v>103.266</v>
      </c>
    </row>
    <row r="121" spans="1:101">
      <c r="A121">
        <v>107</v>
      </c>
      <c r="B121">
        <v>1550673102.3</v>
      </c>
      <c r="C121">
        <v>278.5</v>
      </c>
      <c r="D121" t="s">
        <v>422</v>
      </c>
      <c r="E121" t="s">
        <v>423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P121" t="s">
        <v>329</v>
      </c>
      <c r="Q121">
        <v>1550673102.3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128</v>
      </c>
      <c r="X121">
        <v>9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1550673102.3</v>
      </c>
      <c r="AH121">
        <v>395.028</v>
      </c>
      <c r="AI121">
        <v>416.386</v>
      </c>
      <c r="AJ121">
        <v>11.0296</v>
      </c>
      <c r="AK121">
        <v>3.99371</v>
      </c>
      <c r="AL121">
        <v>1429.99</v>
      </c>
      <c r="AM121">
        <v>99.5351</v>
      </c>
      <c r="AN121">
        <v>0.0249556</v>
      </c>
      <c r="AO121">
        <v>9.62741</v>
      </c>
      <c r="AP121">
        <v>999.9</v>
      </c>
      <c r="AQ121">
        <v>999.9</v>
      </c>
      <c r="AR121">
        <v>9986.25</v>
      </c>
      <c r="AS121">
        <v>0</v>
      </c>
      <c r="AT121">
        <v>841.848</v>
      </c>
      <c r="AU121">
        <v>0</v>
      </c>
      <c r="AV121" t="s">
        <v>205</v>
      </c>
      <c r="AW121">
        <v>0</v>
      </c>
      <c r="AX121">
        <v>-1.442</v>
      </c>
      <c r="AY121">
        <v>-0.036</v>
      </c>
      <c r="AZ121">
        <v>0</v>
      </c>
      <c r="BA121">
        <v>0</v>
      </c>
      <c r="BB121">
        <v>0</v>
      </c>
      <c r="BC121">
        <v>0</v>
      </c>
      <c r="BD121">
        <v>400.628672131148</v>
      </c>
      <c r="BE121">
        <v>-2.01577419443718</v>
      </c>
      <c r="BF121">
        <v>0.609626564578451</v>
      </c>
      <c r="BG121">
        <v>-1</v>
      </c>
      <c r="BH121">
        <v>0</v>
      </c>
      <c r="BI121">
        <v>0</v>
      </c>
      <c r="BJ121" t="s">
        <v>206</v>
      </c>
      <c r="BK121">
        <v>1.88463</v>
      </c>
      <c r="BL121">
        <v>1.88162</v>
      </c>
      <c r="BM121">
        <v>1.88312</v>
      </c>
      <c r="BN121">
        <v>1.88187</v>
      </c>
      <c r="BO121">
        <v>1.88378</v>
      </c>
      <c r="BP121">
        <v>1.88308</v>
      </c>
      <c r="BQ121">
        <v>1.88477</v>
      </c>
      <c r="BR121">
        <v>1.88232</v>
      </c>
      <c r="BS121" t="s">
        <v>207</v>
      </c>
      <c r="BT121" t="s">
        <v>17</v>
      </c>
      <c r="BU121" t="s">
        <v>17</v>
      </c>
      <c r="BV121" t="s">
        <v>17</v>
      </c>
      <c r="BW121" t="s">
        <v>208</v>
      </c>
      <c r="BX121" t="s">
        <v>209</v>
      </c>
      <c r="BY121" t="s">
        <v>210</v>
      </c>
      <c r="BZ121" t="s">
        <v>210</v>
      </c>
      <c r="CA121" t="s">
        <v>210</v>
      </c>
      <c r="CB121" t="s">
        <v>210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1329.65</v>
      </c>
      <c r="CJ121">
        <v>-0.952364</v>
      </c>
      <c r="CK121">
        <v>9.4513</v>
      </c>
      <c r="CL121">
        <v>10.8532</v>
      </c>
      <c r="CM121">
        <v>29.9995</v>
      </c>
      <c r="CN121">
        <v>10.7792</v>
      </c>
      <c r="CO121">
        <v>10.904</v>
      </c>
      <c r="CP121">
        <v>-1</v>
      </c>
      <c r="CQ121">
        <v>100</v>
      </c>
      <c r="CR121">
        <v>93.9938</v>
      </c>
      <c r="CS121">
        <v>-999.9</v>
      </c>
      <c r="CT121">
        <v>400</v>
      </c>
      <c r="CU121">
        <v>0</v>
      </c>
      <c r="CV121">
        <v>103.718</v>
      </c>
      <c r="CW121">
        <v>103.266</v>
      </c>
    </row>
    <row r="122" spans="1:101">
      <c r="A122">
        <v>108</v>
      </c>
      <c r="B122">
        <v>1550673104.3</v>
      </c>
      <c r="C122">
        <v>280.5</v>
      </c>
      <c r="D122" t="s">
        <v>424</v>
      </c>
      <c r="E122" t="s">
        <v>425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P122" t="s">
        <v>329</v>
      </c>
      <c r="Q122">
        <v>1550673104.3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116</v>
      </c>
      <c r="X122">
        <v>8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1550673104.3</v>
      </c>
      <c r="AH122">
        <v>394.978</v>
      </c>
      <c r="AI122">
        <v>416.371</v>
      </c>
      <c r="AJ122">
        <v>11.0376</v>
      </c>
      <c r="AK122">
        <v>3.99184</v>
      </c>
      <c r="AL122">
        <v>1429.77</v>
      </c>
      <c r="AM122">
        <v>99.5356</v>
      </c>
      <c r="AN122">
        <v>0.0250868</v>
      </c>
      <c r="AO122">
        <v>9.61672</v>
      </c>
      <c r="AP122">
        <v>999.9</v>
      </c>
      <c r="AQ122">
        <v>999.9</v>
      </c>
      <c r="AR122">
        <v>10000.6</v>
      </c>
      <c r="AS122">
        <v>0</v>
      </c>
      <c r="AT122">
        <v>846.467</v>
      </c>
      <c r="AU122">
        <v>0</v>
      </c>
      <c r="AV122" t="s">
        <v>205</v>
      </c>
      <c r="AW122">
        <v>0</v>
      </c>
      <c r="AX122">
        <v>-1.442</v>
      </c>
      <c r="AY122">
        <v>-0.036</v>
      </c>
      <c r="AZ122">
        <v>0</v>
      </c>
      <c r="BA122">
        <v>0</v>
      </c>
      <c r="BB122">
        <v>0</v>
      </c>
      <c r="BC122">
        <v>0</v>
      </c>
      <c r="BD122">
        <v>400.56581147541</v>
      </c>
      <c r="BE122">
        <v>-2.0975432876822</v>
      </c>
      <c r="BF122">
        <v>0.631001602086342</v>
      </c>
      <c r="BG122">
        <v>-1</v>
      </c>
      <c r="BH122">
        <v>0</v>
      </c>
      <c r="BI122">
        <v>0</v>
      </c>
      <c r="BJ122" t="s">
        <v>206</v>
      </c>
      <c r="BK122">
        <v>1.88465</v>
      </c>
      <c r="BL122">
        <v>1.88161</v>
      </c>
      <c r="BM122">
        <v>1.88312</v>
      </c>
      <c r="BN122">
        <v>1.88187</v>
      </c>
      <c r="BO122">
        <v>1.8838</v>
      </c>
      <c r="BP122">
        <v>1.88308</v>
      </c>
      <c r="BQ122">
        <v>1.88477</v>
      </c>
      <c r="BR122">
        <v>1.88232</v>
      </c>
      <c r="BS122" t="s">
        <v>207</v>
      </c>
      <c r="BT122" t="s">
        <v>17</v>
      </c>
      <c r="BU122" t="s">
        <v>17</v>
      </c>
      <c r="BV122" t="s">
        <v>17</v>
      </c>
      <c r="BW122" t="s">
        <v>208</v>
      </c>
      <c r="BX122" t="s">
        <v>209</v>
      </c>
      <c r="BY122" t="s">
        <v>210</v>
      </c>
      <c r="BZ122" t="s">
        <v>210</v>
      </c>
      <c r="CA122" t="s">
        <v>210</v>
      </c>
      <c r="CB122" t="s">
        <v>210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1338.76</v>
      </c>
      <c r="CJ122">
        <v>-0.950241</v>
      </c>
      <c r="CK122">
        <v>9.45559</v>
      </c>
      <c r="CL122">
        <v>10.85</v>
      </c>
      <c r="CM122">
        <v>29.9995</v>
      </c>
      <c r="CN122">
        <v>10.775</v>
      </c>
      <c r="CO122">
        <v>10.9005</v>
      </c>
      <c r="CP122">
        <v>-1</v>
      </c>
      <c r="CQ122">
        <v>100</v>
      </c>
      <c r="CR122">
        <v>93.9938</v>
      </c>
      <c r="CS122">
        <v>-999.9</v>
      </c>
      <c r="CT122">
        <v>400</v>
      </c>
      <c r="CU122">
        <v>0</v>
      </c>
      <c r="CV122">
        <v>103.718</v>
      </c>
      <c r="CW122">
        <v>103.267</v>
      </c>
    </row>
    <row r="123" spans="1:101">
      <c r="A123">
        <v>109</v>
      </c>
      <c r="B123">
        <v>1550673106.3</v>
      </c>
      <c r="C123">
        <v>282.5</v>
      </c>
      <c r="D123" t="s">
        <v>426</v>
      </c>
      <c r="E123" t="s">
        <v>427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P123" t="s">
        <v>329</v>
      </c>
      <c r="Q123">
        <v>1550673106.3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118</v>
      </c>
      <c r="X123">
        <v>8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1550673106.3</v>
      </c>
      <c r="AH123">
        <v>394.939</v>
      </c>
      <c r="AI123">
        <v>416.367</v>
      </c>
      <c r="AJ123">
        <v>11.0439</v>
      </c>
      <c r="AK123">
        <v>3.9903</v>
      </c>
      <c r="AL123">
        <v>1429.89</v>
      </c>
      <c r="AM123">
        <v>99.5352</v>
      </c>
      <c r="AN123">
        <v>0.0247777</v>
      </c>
      <c r="AO123">
        <v>9.61554</v>
      </c>
      <c r="AP123">
        <v>999.9</v>
      </c>
      <c r="AQ123">
        <v>999.9</v>
      </c>
      <c r="AR123">
        <v>10005</v>
      </c>
      <c r="AS123">
        <v>0</v>
      </c>
      <c r="AT123">
        <v>849.767</v>
      </c>
      <c r="AU123">
        <v>0</v>
      </c>
      <c r="AV123" t="s">
        <v>205</v>
      </c>
      <c r="AW123">
        <v>0</v>
      </c>
      <c r="AX123">
        <v>-1.442</v>
      </c>
      <c r="AY123">
        <v>-0.036</v>
      </c>
      <c r="AZ123">
        <v>0</v>
      </c>
      <c r="BA123">
        <v>0</v>
      </c>
      <c r="BB123">
        <v>0</v>
      </c>
      <c r="BC123">
        <v>0</v>
      </c>
      <c r="BD123">
        <v>400.502549180328</v>
      </c>
      <c r="BE123">
        <v>-2.17043888431414</v>
      </c>
      <c r="BF123">
        <v>0.649569871586652</v>
      </c>
      <c r="BG123">
        <v>-1</v>
      </c>
      <c r="BH123">
        <v>0</v>
      </c>
      <c r="BI123">
        <v>0</v>
      </c>
      <c r="BJ123" t="s">
        <v>206</v>
      </c>
      <c r="BK123">
        <v>1.88464</v>
      </c>
      <c r="BL123">
        <v>1.88162</v>
      </c>
      <c r="BM123">
        <v>1.88313</v>
      </c>
      <c r="BN123">
        <v>1.88187</v>
      </c>
      <c r="BO123">
        <v>1.88378</v>
      </c>
      <c r="BP123">
        <v>1.88309</v>
      </c>
      <c r="BQ123">
        <v>1.88477</v>
      </c>
      <c r="BR123">
        <v>1.88232</v>
      </c>
      <c r="BS123" t="s">
        <v>207</v>
      </c>
      <c r="BT123" t="s">
        <v>17</v>
      </c>
      <c r="BU123" t="s">
        <v>17</v>
      </c>
      <c r="BV123" t="s">
        <v>17</v>
      </c>
      <c r="BW123" t="s">
        <v>208</v>
      </c>
      <c r="BX123" t="s">
        <v>209</v>
      </c>
      <c r="BY123" t="s">
        <v>210</v>
      </c>
      <c r="BZ123" t="s">
        <v>210</v>
      </c>
      <c r="CA123" t="s">
        <v>210</v>
      </c>
      <c r="CB123" t="s">
        <v>210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1337.59</v>
      </c>
      <c r="CJ123">
        <v>-0.950241</v>
      </c>
      <c r="CK123">
        <v>9.46045</v>
      </c>
      <c r="CL123">
        <v>10.8465</v>
      </c>
      <c r="CM123">
        <v>29.9995</v>
      </c>
      <c r="CN123">
        <v>10.7708</v>
      </c>
      <c r="CO123">
        <v>10.8969</v>
      </c>
      <c r="CP123">
        <v>-1</v>
      </c>
      <c r="CQ123">
        <v>100</v>
      </c>
      <c r="CR123">
        <v>93.6109</v>
      </c>
      <c r="CS123">
        <v>-999.9</v>
      </c>
      <c r="CT123">
        <v>400</v>
      </c>
      <c r="CU123">
        <v>0</v>
      </c>
      <c r="CV123">
        <v>103.718</v>
      </c>
      <c r="CW123">
        <v>103.268</v>
      </c>
    </row>
    <row r="124" spans="1:101">
      <c r="A124">
        <v>110</v>
      </c>
      <c r="B124">
        <v>1550673108.3</v>
      </c>
      <c r="C124">
        <v>284.5</v>
      </c>
      <c r="D124" t="s">
        <v>428</v>
      </c>
      <c r="E124" t="s">
        <v>429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P124" t="s">
        <v>329</v>
      </c>
      <c r="Q124">
        <v>1550673108.3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117</v>
      </c>
      <c r="X124">
        <v>8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1550673108.3</v>
      </c>
      <c r="AH124">
        <v>394.885</v>
      </c>
      <c r="AI124">
        <v>416.365</v>
      </c>
      <c r="AJ124">
        <v>11.0499</v>
      </c>
      <c r="AK124">
        <v>3.98899</v>
      </c>
      <c r="AL124">
        <v>1429.75</v>
      </c>
      <c r="AM124">
        <v>99.5343</v>
      </c>
      <c r="AN124">
        <v>0.0247858</v>
      </c>
      <c r="AO124">
        <v>9.63218</v>
      </c>
      <c r="AP124">
        <v>999.9</v>
      </c>
      <c r="AQ124">
        <v>999.9</v>
      </c>
      <c r="AR124">
        <v>10010.6</v>
      </c>
      <c r="AS124">
        <v>0</v>
      </c>
      <c r="AT124">
        <v>851.961</v>
      </c>
      <c r="AU124">
        <v>0</v>
      </c>
      <c r="AV124" t="s">
        <v>205</v>
      </c>
      <c r="AW124">
        <v>0</v>
      </c>
      <c r="AX124">
        <v>-1.442</v>
      </c>
      <c r="AY124">
        <v>-0.036</v>
      </c>
      <c r="AZ124">
        <v>0</v>
      </c>
      <c r="BA124">
        <v>0</v>
      </c>
      <c r="BB124">
        <v>0</v>
      </c>
      <c r="BC124">
        <v>0</v>
      </c>
      <c r="BD124">
        <v>400.43756557377</v>
      </c>
      <c r="BE124">
        <v>-2.2295514244177</v>
      </c>
      <c r="BF124">
        <v>0.664636767404068</v>
      </c>
      <c r="BG124">
        <v>-1</v>
      </c>
      <c r="BH124">
        <v>0</v>
      </c>
      <c r="BI124">
        <v>0</v>
      </c>
      <c r="BJ124" t="s">
        <v>206</v>
      </c>
      <c r="BK124">
        <v>1.88465</v>
      </c>
      <c r="BL124">
        <v>1.88162</v>
      </c>
      <c r="BM124">
        <v>1.88312</v>
      </c>
      <c r="BN124">
        <v>1.88187</v>
      </c>
      <c r="BO124">
        <v>1.88376</v>
      </c>
      <c r="BP124">
        <v>1.88309</v>
      </c>
      <c r="BQ124">
        <v>1.88477</v>
      </c>
      <c r="BR124">
        <v>1.88232</v>
      </c>
      <c r="BS124" t="s">
        <v>207</v>
      </c>
      <c r="BT124" t="s">
        <v>17</v>
      </c>
      <c r="BU124" t="s">
        <v>17</v>
      </c>
      <c r="BV124" t="s">
        <v>17</v>
      </c>
      <c r="BW124" t="s">
        <v>208</v>
      </c>
      <c r="BX124" t="s">
        <v>209</v>
      </c>
      <c r="BY124" t="s">
        <v>210</v>
      </c>
      <c r="BZ124" t="s">
        <v>210</v>
      </c>
      <c r="CA124" t="s">
        <v>210</v>
      </c>
      <c r="CB124" t="s">
        <v>210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1337.86</v>
      </c>
      <c r="CJ124">
        <v>-0.952366</v>
      </c>
      <c r="CK124">
        <v>9.4653</v>
      </c>
      <c r="CL124">
        <v>10.8432</v>
      </c>
      <c r="CM124">
        <v>29.9996</v>
      </c>
      <c r="CN124">
        <v>10.7661</v>
      </c>
      <c r="CO124">
        <v>10.8933</v>
      </c>
      <c r="CP124">
        <v>-1</v>
      </c>
      <c r="CQ124">
        <v>100</v>
      </c>
      <c r="CR124">
        <v>93.6109</v>
      </c>
      <c r="CS124">
        <v>-999.9</v>
      </c>
      <c r="CT124">
        <v>400</v>
      </c>
      <c r="CU124">
        <v>0</v>
      </c>
      <c r="CV124">
        <v>103.719</v>
      </c>
      <c r="CW124">
        <v>103.269</v>
      </c>
    </row>
    <row r="125" spans="1:101">
      <c r="A125">
        <v>111</v>
      </c>
      <c r="B125">
        <v>1550673110.4</v>
      </c>
      <c r="C125">
        <v>286.600000143051</v>
      </c>
      <c r="D125" t="s">
        <v>430</v>
      </c>
      <c r="E125" t="s">
        <v>431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P125" t="s">
        <v>329</v>
      </c>
      <c r="Q125">
        <v>1550673110.4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107</v>
      </c>
      <c r="X125">
        <v>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1550673110.4</v>
      </c>
      <c r="AH125">
        <v>394.803</v>
      </c>
      <c r="AI125">
        <v>416.368</v>
      </c>
      <c r="AJ125">
        <v>11.0564</v>
      </c>
      <c r="AK125">
        <v>3.98689</v>
      </c>
      <c r="AL125">
        <v>1429.49</v>
      </c>
      <c r="AM125">
        <v>99.5345</v>
      </c>
      <c r="AN125">
        <v>0.0251366</v>
      </c>
      <c r="AO125">
        <v>9.6454</v>
      </c>
      <c r="AP125">
        <v>999.9</v>
      </c>
      <c r="AQ125">
        <v>999.9</v>
      </c>
      <c r="AR125">
        <v>10002.5</v>
      </c>
      <c r="AS125">
        <v>0</v>
      </c>
      <c r="AT125">
        <v>854.262</v>
      </c>
      <c r="AU125">
        <v>0</v>
      </c>
      <c r="AV125" t="s">
        <v>205</v>
      </c>
      <c r="AW125">
        <v>0</v>
      </c>
      <c r="AX125">
        <v>-1.442</v>
      </c>
      <c r="AY125">
        <v>-0.036</v>
      </c>
      <c r="AZ125">
        <v>0</v>
      </c>
      <c r="BA125">
        <v>0</v>
      </c>
      <c r="BB125">
        <v>0</v>
      </c>
      <c r="BC125">
        <v>0</v>
      </c>
      <c r="BD125">
        <v>400.371762295082</v>
      </c>
      <c r="BE125">
        <v>-2.278935792187</v>
      </c>
      <c r="BF125">
        <v>0.677167837069915</v>
      </c>
      <c r="BG125">
        <v>-1</v>
      </c>
      <c r="BH125">
        <v>0</v>
      </c>
      <c r="BI125">
        <v>0</v>
      </c>
      <c r="BJ125" t="s">
        <v>206</v>
      </c>
      <c r="BK125">
        <v>1.88466</v>
      </c>
      <c r="BL125">
        <v>1.88161</v>
      </c>
      <c r="BM125">
        <v>1.88311</v>
      </c>
      <c r="BN125">
        <v>1.88187</v>
      </c>
      <c r="BO125">
        <v>1.88376</v>
      </c>
      <c r="BP125">
        <v>1.88309</v>
      </c>
      <c r="BQ125">
        <v>1.88477</v>
      </c>
      <c r="BR125">
        <v>1.88232</v>
      </c>
      <c r="BS125" t="s">
        <v>207</v>
      </c>
      <c r="BT125" t="s">
        <v>17</v>
      </c>
      <c r="BU125" t="s">
        <v>17</v>
      </c>
      <c r="BV125" t="s">
        <v>17</v>
      </c>
      <c r="BW125" t="s">
        <v>208</v>
      </c>
      <c r="BX125" t="s">
        <v>209</v>
      </c>
      <c r="BY125" t="s">
        <v>210</v>
      </c>
      <c r="BZ125" t="s">
        <v>210</v>
      </c>
      <c r="CA125" t="s">
        <v>210</v>
      </c>
      <c r="CB125" t="s">
        <v>210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1345.45</v>
      </c>
      <c r="CJ125">
        <v>-0.952367</v>
      </c>
      <c r="CK125">
        <v>9.47023</v>
      </c>
      <c r="CL125">
        <v>10.8402</v>
      </c>
      <c r="CM125">
        <v>29.9996</v>
      </c>
      <c r="CN125">
        <v>10.7619</v>
      </c>
      <c r="CO125">
        <v>10.8896</v>
      </c>
      <c r="CP125">
        <v>-1</v>
      </c>
      <c r="CQ125">
        <v>100</v>
      </c>
      <c r="CR125">
        <v>93.6109</v>
      </c>
      <c r="CS125">
        <v>-999.9</v>
      </c>
      <c r="CT125">
        <v>400</v>
      </c>
      <c r="CU125">
        <v>0</v>
      </c>
      <c r="CV125">
        <v>103.719</v>
      </c>
      <c r="CW125">
        <v>103.27</v>
      </c>
    </row>
    <row r="126" spans="1:101">
      <c r="A126">
        <v>112</v>
      </c>
      <c r="B126">
        <v>1550673112.8</v>
      </c>
      <c r="C126">
        <v>289</v>
      </c>
      <c r="D126" t="s">
        <v>432</v>
      </c>
      <c r="E126" t="s">
        <v>433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P126" t="s">
        <v>329</v>
      </c>
      <c r="Q126">
        <v>1550673112.8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116</v>
      </c>
      <c r="X126">
        <v>8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1550673112.8</v>
      </c>
      <c r="AH126">
        <v>394.762</v>
      </c>
      <c r="AI126">
        <v>416.346</v>
      </c>
      <c r="AJ126">
        <v>11.0685</v>
      </c>
      <c r="AK126">
        <v>3.98453</v>
      </c>
      <c r="AL126">
        <v>1429.48</v>
      </c>
      <c r="AM126">
        <v>99.5351</v>
      </c>
      <c r="AN126">
        <v>0.0252444</v>
      </c>
      <c r="AO126">
        <v>9.6713</v>
      </c>
      <c r="AP126">
        <v>999.9</v>
      </c>
      <c r="AQ126">
        <v>999.9</v>
      </c>
      <c r="AR126">
        <v>10006.9</v>
      </c>
      <c r="AS126">
        <v>0</v>
      </c>
      <c r="AT126">
        <v>860.611</v>
      </c>
      <c r="AU126">
        <v>0</v>
      </c>
      <c r="AV126" t="s">
        <v>205</v>
      </c>
      <c r="AW126">
        <v>0</v>
      </c>
      <c r="AX126">
        <v>-1.442</v>
      </c>
      <c r="AY126">
        <v>-0.036</v>
      </c>
      <c r="AZ126">
        <v>0</v>
      </c>
      <c r="BA126">
        <v>0</v>
      </c>
      <c r="BB126">
        <v>0</v>
      </c>
      <c r="BC126">
        <v>0</v>
      </c>
      <c r="BD126">
        <v>400.287975409836</v>
      </c>
      <c r="BE126">
        <v>-2.32970151765449</v>
      </c>
      <c r="BF126">
        <v>0.690022278841027</v>
      </c>
      <c r="BG126">
        <v>-1</v>
      </c>
      <c r="BH126">
        <v>0</v>
      </c>
      <c r="BI126">
        <v>0</v>
      </c>
      <c r="BJ126" t="s">
        <v>206</v>
      </c>
      <c r="BK126">
        <v>1.88466</v>
      </c>
      <c r="BL126">
        <v>1.88159</v>
      </c>
      <c r="BM126">
        <v>1.88311</v>
      </c>
      <c r="BN126">
        <v>1.88187</v>
      </c>
      <c r="BO126">
        <v>1.88378</v>
      </c>
      <c r="BP126">
        <v>1.88309</v>
      </c>
      <c r="BQ126">
        <v>1.88477</v>
      </c>
      <c r="BR126">
        <v>1.88232</v>
      </c>
      <c r="BS126" t="s">
        <v>207</v>
      </c>
      <c r="BT126" t="s">
        <v>17</v>
      </c>
      <c r="BU126" t="s">
        <v>17</v>
      </c>
      <c r="BV126" t="s">
        <v>17</v>
      </c>
      <c r="BW126" t="s">
        <v>208</v>
      </c>
      <c r="BX126" t="s">
        <v>209</v>
      </c>
      <c r="BY126" t="s">
        <v>210</v>
      </c>
      <c r="BZ126" t="s">
        <v>210</v>
      </c>
      <c r="CA126" t="s">
        <v>210</v>
      </c>
      <c r="CB126" t="s">
        <v>210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1338.51</v>
      </c>
      <c r="CJ126">
        <v>-0.952368</v>
      </c>
      <c r="CK126">
        <v>9.4764</v>
      </c>
      <c r="CL126">
        <v>10.8362</v>
      </c>
      <c r="CM126">
        <v>29.9997</v>
      </c>
      <c r="CN126">
        <v>10.7568</v>
      </c>
      <c r="CO126">
        <v>10.8847</v>
      </c>
      <c r="CP126">
        <v>-1</v>
      </c>
      <c r="CQ126">
        <v>100</v>
      </c>
      <c r="CR126">
        <v>93.2143</v>
      </c>
      <c r="CS126">
        <v>-999.9</v>
      </c>
      <c r="CT126">
        <v>400</v>
      </c>
      <c r="CU126">
        <v>0</v>
      </c>
      <c r="CV126">
        <v>103.72</v>
      </c>
      <c r="CW126">
        <v>103.27</v>
      </c>
    </row>
    <row r="127" spans="1:101">
      <c r="A127">
        <v>113</v>
      </c>
      <c r="B127">
        <v>1550673114.8</v>
      </c>
      <c r="C127">
        <v>291</v>
      </c>
      <c r="D127" t="s">
        <v>434</v>
      </c>
      <c r="E127" t="s">
        <v>435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P127" t="s">
        <v>329</v>
      </c>
      <c r="Q127">
        <v>1550673114.8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101</v>
      </c>
      <c r="X127">
        <v>7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1550673114.8</v>
      </c>
      <c r="AH127">
        <v>394.759</v>
      </c>
      <c r="AI127">
        <v>416.335</v>
      </c>
      <c r="AJ127">
        <v>11.0803</v>
      </c>
      <c r="AK127">
        <v>3.98345</v>
      </c>
      <c r="AL127">
        <v>1429.76</v>
      </c>
      <c r="AM127">
        <v>99.5369</v>
      </c>
      <c r="AN127">
        <v>0.0251308</v>
      </c>
      <c r="AO127">
        <v>9.67575</v>
      </c>
      <c r="AP127">
        <v>999.9</v>
      </c>
      <c r="AQ127">
        <v>999.9</v>
      </c>
      <c r="AR127">
        <v>10013.1</v>
      </c>
      <c r="AS127">
        <v>0</v>
      </c>
      <c r="AT127">
        <v>872.206</v>
      </c>
      <c r="AU127">
        <v>0</v>
      </c>
      <c r="AV127" t="s">
        <v>205</v>
      </c>
      <c r="AW127">
        <v>0</v>
      </c>
      <c r="AX127">
        <v>-1.442</v>
      </c>
      <c r="AY127">
        <v>-0.036</v>
      </c>
      <c r="AZ127">
        <v>0</v>
      </c>
      <c r="BA127">
        <v>0</v>
      </c>
      <c r="BB127">
        <v>0</v>
      </c>
      <c r="BC127">
        <v>0</v>
      </c>
      <c r="BD127">
        <v>400.220655737705</v>
      </c>
      <c r="BE127">
        <v>-2.34707526517069</v>
      </c>
      <c r="BF127">
        <v>0.694367937266076</v>
      </c>
      <c r="BG127">
        <v>-1</v>
      </c>
      <c r="BH127">
        <v>0</v>
      </c>
      <c r="BI127">
        <v>0</v>
      </c>
      <c r="BJ127" t="s">
        <v>206</v>
      </c>
      <c r="BK127">
        <v>1.88466</v>
      </c>
      <c r="BL127">
        <v>1.8816</v>
      </c>
      <c r="BM127">
        <v>1.88312</v>
      </c>
      <c r="BN127">
        <v>1.88187</v>
      </c>
      <c r="BO127">
        <v>1.88378</v>
      </c>
      <c r="BP127">
        <v>1.88308</v>
      </c>
      <c r="BQ127">
        <v>1.88477</v>
      </c>
      <c r="BR127">
        <v>1.88232</v>
      </c>
      <c r="BS127" t="s">
        <v>207</v>
      </c>
      <c r="BT127" t="s">
        <v>17</v>
      </c>
      <c r="BU127" t="s">
        <v>17</v>
      </c>
      <c r="BV127" t="s">
        <v>17</v>
      </c>
      <c r="BW127" t="s">
        <v>208</v>
      </c>
      <c r="BX127" t="s">
        <v>209</v>
      </c>
      <c r="BY127" t="s">
        <v>210</v>
      </c>
      <c r="BZ127" t="s">
        <v>210</v>
      </c>
      <c r="CA127" t="s">
        <v>210</v>
      </c>
      <c r="CB127" t="s">
        <v>210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1349.84</v>
      </c>
      <c r="CJ127">
        <v>-0.941748</v>
      </c>
      <c r="CK127">
        <v>9.48123</v>
      </c>
      <c r="CL127">
        <v>10.833</v>
      </c>
      <c r="CM127">
        <v>29.9996</v>
      </c>
      <c r="CN127">
        <v>10.7526</v>
      </c>
      <c r="CO127">
        <v>10.8812</v>
      </c>
      <c r="CP127">
        <v>-1</v>
      </c>
      <c r="CQ127">
        <v>100</v>
      </c>
      <c r="CR127">
        <v>93.2143</v>
      </c>
      <c r="CS127">
        <v>-999.9</v>
      </c>
      <c r="CT127">
        <v>400</v>
      </c>
      <c r="CU127">
        <v>0</v>
      </c>
      <c r="CV127">
        <v>103.721</v>
      </c>
      <c r="CW127">
        <v>103.27</v>
      </c>
    </row>
    <row r="128" spans="1:101">
      <c r="A128">
        <v>114</v>
      </c>
      <c r="B128">
        <v>1550673116.8</v>
      </c>
      <c r="C128">
        <v>293</v>
      </c>
      <c r="D128" t="s">
        <v>436</v>
      </c>
      <c r="E128" t="s">
        <v>437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P128" t="s">
        <v>329</v>
      </c>
      <c r="Q128">
        <v>1550673116.8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105</v>
      </c>
      <c r="X128">
        <v>7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1550673116.8</v>
      </c>
      <c r="AH128">
        <v>394.727</v>
      </c>
      <c r="AI128">
        <v>416.318</v>
      </c>
      <c r="AJ128">
        <v>11.0851</v>
      </c>
      <c r="AK128">
        <v>3.98197</v>
      </c>
      <c r="AL128">
        <v>1429.81</v>
      </c>
      <c r="AM128">
        <v>99.5376</v>
      </c>
      <c r="AN128">
        <v>0.0250209</v>
      </c>
      <c r="AO128">
        <v>9.65691</v>
      </c>
      <c r="AP128">
        <v>999.9</v>
      </c>
      <c r="AQ128">
        <v>999.9</v>
      </c>
      <c r="AR128">
        <v>9995.62</v>
      </c>
      <c r="AS128">
        <v>0</v>
      </c>
      <c r="AT128">
        <v>887.154</v>
      </c>
      <c r="AU128">
        <v>0</v>
      </c>
      <c r="AV128" t="s">
        <v>205</v>
      </c>
      <c r="AW128">
        <v>0</v>
      </c>
      <c r="AX128">
        <v>-1.442</v>
      </c>
      <c r="AY128">
        <v>-0.036</v>
      </c>
      <c r="AZ128">
        <v>0</v>
      </c>
      <c r="BA128">
        <v>0</v>
      </c>
      <c r="BB128">
        <v>0</v>
      </c>
      <c r="BC128">
        <v>0</v>
      </c>
      <c r="BD128">
        <v>400.153836065574</v>
      </c>
      <c r="BE128">
        <v>-2.34627424874084</v>
      </c>
      <c r="BF128">
        <v>0.694199118227944</v>
      </c>
      <c r="BG128">
        <v>-1</v>
      </c>
      <c r="BH128">
        <v>0</v>
      </c>
      <c r="BI128">
        <v>0</v>
      </c>
      <c r="BJ128" t="s">
        <v>206</v>
      </c>
      <c r="BK128">
        <v>1.88463</v>
      </c>
      <c r="BL128">
        <v>1.88163</v>
      </c>
      <c r="BM128">
        <v>1.88313</v>
      </c>
      <c r="BN128">
        <v>1.88187</v>
      </c>
      <c r="BO128">
        <v>1.88376</v>
      </c>
      <c r="BP128">
        <v>1.88308</v>
      </c>
      <c r="BQ128">
        <v>1.88477</v>
      </c>
      <c r="BR128">
        <v>1.88232</v>
      </c>
      <c r="BS128" t="s">
        <v>207</v>
      </c>
      <c r="BT128" t="s">
        <v>17</v>
      </c>
      <c r="BU128" t="s">
        <v>17</v>
      </c>
      <c r="BV128" t="s">
        <v>17</v>
      </c>
      <c r="BW128" t="s">
        <v>208</v>
      </c>
      <c r="BX128" t="s">
        <v>209</v>
      </c>
      <c r="BY128" t="s">
        <v>210</v>
      </c>
      <c r="BZ128" t="s">
        <v>210</v>
      </c>
      <c r="CA128" t="s">
        <v>210</v>
      </c>
      <c r="CB128" t="s">
        <v>210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1346.78</v>
      </c>
      <c r="CJ128">
        <v>-0.935376</v>
      </c>
      <c r="CK128">
        <v>9.48613</v>
      </c>
      <c r="CL128">
        <v>10.8296</v>
      </c>
      <c r="CM128">
        <v>29.9995</v>
      </c>
      <c r="CN128">
        <v>10.7485</v>
      </c>
      <c r="CO128">
        <v>10.8779</v>
      </c>
      <c r="CP128">
        <v>-1</v>
      </c>
      <c r="CQ128">
        <v>100</v>
      </c>
      <c r="CR128">
        <v>93.2143</v>
      </c>
      <c r="CS128">
        <v>-999.9</v>
      </c>
      <c r="CT128">
        <v>400</v>
      </c>
      <c r="CU128">
        <v>0</v>
      </c>
      <c r="CV128">
        <v>103.721</v>
      </c>
      <c r="CW128">
        <v>103.271</v>
      </c>
    </row>
    <row r="129" spans="1:101">
      <c r="A129">
        <v>115</v>
      </c>
      <c r="B129">
        <v>1550673118.8</v>
      </c>
      <c r="C129">
        <v>295</v>
      </c>
      <c r="D129" t="s">
        <v>438</v>
      </c>
      <c r="E129" t="s">
        <v>439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P129" t="s">
        <v>329</v>
      </c>
      <c r="Q129">
        <v>1550673118.8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120</v>
      </c>
      <c r="X129">
        <v>8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1550673118.8</v>
      </c>
      <c r="AH129">
        <v>394.729</v>
      </c>
      <c r="AI129">
        <v>416.322</v>
      </c>
      <c r="AJ129">
        <v>11.0865</v>
      </c>
      <c r="AK129">
        <v>3.9808</v>
      </c>
      <c r="AL129">
        <v>1429.52</v>
      </c>
      <c r="AM129">
        <v>99.5358</v>
      </c>
      <c r="AN129">
        <v>0.0250319</v>
      </c>
      <c r="AO129">
        <v>9.65698</v>
      </c>
      <c r="AP129">
        <v>999.9</v>
      </c>
      <c r="AQ129">
        <v>999.9</v>
      </c>
      <c r="AR129">
        <v>10019.4</v>
      </c>
      <c r="AS129">
        <v>0</v>
      </c>
      <c r="AT129">
        <v>902.343</v>
      </c>
      <c r="AU129">
        <v>0</v>
      </c>
      <c r="AV129" t="s">
        <v>205</v>
      </c>
      <c r="AW129">
        <v>0</v>
      </c>
      <c r="AX129">
        <v>-1.442</v>
      </c>
      <c r="AY129">
        <v>-0.036</v>
      </c>
      <c r="AZ129">
        <v>0</v>
      </c>
      <c r="BA129">
        <v>0</v>
      </c>
      <c r="BB129">
        <v>0</v>
      </c>
      <c r="BC129">
        <v>0</v>
      </c>
      <c r="BD129">
        <v>400.120647540984</v>
      </c>
      <c r="BE129">
        <v>-2.34015386883164</v>
      </c>
      <c r="BF129">
        <v>0.692760608737638</v>
      </c>
      <c r="BG129">
        <v>-1</v>
      </c>
      <c r="BH129">
        <v>0</v>
      </c>
      <c r="BI129">
        <v>0</v>
      </c>
      <c r="BJ129" t="s">
        <v>206</v>
      </c>
      <c r="BK129">
        <v>1.88464</v>
      </c>
      <c r="BL129">
        <v>1.88165</v>
      </c>
      <c r="BM129">
        <v>1.88312</v>
      </c>
      <c r="BN129">
        <v>1.88187</v>
      </c>
      <c r="BO129">
        <v>1.88375</v>
      </c>
      <c r="BP129">
        <v>1.88309</v>
      </c>
      <c r="BQ129">
        <v>1.88477</v>
      </c>
      <c r="BR129">
        <v>1.88232</v>
      </c>
      <c r="BS129" t="s">
        <v>207</v>
      </c>
      <c r="BT129" t="s">
        <v>17</v>
      </c>
      <c r="BU129" t="s">
        <v>17</v>
      </c>
      <c r="BV129" t="s">
        <v>17</v>
      </c>
      <c r="BW129" t="s">
        <v>208</v>
      </c>
      <c r="BX129" t="s">
        <v>209</v>
      </c>
      <c r="BY129" t="s">
        <v>210</v>
      </c>
      <c r="BZ129" t="s">
        <v>210</v>
      </c>
      <c r="CA129" t="s">
        <v>210</v>
      </c>
      <c r="CB129" t="s">
        <v>210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1335.53</v>
      </c>
      <c r="CJ129">
        <v>-0.935377</v>
      </c>
      <c r="CK129">
        <v>9.49095</v>
      </c>
      <c r="CL129">
        <v>10.8263</v>
      </c>
      <c r="CM129">
        <v>29.9995</v>
      </c>
      <c r="CN129">
        <v>10.7444</v>
      </c>
      <c r="CO129">
        <v>10.8747</v>
      </c>
      <c r="CP129">
        <v>-1</v>
      </c>
      <c r="CQ129">
        <v>100</v>
      </c>
      <c r="CR129">
        <v>93.2143</v>
      </c>
      <c r="CS129">
        <v>-999.9</v>
      </c>
      <c r="CT129">
        <v>400</v>
      </c>
      <c r="CU129">
        <v>0</v>
      </c>
      <c r="CV129">
        <v>103.721</v>
      </c>
      <c r="CW129">
        <v>103.271</v>
      </c>
    </row>
    <row r="130" spans="1:101">
      <c r="A130">
        <v>116</v>
      </c>
      <c r="B130">
        <v>1550673120.8</v>
      </c>
      <c r="C130">
        <v>297</v>
      </c>
      <c r="D130" t="s">
        <v>440</v>
      </c>
      <c r="E130" t="s">
        <v>441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P130" t="s">
        <v>329</v>
      </c>
      <c r="Q130">
        <v>1550673120.8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120</v>
      </c>
      <c r="X130">
        <v>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1550673120.8</v>
      </c>
      <c r="AH130">
        <v>394.695</v>
      </c>
      <c r="AI130">
        <v>416.32</v>
      </c>
      <c r="AJ130">
        <v>11.091</v>
      </c>
      <c r="AK130">
        <v>3.97918</v>
      </c>
      <c r="AL130">
        <v>1429.56</v>
      </c>
      <c r="AM130">
        <v>99.5348</v>
      </c>
      <c r="AN130">
        <v>0.0249782</v>
      </c>
      <c r="AO130">
        <v>9.6552</v>
      </c>
      <c r="AP130">
        <v>999.9</v>
      </c>
      <c r="AQ130">
        <v>999.9</v>
      </c>
      <c r="AR130">
        <v>9994.38</v>
      </c>
      <c r="AS130">
        <v>0</v>
      </c>
      <c r="AT130">
        <v>916.753</v>
      </c>
      <c r="AU130">
        <v>0</v>
      </c>
      <c r="AV130" t="s">
        <v>205</v>
      </c>
      <c r="AW130">
        <v>0</v>
      </c>
      <c r="AX130">
        <v>-1.442</v>
      </c>
      <c r="AY130">
        <v>-0.036</v>
      </c>
      <c r="AZ130">
        <v>0</v>
      </c>
      <c r="BA130">
        <v>0</v>
      </c>
      <c r="BB130">
        <v>0</v>
      </c>
      <c r="BC130">
        <v>0</v>
      </c>
      <c r="BD130">
        <v>400.038770491803</v>
      </c>
      <c r="BE130">
        <v>-2.30469677129021</v>
      </c>
      <c r="BF130">
        <v>0.684123620154907</v>
      </c>
      <c r="BG130">
        <v>-1</v>
      </c>
      <c r="BH130">
        <v>0</v>
      </c>
      <c r="BI130">
        <v>0</v>
      </c>
      <c r="BJ130" t="s">
        <v>206</v>
      </c>
      <c r="BK130">
        <v>1.88466</v>
      </c>
      <c r="BL130">
        <v>1.88166</v>
      </c>
      <c r="BM130">
        <v>1.88312</v>
      </c>
      <c r="BN130">
        <v>1.88187</v>
      </c>
      <c r="BO130">
        <v>1.88376</v>
      </c>
      <c r="BP130">
        <v>1.88309</v>
      </c>
      <c r="BQ130">
        <v>1.88477</v>
      </c>
      <c r="BR130">
        <v>1.88232</v>
      </c>
      <c r="BS130" t="s">
        <v>207</v>
      </c>
      <c r="BT130" t="s">
        <v>17</v>
      </c>
      <c r="BU130" t="s">
        <v>17</v>
      </c>
      <c r="BV130" t="s">
        <v>17</v>
      </c>
      <c r="BW130" t="s">
        <v>208</v>
      </c>
      <c r="BX130" t="s">
        <v>209</v>
      </c>
      <c r="BY130" t="s">
        <v>210</v>
      </c>
      <c r="BZ130" t="s">
        <v>210</v>
      </c>
      <c r="CA130" t="s">
        <v>210</v>
      </c>
      <c r="CB130" t="s">
        <v>210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1335.28</v>
      </c>
      <c r="CJ130">
        <v>-0.94175</v>
      </c>
      <c r="CK130">
        <v>9.49499</v>
      </c>
      <c r="CL130">
        <v>10.8232</v>
      </c>
      <c r="CM130">
        <v>29.9996</v>
      </c>
      <c r="CN130">
        <v>10.7402</v>
      </c>
      <c r="CO130">
        <v>10.8711</v>
      </c>
      <c r="CP130">
        <v>-1</v>
      </c>
      <c r="CQ130">
        <v>100</v>
      </c>
      <c r="CR130">
        <v>92.8177</v>
      </c>
      <c r="CS130">
        <v>-999.9</v>
      </c>
      <c r="CT130">
        <v>400</v>
      </c>
      <c r="CU130">
        <v>0</v>
      </c>
      <c r="CV130">
        <v>103.721</v>
      </c>
      <c r="CW130">
        <v>103.271</v>
      </c>
    </row>
    <row r="131" spans="1:101">
      <c r="A131">
        <v>117</v>
      </c>
      <c r="B131">
        <v>1550673184.9</v>
      </c>
      <c r="C131">
        <v>361.100000143051</v>
      </c>
      <c r="D131" t="s">
        <v>442</v>
      </c>
      <c r="E131" t="s">
        <v>443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P131" t="s">
        <v>444</v>
      </c>
      <c r="Q131">
        <v>1550673184.9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128</v>
      </c>
      <c r="X131">
        <v>9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1550673184.9</v>
      </c>
      <c r="AH131">
        <v>397.532</v>
      </c>
      <c r="AI131">
        <v>416.087</v>
      </c>
      <c r="AJ131">
        <v>10.2539</v>
      </c>
      <c r="AK131">
        <v>3.92997</v>
      </c>
      <c r="AL131">
        <v>1427.72</v>
      </c>
      <c r="AM131">
        <v>99.5363</v>
      </c>
      <c r="AN131">
        <v>0.0252501</v>
      </c>
      <c r="AO131">
        <v>9.415</v>
      </c>
      <c r="AP131">
        <v>999.9</v>
      </c>
      <c r="AQ131">
        <v>999.9</v>
      </c>
      <c r="AR131">
        <v>10004.4</v>
      </c>
      <c r="AS131">
        <v>0</v>
      </c>
      <c r="AT131">
        <v>288.165</v>
      </c>
      <c r="AU131">
        <v>0</v>
      </c>
      <c r="AV131" t="s">
        <v>205</v>
      </c>
      <c r="AW131">
        <v>0</v>
      </c>
      <c r="AX131">
        <v>-1.442</v>
      </c>
      <c r="AY131">
        <v>-0.036</v>
      </c>
      <c r="AZ131">
        <v>0</v>
      </c>
      <c r="BA131">
        <v>0</v>
      </c>
      <c r="BB131">
        <v>0</v>
      </c>
      <c r="BC131">
        <v>0</v>
      </c>
      <c r="BD131">
        <v>401.389016393443</v>
      </c>
      <c r="BE131">
        <v>2.5724466484656</v>
      </c>
      <c r="BF131">
        <v>1.17698111315129</v>
      </c>
      <c r="BG131">
        <v>-1</v>
      </c>
      <c r="BH131">
        <v>0</v>
      </c>
      <c r="BI131">
        <v>0</v>
      </c>
      <c r="BJ131" t="s">
        <v>206</v>
      </c>
      <c r="BK131">
        <v>1.88463</v>
      </c>
      <c r="BL131">
        <v>1.88165</v>
      </c>
      <c r="BM131">
        <v>1.88311</v>
      </c>
      <c r="BN131">
        <v>1.88187</v>
      </c>
      <c r="BO131">
        <v>1.88376</v>
      </c>
      <c r="BP131">
        <v>1.88309</v>
      </c>
      <c r="BQ131">
        <v>1.88477</v>
      </c>
      <c r="BR131">
        <v>1.88232</v>
      </c>
      <c r="BS131" t="s">
        <v>207</v>
      </c>
      <c r="BT131" t="s">
        <v>17</v>
      </c>
      <c r="BU131" t="s">
        <v>17</v>
      </c>
      <c r="BV131" t="s">
        <v>17</v>
      </c>
      <c r="BW131" t="s">
        <v>208</v>
      </c>
      <c r="BX131" t="s">
        <v>209</v>
      </c>
      <c r="BY131" t="s">
        <v>210</v>
      </c>
      <c r="BZ131" t="s">
        <v>210</v>
      </c>
      <c r="CA131" t="s">
        <v>210</v>
      </c>
      <c r="CB131" t="s">
        <v>210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1328.15</v>
      </c>
      <c r="CJ131">
        <v>-1.1286</v>
      </c>
      <c r="CK131">
        <v>9.36756</v>
      </c>
      <c r="CL131">
        <v>10.7245</v>
      </c>
      <c r="CM131">
        <v>29.9996</v>
      </c>
      <c r="CN131">
        <v>10.6294</v>
      </c>
      <c r="CO131">
        <v>10.7689</v>
      </c>
      <c r="CP131">
        <v>-1</v>
      </c>
      <c r="CQ131">
        <v>78.3573</v>
      </c>
      <c r="CR131">
        <v>91.6789</v>
      </c>
      <c r="CS131">
        <v>-999.9</v>
      </c>
      <c r="CT131">
        <v>400</v>
      </c>
      <c r="CU131">
        <v>3.28619</v>
      </c>
      <c r="CV131">
        <v>103.747</v>
      </c>
      <c r="CW131">
        <v>103.288</v>
      </c>
    </row>
    <row r="132" spans="1:101">
      <c r="A132">
        <v>118</v>
      </c>
      <c r="B132">
        <v>1550673186.9</v>
      </c>
      <c r="C132">
        <v>363.100000143051</v>
      </c>
      <c r="D132" t="s">
        <v>445</v>
      </c>
      <c r="E132" t="s">
        <v>446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P132" t="s">
        <v>444</v>
      </c>
      <c r="Q132">
        <v>1550673186.9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100</v>
      </c>
      <c r="X132">
        <v>7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1550673186.9</v>
      </c>
      <c r="AH132">
        <v>397.466</v>
      </c>
      <c r="AI132">
        <v>416.088</v>
      </c>
      <c r="AJ132">
        <v>10.3153</v>
      </c>
      <c r="AK132">
        <v>3.92811</v>
      </c>
      <c r="AL132">
        <v>1427.41</v>
      </c>
      <c r="AM132">
        <v>99.5372</v>
      </c>
      <c r="AN132">
        <v>0.0251834</v>
      </c>
      <c r="AO132">
        <v>9.40603</v>
      </c>
      <c r="AP132">
        <v>999.9</v>
      </c>
      <c r="AQ132">
        <v>999.9</v>
      </c>
      <c r="AR132">
        <v>10000</v>
      </c>
      <c r="AS132">
        <v>0</v>
      </c>
      <c r="AT132">
        <v>290.237</v>
      </c>
      <c r="AU132">
        <v>0</v>
      </c>
      <c r="AV132" t="s">
        <v>205</v>
      </c>
      <c r="AW132">
        <v>0</v>
      </c>
      <c r="AX132">
        <v>-1.442</v>
      </c>
      <c r="AY132">
        <v>-0.036</v>
      </c>
      <c r="AZ132">
        <v>0</v>
      </c>
      <c r="BA132">
        <v>0</v>
      </c>
      <c r="BB132">
        <v>0</v>
      </c>
      <c r="BC132">
        <v>0</v>
      </c>
      <c r="BD132">
        <v>401.496581967213</v>
      </c>
      <c r="BE132">
        <v>2.02986168780597</v>
      </c>
      <c r="BF132">
        <v>1.0696042077863</v>
      </c>
      <c r="BG132">
        <v>-1</v>
      </c>
      <c r="BH132">
        <v>0</v>
      </c>
      <c r="BI132">
        <v>0</v>
      </c>
      <c r="BJ132" t="s">
        <v>206</v>
      </c>
      <c r="BK132">
        <v>1.88464</v>
      </c>
      <c r="BL132">
        <v>1.88165</v>
      </c>
      <c r="BM132">
        <v>1.88312</v>
      </c>
      <c r="BN132">
        <v>1.88187</v>
      </c>
      <c r="BO132">
        <v>1.88377</v>
      </c>
      <c r="BP132">
        <v>1.88309</v>
      </c>
      <c r="BQ132">
        <v>1.88478</v>
      </c>
      <c r="BR132">
        <v>1.88232</v>
      </c>
      <c r="BS132" t="s">
        <v>207</v>
      </c>
      <c r="BT132" t="s">
        <v>17</v>
      </c>
      <c r="BU132" t="s">
        <v>17</v>
      </c>
      <c r="BV132" t="s">
        <v>17</v>
      </c>
      <c r="BW132" t="s">
        <v>208</v>
      </c>
      <c r="BX132" t="s">
        <v>209</v>
      </c>
      <c r="BY132" t="s">
        <v>210</v>
      </c>
      <c r="BZ132" t="s">
        <v>210</v>
      </c>
      <c r="CA132" t="s">
        <v>210</v>
      </c>
      <c r="CB132" t="s">
        <v>210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1348.51</v>
      </c>
      <c r="CJ132">
        <v>-1.1286</v>
      </c>
      <c r="CK132">
        <v>9.37157</v>
      </c>
      <c r="CL132">
        <v>10.7216</v>
      </c>
      <c r="CM132">
        <v>29.9996</v>
      </c>
      <c r="CN132">
        <v>10.6247</v>
      </c>
      <c r="CO132">
        <v>10.7659</v>
      </c>
      <c r="CP132">
        <v>-1</v>
      </c>
      <c r="CQ132">
        <v>80.6578</v>
      </c>
      <c r="CR132">
        <v>91.6789</v>
      </c>
      <c r="CS132">
        <v>-999.9</v>
      </c>
      <c r="CT132">
        <v>400</v>
      </c>
      <c r="CU132">
        <v>3.17681</v>
      </c>
      <c r="CV132">
        <v>103.747</v>
      </c>
      <c r="CW132">
        <v>103.289</v>
      </c>
    </row>
    <row r="133" spans="1:101">
      <c r="A133">
        <v>119</v>
      </c>
      <c r="B133">
        <v>1550673188.9</v>
      </c>
      <c r="C133">
        <v>365.100000143051</v>
      </c>
      <c r="D133" t="s">
        <v>447</v>
      </c>
      <c r="E133" t="s">
        <v>448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P133" t="s">
        <v>444</v>
      </c>
      <c r="Q133">
        <v>1550673188.9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98</v>
      </c>
      <c r="X133">
        <v>7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1550673188.9</v>
      </c>
      <c r="AH133">
        <v>397.423</v>
      </c>
      <c r="AI133">
        <v>416.064</v>
      </c>
      <c r="AJ133">
        <v>10.357</v>
      </c>
      <c r="AK133">
        <v>3.92642</v>
      </c>
      <c r="AL133">
        <v>1427.55</v>
      </c>
      <c r="AM133">
        <v>99.5382</v>
      </c>
      <c r="AN133">
        <v>0.0252485</v>
      </c>
      <c r="AO133">
        <v>9.38276</v>
      </c>
      <c r="AP133">
        <v>999.9</v>
      </c>
      <c r="AQ133">
        <v>999.9</v>
      </c>
      <c r="AR133">
        <v>10004.4</v>
      </c>
      <c r="AS133">
        <v>0</v>
      </c>
      <c r="AT133">
        <v>294.949</v>
      </c>
      <c r="AU133">
        <v>0</v>
      </c>
      <c r="AV133" t="s">
        <v>205</v>
      </c>
      <c r="AW133">
        <v>0</v>
      </c>
      <c r="AX133">
        <v>-1.442</v>
      </c>
      <c r="AY133">
        <v>-0.036</v>
      </c>
      <c r="AZ133">
        <v>0</v>
      </c>
      <c r="BA133">
        <v>0</v>
      </c>
      <c r="BB133">
        <v>0</v>
      </c>
      <c r="BC133">
        <v>0</v>
      </c>
      <c r="BD133">
        <v>401.582918032787</v>
      </c>
      <c r="BE133">
        <v>1.54354804038923</v>
      </c>
      <c r="BF133">
        <v>0.962910236953016</v>
      </c>
      <c r="BG133">
        <v>-1</v>
      </c>
      <c r="BH133">
        <v>0</v>
      </c>
      <c r="BI133">
        <v>0</v>
      </c>
      <c r="BJ133" t="s">
        <v>206</v>
      </c>
      <c r="BK133">
        <v>1.88467</v>
      </c>
      <c r="BL133">
        <v>1.88167</v>
      </c>
      <c r="BM133">
        <v>1.88313</v>
      </c>
      <c r="BN133">
        <v>1.88187</v>
      </c>
      <c r="BO133">
        <v>1.88379</v>
      </c>
      <c r="BP133">
        <v>1.88309</v>
      </c>
      <c r="BQ133">
        <v>1.88477</v>
      </c>
      <c r="BR133">
        <v>1.88231</v>
      </c>
      <c r="BS133" t="s">
        <v>207</v>
      </c>
      <c r="BT133" t="s">
        <v>17</v>
      </c>
      <c r="BU133" t="s">
        <v>17</v>
      </c>
      <c r="BV133" t="s">
        <v>17</v>
      </c>
      <c r="BW133" t="s">
        <v>208</v>
      </c>
      <c r="BX133" t="s">
        <v>209</v>
      </c>
      <c r="BY133" t="s">
        <v>210</v>
      </c>
      <c r="BZ133" t="s">
        <v>210</v>
      </c>
      <c r="CA133" t="s">
        <v>210</v>
      </c>
      <c r="CB133" t="s">
        <v>210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1350.21</v>
      </c>
      <c r="CJ133">
        <v>-1.13073</v>
      </c>
      <c r="CK133">
        <v>9.37578</v>
      </c>
      <c r="CL133">
        <v>10.7187</v>
      </c>
      <c r="CM133">
        <v>29.9998</v>
      </c>
      <c r="CN133">
        <v>10.62</v>
      </c>
      <c r="CO133">
        <v>10.763</v>
      </c>
      <c r="CP133">
        <v>-1</v>
      </c>
      <c r="CQ133">
        <v>83.2741</v>
      </c>
      <c r="CR133">
        <v>91.6789</v>
      </c>
      <c r="CS133">
        <v>-999.9</v>
      </c>
      <c r="CT133">
        <v>400</v>
      </c>
      <c r="CU133">
        <v>3.06483</v>
      </c>
      <c r="CV133">
        <v>103.747</v>
      </c>
      <c r="CW133">
        <v>103.289</v>
      </c>
    </row>
    <row r="134" spans="1:101">
      <c r="A134">
        <v>120</v>
      </c>
      <c r="B134">
        <v>1550673190.9</v>
      </c>
      <c r="C134">
        <v>367.100000143051</v>
      </c>
      <c r="D134" t="s">
        <v>449</v>
      </c>
      <c r="E134" t="s">
        <v>450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P134" t="s">
        <v>444</v>
      </c>
      <c r="Q134">
        <v>1550673190.9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115</v>
      </c>
      <c r="X134">
        <v>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1550673190.9</v>
      </c>
      <c r="AH134">
        <v>397.425</v>
      </c>
      <c r="AI134">
        <v>416.041</v>
      </c>
      <c r="AJ134">
        <v>10.3922</v>
      </c>
      <c r="AK134">
        <v>3.92539</v>
      </c>
      <c r="AL134">
        <v>1427.37</v>
      </c>
      <c r="AM134">
        <v>99.538</v>
      </c>
      <c r="AN134">
        <v>0.025192</v>
      </c>
      <c r="AO134">
        <v>9.36368</v>
      </c>
      <c r="AP134">
        <v>999.9</v>
      </c>
      <c r="AQ134">
        <v>999.9</v>
      </c>
      <c r="AR134">
        <v>9996.88</v>
      </c>
      <c r="AS134">
        <v>0</v>
      </c>
      <c r="AT134">
        <v>301.64</v>
      </c>
      <c r="AU134">
        <v>0</v>
      </c>
      <c r="AV134" t="s">
        <v>205</v>
      </c>
      <c r="AW134">
        <v>0</v>
      </c>
      <c r="AX134">
        <v>-1.442</v>
      </c>
      <c r="AY134">
        <v>-0.036</v>
      </c>
      <c r="AZ134">
        <v>0</v>
      </c>
      <c r="BA134">
        <v>0</v>
      </c>
      <c r="BB134">
        <v>0</v>
      </c>
      <c r="BC134">
        <v>0</v>
      </c>
      <c r="BD134">
        <v>401.668139344262</v>
      </c>
      <c r="BE134">
        <v>1.02071598416114</v>
      </c>
      <c r="BF134">
        <v>0.834804142295073</v>
      </c>
      <c r="BG134">
        <v>-1</v>
      </c>
      <c r="BH134">
        <v>0</v>
      </c>
      <c r="BI134">
        <v>0</v>
      </c>
      <c r="BJ134" t="s">
        <v>206</v>
      </c>
      <c r="BK134">
        <v>1.88466</v>
      </c>
      <c r="BL134">
        <v>1.88166</v>
      </c>
      <c r="BM134">
        <v>1.88314</v>
      </c>
      <c r="BN134">
        <v>1.88187</v>
      </c>
      <c r="BO134">
        <v>1.88377</v>
      </c>
      <c r="BP134">
        <v>1.88309</v>
      </c>
      <c r="BQ134">
        <v>1.88477</v>
      </c>
      <c r="BR134">
        <v>1.8823</v>
      </c>
      <c r="BS134" t="s">
        <v>207</v>
      </c>
      <c r="BT134" t="s">
        <v>17</v>
      </c>
      <c r="BU134" t="s">
        <v>17</v>
      </c>
      <c r="BV134" t="s">
        <v>17</v>
      </c>
      <c r="BW134" t="s">
        <v>208</v>
      </c>
      <c r="BX134" t="s">
        <v>209</v>
      </c>
      <c r="BY134" t="s">
        <v>210</v>
      </c>
      <c r="BZ134" t="s">
        <v>210</v>
      </c>
      <c r="CA134" t="s">
        <v>210</v>
      </c>
      <c r="CB134" t="s">
        <v>210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1337.36</v>
      </c>
      <c r="CJ134">
        <v>-1.13285</v>
      </c>
      <c r="CK134">
        <v>9.38003</v>
      </c>
      <c r="CL134">
        <v>10.716</v>
      </c>
      <c r="CM134">
        <v>29.9998</v>
      </c>
      <c r="CN134">
        <v>10.6159</v>
      </c>
      <c r="CO134">
        <v>10.7603</v>
      </c>
      <c r="CP134">
        <v>-1</v>
      </c>
      <c r="CQ134">
        <v>86.1815</v>
      </c>
      <c r="CR134">
        <v>91.297</v>
      </c>
      <c r="CS134">
        <v>-999.9</v>
      </c>
      <c r="CT134">
        <v>400</v>
      </c>
      <c r="CU134">
        <v>2.95579</v>
      </c>
      <c r="CV134">
        <v>103.747</v>
      </c>
      <c r="CW134">
        <v>103.289</v>
      </c>
    </row>
    <row r="135" spans="1:101">
      <c r="A135">
        <v>121</v>
      </c>
      <c r="B135">
        <v>1550673192.9</v>
      </c>
      <c r="C135">
        <v>369.100000143051</v>
      </c>
      <c r="D135" t="s">
        <v>451</v>
      </c>
      <c r="E135" t="s">
        <v>452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203</v>
      </c>
      <c r="P135" t="s">
        <v>444</v>
      </c>
      <c r="Q135">
        <v>1550673192.9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112</v>
      </c>
      <c r="X135">
        <v>8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1550673192.9</v>
      </c>
      <c r="AH135">
        <v>397.425</v>
      </c>
      <c r="AI135">
        <v>416.039</v>
      </c>
      <c r="AJ135">
        <v>10.4249</v>
      </c>
      <c r="AK135">
        <v>3.92377</v>
      </c>
      <c r="AL135">
        <v>1427.24</v>
      </c>
      <c r="AM135">
        <v>99.5376</v>
      </c>
      <c r="AN135">
        <v>0.025241</v>
      </c>
      <c r="AO135">
        <v>9.34875</v>
      </c>
      <c r="AP135">
        <v>999.9</v>
      </c>
      <c r="AQ135">
        <v>999.9</v>
      </c>
      <c r="AR135">
        <v>9985.62</v>
      </c>
      <c r="AS135">
        <v>0</v>
      </c>
      <c r="AT135">
        <v>308.489</v>
      </c>
      <c r="AU135">
        <v>0</v>
      </c>
      <c r="AV135" t="s">
        <v>205</v>
      </c>
      <c r="AW135">
        <v>0</v>
      </c>
      <c r="AX135">
        <v>-1.442</v>
      </c>
      <c r="AY135">
        <v>-0.036</v>
      </c>
      <c r="AZ135">
        <v>0</v>
      </c>
      <c r="BA135">
        <v>0</v>
      </c>
      <c r="BB135">
        <v>0</v>
      </c>
      <c r="BC135">
        <v>0</v>
      </c>
      <c r="BD135">
        <v>401.755336065574</v>
      </c>
      <c r="BE135">
        <v>0.467289567096232</v>
      </c>
      <c r="BF135">
        <v>0.668674080852693</v>
      </c>
      <c r="BG135">
        <v>-1</v>
      </c>
      <c r="BH135">
        <v>0</v>
      </c>
      <c r="BI135">
        <v>0</v>
      </c>
      <c r="BJ135" t="s">
        <v>206</v>
      </c>
      <c r="BK135">
        <v>1.88465</v>
      </c>
      <c r="BL135">
        <v>1.88165</v>
      </c>
      <c r="BM135">
        <v>1.88312</v>
      </c>
      <c r="BN135">
        <v>1.88187</v>
      </c>
      <c r="BO135">
        <v>1.88376</v>
      </c>
      <c r="BP135">
        <v>1.88309</v>
      </c>
      <c r="BQ135">
        <v>1.88477</v>
      </c>
      <c r="BR135">
        <v>1.8823</v>
      </c>
      <c r="BS135" t="s">
        <v>207</v>
      </c>
      <c r="BT135" t="s">
        <v>17</v>
      </c>
      <c r="BU135" t="s">
        <v>17</v>
      </c>
      <c r="BV135" t="s">
        <v>17</v>
      </c>
      <c r="BW135" t="s">
        <v>208</v>
      </c>
      <c r="BX135" t="s">
        <v>209</v>
      </c>
      <c r="BY135" t="s">
        <v>210</v>
      </c>
      <c r="BZ135" t="s">
        <v>210</v>
      </c>
      <c r="CA135" t="s">
        <v>210</v>
      </c>
      <c r="CB135" t="s">
        <v>210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1339.76</v>
      </c>
      <c r="CJ135">
        <v>-1.13285</v>
      </c>
      <c r="CK135">
        <v>9.38426</v>
      </c>
      <c r="CL135">
        <v>10.713</v>
      </c>
      <c r="CM135">
        <v>29.9997</v>
      </c>
      <c r="CN135">
        <v>10.6118</v>
      </c>
      <c r="CO135">
        <v>10.7574</v>
      </c>
      <c r="CP135">
        <v>-1</v>
      </c>
      <c r="CQ135">
        <v>89.394</v>
      </c>
      <c r="CR135">
        <v>91.297</v>
      </c>
      <c r="CS135">
        <v>-999.9</v>
      </c>
      <c r="CT135">
        <v>400</v>
      </c>
      <c r="CU135">
        <v>2.84496</v>
      </c>
      <c r="CV135">
        <v>103.748</v>
      </c>
      <c r="CW135">
        <v>103.289</v>
      </c>
    </row>
    <row r="136" spans="1:101">
      <c r="A136">
        <v>122</v>
      </c>
      <c r="B136">
        <v>1550673194.9</v>
      </c>
      <c r="C136">
        <v>371.100000143051</v>
      </c>
      <c r="D136" t="s">
        <v>453</v>
      </c>
      <c r="E136" t="s">
        <v>454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203</v>
      </c>
      <c r="P136" t="s">
        <v>444</v>
      </c>
      <c r="Q136">
        <v>1550673194.9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116</v>
      </c>
      <c r="X136">
        <v>8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1550673194.9</v>
      </c>
      <c r="AH136">
        <v>397.413</v>
      </c>
      <c r="AI136">
        <v>416.036</v>
      </c>
      <c r="AJ136">
        <v>10.4662</v>
      </c>
      <c r="AK136">
        <v>3.92222</v>
      </c>
      <c r="AL136">
        <v>1427.32</v>
      </c>
      <c r="AM136">
        <v>99.5377</v>
      </c>
      <c r="AN136">
        <v>0.0253524</v>
      </c>
      <c r="AO136">
        <v>9.36036</v>
      </c>
      <c r="AP136">
        <v>999.9</v>
      </c>
      <c r="AQ136">
        <v>999.9</v>
      </c>
      <c r="AR136">
        <v>10015.6</v>
      </c>
      <c r="AS136">
        <v>0</v>
      </c>
      <c r="AT136">
        <v>312.167</v>
      </c>
      <c r="AU136">
        <v>0</v>
      </c>
      <c r="AV136" t="s">
        <v>205</v>
      </c>
      <c r="AW136">
        <v>0</v>
      </c>
      <c r="AX136">
        <v>-1.442</v>
      </c>
      <c r="AY136">
        <v>-0.036</v>
      </c>
      <c r="AZ136">
        <v>0</v>
      </c>
      <c r="BA136">
        <v>0</v>
      </c>
      <c r="BB136">
        <v>0</v>
      </c>
      <c r="BC136">
        <v>0</v>
      </c>
      <c r="BD136">
        <v>401.843647540984</v>
      </c>
      <c r="BE136">
        <v>-0.121442728625151</v>
      </c>
      <c r="BF136">
        <v>0.421843260498942</v>
      </c>
      <c r="BG136">
        <v>-1</v>
      </c>
      <c r="BH136">
        <v>0</v>
      </c>
      <c r="BI136">
        <v>0</v>
      </c>
      <c r="BJ136" t="s">
        <v>206</v>
      </c>
      <c r="BK136">
        <v>1.88467</v>
      </c>
      <c r="BL136">
        <v>1.88167</v>
      </c>
      <c r="BM136">
        <v>1.88312</v>
      </c>
      <c r="BN136">
        <v>1.88188</v>
      </c>
      <c r="BO136">
        <v>1.88379</v>
      </c>
      <c r="BP136">
        <v>1.88309</v>
      </c>
      <c r="BQ136">
        <v>1.88477</v>
      </c>
      <c r="BR136">
        <v>1.88231</v>
      </c>
      <c r="BS136" t="s">
        <v>207</v>
      </c>
      <c r="BT136" t="s">
        <v>17</v>
      </c>
      <c r="BU136" t="s">
        <v>17</v>
      </c>
      <c r="BV136" t="s">
        <v>17</v>
      </c>
      <c r="BW136" t="s">
        <v>208</v>
      </c>
      <c r="BX136" t="s">
        <v>209</v>
      </c>
      <c r="BY136" t="s">
        <v>210</v>
      </c>
      <c r="BZ136" t="s">
        <v>210</v>
      </c>
      <c r="CA136" t="s">
        <v>210</v>
      </c>
      <c r="CB136" t="s">
        <v>210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1337.14</v>
      </c>
      <c r="CJ136">
        <v>-1.13285</v>
      </c>
      <c r="CK136">
        <v>9.38842</v>
      </c>
      <c r="CL136">
        <v>10.7101</v>
      </c>
      <c r="CM136">
        <v>29.9997</v>
      </c>
      <c r="CN136">
        <v>10.6081</v>
      </c>
      <c r="CO136">
        <v>10.7548</v>
      </c>
      <c r="CP136">
        <v>-1</v>
      </c>
      <c r="CQ136">
        <v>93.0596</v>
      </c>
      <c r="CR136">
        <v>91.297</v>
      </c>
      <c r="CS136">
        <v>-999.9</v>
      </c>
      <c r="CT136">
        <v>400</v>
      </c>
      <c r="CU136">
        <v>2.71327</v>
      </c>
      <c r="CV136">
        <v>103.748</v>
      </c>
      <c r="CW136">
        <v>103.289</v>
      </c>
    </row>
    <row r="137" spans="1:101">
      <c r="A137">
        <v>123</v>
      </c>
      <c r="B137">
        <v>1550673196.9</v>
      </c>
      <c r="C137">
        <v>373.100000143051</v>
      </c>
      <c r="D137" t="s">
        <v>455</v>
      </c>
      <c r="E137" t="s">
        <v>456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203</v>
      </c>
      <c r="P137" t="s">
        <v>444</v>
      </c>
      <c r="Q137">
        <v>1550673196.9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122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1550673196.9</v>
      </c>
      <c r="AH137">
        <v>397.387</v>
      </c>
      <c r="AI137">
        <v>416</v>
      </c>
      <c r="AJ137">
        <v>10.4982</v>
      </c>
      <c r="AK137">
        <v>3.92032</v>
      </c>
      <c r="AL137">
        <v>1427.54</v>
      </c>
      <c r="AM137">
        <v>99.5377</v>
      </c>
      <c r="AN137">
        <v>0.0253355</v>
      </c>
      <c r="AO137">
        <v>9.35624</v>
      </c>
      <c r="AP137">
        <v>999.9</v>
      </c>
      <c r="AQ137">
        <v>999.9</v>
      </c>
      <c r="AR137">
        <v>10005.6</v>
      </c>
      <c r="AS137">
        <v>0</v>
      </c>
      <c r="AT137">
        <v>310.892</v>
      </c>
      <c r="AU137">
        <v>0</v>
      </c>
      <c r="AV137" t="s">
        <v>205</v>
      </c>
      <c r="AW137">
        <v>0</v>
      </c>
      <c r="AX137">
        <v>-1.442</v>
      </c>
      <c r="AY137">
        <v>-0.036</v>
      </c>
      <c r="AZ137">
        <v>0</v>
      </c>
      <c r="BA137">
        <v>0</v>
      </c>
      <c r="BB137">
        <v>0</v>
      </c>
      <c r="BC137">
        <v>0</v>
      </c>
      <c r="BD137">
        <v>401.898040983607</v>
      </c>
      <c r="BE137">
        <v>-0.544526853785174</v>
      </c>
      <c r="BF137">
        <v>0.230718705941158</v>
      </c>
      <c r="BG137">
        <v>-1</v>
      </c>
      <c r="BH137">
        <v>0</v>
      </c>
      <c r="BI137">
        <v>0</v>
      </c>
      <c r="BJ137" t="s">
        <v>206</v>
      </c>
      <c r="BK137">
        <v>1.88468</v>
      </c>
      <c r="BL137">
        <v>1.88168</v>
      </c>
      <c r="BM137">
        <v>1.88314</v>
      </c>
      <c r="BN137">
        <v>1.88188</v>
      </c>
      <c r="BO137">
        <v>1.88381</v>
      </c>
      <c r="BP137">
        <v>1.88309</v>
      </c>
      <c r="BQ137">
        <v>1.88478</v>
      </c>
      <c r="BR137">
        <v>1.88231</v>
      </c>
      <c r="BS137" t="s">
        <v>207</v>
      </c>
      <c r="BT137" t="s">
        <v>17</v>
      </c>
      <c r="BU137" t="s">
        <v>17</v>
      </c>
      <c r="BV137" t="s">
        <v>17</v>
      </c>
      <c r="BW137" t="s">
        <v>208</v>
      </c>
      <c r="BX137" t="s">
        <v>209</v>
      </c>
      <c r="BY137" t="s">
        <v>210</v>
      </c>
      <c r="BZ137" t="s">
        <v>210</v>
      </c>
      <c r="CA137" t="s">
        <v>210</v>
      </c>
      <c r="CB137" t="s">
        <v>210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1332.42</v>
      </c>
      <c r="CJ137">
        <v>-1.12861</v>
      </c>
      <c r="CK137">
        <v>9.39265</v>
      </c>
      <c r="CL137">
        <v>10.7071</v>
      </c>
      <c r="CM137">
        <v>29.9998</v>
      </c>
      <c r="CN137">
        <v>10.6046</v>
      </c>
      <c r="CO137">
        <v>10.7524</v>
      </c>
      <c r="CP137">
        <v>-1</v>
      </c>
      <c r="CQ137">
        <v>96.8768</v>
      </c>
      <c r="CR137">
        <v>91.297</v>
      </c>
      <c r="CS137">
        <v>-999.9</v>
      </c>
      <c r="CT137">
        <v>400</v>
      </c>
      <c r="CU137">
        <v>2.61595</v>
      </c>
      <c r="CV137">
        <v>103.748</v>
      </c>
      <c r="CW137">
        <v>103.289</v>
      </c>
    </row>
    <row r="138" spans="1:101">
      <c r="A138">
        <v>124</v>
      </c>
      <c r="B138">
        <v>1550673198.9</v>
      </c>
      <c r="C138">
        <v>375.100000143051</v>
      </c>
      <c r="D138" t="s">
        <v>457</v>
      </c>
      <c r="E138" t="s">
        <v>458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203</v>
      </c>
      <c r="P138" t="s">
        <v>444</v>
      </c>
      <c r="Q138">
        <v>1550673198.9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112</v>
      </c>
      <c r="X138">
        <v>8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1550673198.9</v>
      </c>
      <c r="AH138">
        <v>397.429</v>
      </c>
      <c r="AI138">
        <v>416.007</v>
      </c>
      <c r="AJ138">
        <v>10.5142</v>
      </c>
      <c r="AK138">
        <v>3.91932</v>
      </c>
      <c r="AL138">
        <v>1428.07</v>
      </c>
      <c r="AM138">
        <v>99.5384</v>
      </c>
      <c r="AN138">
        <v>0.0252569</v>
      </c>
      <c r="AO138">
        <v>9.3344</v>
      </c>
      <c r="AP138">
        <v>999.9</v>
      </c>
      <c r="AQ138">
        <v>999.9</v>
      </c>
      <c r="AR138">
        <v>9987.5</v>
      </c>
      <c r="AS138">
        <v>0</v>
      </c>
      <c r="AT138">
        <v>306.003</v>
      </c>
      <c r="AU138">
        <v>0</v>
      </c>
      <c r="AV138" t="s">
        <v>205</v>
      </c>
      <c r="AW138">
        <v>0</v>
      </c>
      <c r="AX138">
        <v>-1.442</v>
      </c>
      <c r="AY138">
        <v>-0.036</v>
      </c>
      <c r="AZ138">
        <v>0</v>
      </c>
      <c r="BA138">
        <v>0</v>
      </c>
      <c r="BB138">
        <v>0</v>
      </c>
      <c r="BC138">
        <v>0</v>
      </c>
      <c r="BD138">
        <v>401.901803278688</v>
      </c>
      <c r="BE138">
        <v>-0.67715578456261</v>
      </c>
      <c r="BF138">
        <v>0.213167971917792</v>
      </c>
      <c r="BG138">
        <v>-1</v>
      </c>
      <c r="BH138">
        <v>0</v>
      </c>
      <c r="BI138">
        <v>0</v>
      </c>
      <c r="BJ138" t="s">
        <v>206</v>
      </c>
      <c r="BK138">
        <v>1.88467</v>
      </c>
      <c r="BL138">
        <v>1.88167</v>
      </c>
      <c r="BM138">
        <v>1.88314</v>
      </c>
      <c r="BN138">
        <v>1.88188</v>
      </c>
      <c r="BO138">
        <v>1.88381</v>
      </c>
      <c r="BP138">
        <v>1.88309</v>
      </c>
      <c r="BQ138">
        <v>1.88477</v>
      </c>
      <c r="BR138">
        <v>1.88232</v>
      </c>
      <c r="BS138" t="s">
        <v>207</v>
      </c>
      <c r="BT138" t="s">
        <v>17</v>
      </c>
      <c r="BU138" t="s">
        <v>17</v>
      </c>
      <c r="BV138" t="s">
        <v>17</v>
      </c>
      <c r="BW138" t="s">
        <v>208</v>
      </c>
      <c r="BX138" t="s">
        <v>209</v>
      </c>
      <c r="BY138" t="s">
        <v>210</v>
      </c>
      <c r="BZ138" t="s">
        <v>210</v>
      </c>
      <c r="CA138" t="s">
        <v>210</v>
      </c>
      <c r="CB138" t="s">
        <v>210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1339.99</v>
      </c>
      <c r="CJ138">
        <v>-1.12649</v>
      </c>
      <c r="CK138">
        <v>9.39676</v>
      </c>
      <c r="CL138">
        <v>10.7045</v>
      </c>
      <c r="CM138">
        <v>29.9999</v>
      </c>
      <c r="CN138">
        <v>10.6007</v>
      </c>
      <c r="CO138">
        <v>10.75</v>
      </c>
      <c r="CP138">
        <v>-1</v>
      </c>
      <c r="CQ138">
        <v>100</v>
      </c>
      <c r="CR138">
        <v>90.9163</v>
      </c>
      <c r="CS138">
        <v>-999.9</v>
      </c>
      <c r="CT138">
        <v>400</v>
      </c>
      <c r="CU138">
        <v>2.49953</v>
      </c>
      <c r="CV138">
        <v>103.748</v>
      </c>
      <c r="CW138">
        <v>103.289</v>
      </c>
    </row>
    <row r="139" spans="1:101">
      <c r="A139">
        <v>125</v>
      </c>
      <c r="B139">
        <v>1550673200.9</v>
      </c>
      <c r="C139">
        <v>377.100000143051</v>
      </c>
      <c r="D139" t="s">
        <v>459</v>
      </c>
      <c r="E139" t="s">
        <v>460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203</v>
      </c>
      <c r="P139" t="s">
        <v>444</v>
      </c>
      <c r="Q139">
        <v>1550673200.9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98</v>
      </c>
      <c r="X139">
        <v>7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1550673200.9</v>
      </c>
      <c r="AH139">
        <v>397.434</v>
      </c>
      <c r="AI139">
        <v>415.99</v>
      </c>
      <c r="AJ139">
        <v>10.5414</v>
      </c>
      <c r="AK139">
        <v>3.91801</v>
      </c>
      <c r="AL139">
        <v>1429.05</v>
      </c>
      <c r="AM139">
        <v>99.5396</v>
      </c>
      <c r="AN139">
        <v>0.0251678</v>
      </c>
      <c r="AO139">
        <v>9.35018</v>
      </c>
      <c r="AP139">
        <v>999.9</v>
      </c>
      <c r="AQ139">
        <v>999.9</v>
      </c>
      <c r="AR139">
        <v>10005</v>
      </c>
      <c r="AS139">
        <v>0</v>
      </c>
      <c r="AT139">
        <v>298.901</v>
      </c>
      <c r="AU139">
        <v>0</v>
      </c>
      <c r="AV139" t="s">
        <v>205</v>
      </c>
      <c r="AW139">
        <v>0</v>
      </c>
      <c r="AX139">
        <v>-1.442</v>
      </c>
      <c r="AY139">
        <v>-0.036</v>
      </c>
      <c r="AZ139">
        <v>0</v>
      </c>
      <c r="BA139">
        <v>0</v>
      </c>
      <c r="BB139">
        <v>0</v>
      </c>
      <c r="BC139">
        <v>0</v>
      </c>
      <c r="BD139">
        <v>401.888245901639</v>
      </c>
      <c r="BE139">
        <v>-0.690566143818028</v>
      </c>
      <c r="BF139">
        <v>0.215336576483717</v>
      </c>
      <c r="BG139">
        <v>-1</v>
      </c>
      <c r="BH139">
        <v>0</v>
      </c>
      <c r="BI139">
        <v>0</v>
      </c>
      <c r="BJ139" t="s">
        <v>206</v>
      </c>
      <c r="BK139">
        <v>1.88465</v>
      </c>
      <c r="BL139">
        <v>1.88166</v>
      </c>
      <c r="BM139">
        <v>1.88312</v>
      </c>
      <c r="BN139">
        <v>1.88187</v>
      </c>
      <c r="BO139">
        <v>1.88381</v>
      </c>
      <c r="BP139">
        <v>1.88309</v>
      </c>
      <c r="BQ139">
        <v>1.88477</v>
      </c>
      <c r="BR139">
        <v>1.88232</v>
      </c>
      <c r="BS139" t="s">
        <v>207</v>
      </c>
      <c r="BT139" t="s">
        <v>17</v>
      </c>
      <c r="BU139" t="s">
        <v>17</v>
      </c>
      <c r="BV139" t="s">
        <v>17</v>
      </c>
      <c r="BW139" t="s">
        <v>208</v>
      </c>
      <c r="BX139" t="s">
        <v>209</v>
      </c>
      <c r="BY139" t="s">
        <v>210</v>
      </c>
      <c r="BZ139" t="s">
        <v>210</v>
      </c>
      <c r="CA139" t="s">
        <v>210</v>
      </c>
      <c r="CB139" t="s">
        <v>210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1351.84</v>
      </c>
      <c r="CJ139">
        <v>-1.12861</v>
      </c>
      <c r="CK139">
        <v>9.40069</v>
      </c>
      <c r="CL139">
        <v>10.7018</v>
      </c>
      <c r="CM139">
        <v>29.9998</v>
      </c>
      <c r="CN139">
        <v>10.5972</v>
      </c>
      <c r="CO139">
        <v>10.7471</v>
      </c>
      <c r="CP139">
        <v>-1</v>
      </c>
      <c r="CQ139">
        <v>100</v>
      </c>
      <c r="CR139">
        <v>90.9163</v>
      </c>
      <c r="CS139">
        <v>-999.9</v>
      </c>
      <c r="CT139">
        <v>400</v>
      </c>
      <c r="CU139">
        <v>2.36905</v>
      </c>
      <c r="CV139">
        <v>103.747</v>
      </c>
      <c r="CW139">
        <v>103.289</v>
      </c>
    </row>
    <row r="140" spans="1:101">
      <c r="A140">
        <v>126</v>
      </c>
      <c r="B140">
        <v>1550673202.9</v>
      </c>
      <c r="C140">
        <v>379.100000143051</v>
      </c>
      <c r="D140" t="s">
        <v>461</v>
      </c>
      <c r="E140" t="s">
        <v>462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203</v>
      </c>
      <c r="P140" t="s">
        <v>444</v>
      </c>
      <c r="Q140">
        <v>1550673202.9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101</v>
      </c>
      <c r="X140">
        <v>7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1550673202.9</v>
      </c>
      <c r="AH140">
        <v>397.414</v>
      </c>
      <c r="AI140">
        <v>415.99</v>
      </c>
      <c r="AJ140">
        <v>10.5684</v>
      </c>
      <c r="AK140">
        <v>3.91579</v>
      </c>
      <c r="AL140">
        <v>1429.78</v>
      </c>
      <c r="AM140">
        <v>99.5397</v>
      </c>
      <c r="AN140">
        <v>0.0252514</v>
      </c>
      <c r="AO140">
        <v>9.36154</v>
      </c>
      <c r="AP140">
        <v>999.9</v>
      </c>
      <c r="AQ140">
        <v>999.9</v>
      </c>
      <c r="AR140">
        <v>9997.5</v>
      </c>
      <c r="AS140">
        <v>0</v>
      </c>
      <c r="AT140">
        <v>291.916</v>
      </c>
      <c r="AU140">
        <v>0</v>
      </c>
      <c r="AV140" t="s">
        <v>205</v>
      </c>
      <c r="AW140">
        <v>0</v>
      </c>
      <c r="AX140">
        <v>-1.442</v>
      </c>
      <c r="AY140">
        <v>-0.036</v>
      </c>
      <c r="AZ140">
        <v>0</v>
      </c>
      <c r="BA140">
        <v>0</v>
      </c>
      <c r="BB140">
        <v>0</v>
      </c>
      <c r="BC140">
        <v>0</v>
      </c>
      <c r="BD140">
        <v>401.874508196721</v>
      </c>
      <c r="BE140">
        <v>-0.691824668678188</v>
      </c>
      <c r="BF140">
        <v>0.215547197140461</v>
      </c>
      <c r="BG140">
        <v>-1</v>
      </c>
      <c r="BH140">
        <v>0</v>
      </c>
      <c r="BI140">
        <v>0</v>
      </c>
      <c r="BJ140" t="s">
        <v>206</v>
      </c>
      <c r="BK140">
        <v>1.88463</v>
      </c>
      <c r="BL140">
        <v>1.88167</v>
      </c>
      <c r="BM140">
        <v>1.88312</v>
      </c>
      <c r="BN140">
        <v>1.88187</v>
      </c>
      <c r="BO140">
        <v>1.8838</v>
      </c>
      <c r="BP140">
        <v>1.88309</v>
      </c>
      <c r="BQ140">
        <v>1.88477</v>
      </c>
      <c r="BR140">
        <v>1.88231</v>
      </c>
      <c r="BS140" t="s">
        <v>207</v>
      </c>
      <c r="BT140" t="s">
        <v>17</v>
      </c>
      <c r="BU140" t="s">
        <v>17</v>
      </c>
      <c r="BV140" t="s">
        <v>17</v>
      </c>
      <c r="BW140" t="s">
        <v>208</v>
      </c>
      <c r="BX140" t="s">
        <v>209</v>
      </c>
      <c r="BY140" t="s">
        <v>210</v>
      </c>
      <c r="BZ140" t="s">
        <v>210</v>
      </c>
      <c r="CA140" t="s">
        <v>210</v>
      </c>
      <c r="CB140" t="s">
        <v>210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1349.55</v>
      </c>
      <c r="CJ140">
        <v>-1.13073</v>
      </c>
      <c r="CK140">
        <v>9.40462</v>
      </c>
      <c r="CL140">
        <v>10.6989</v>
      </c>
      <c r="CM140">
        <v>29.9997</v>
      </c>
      <c r="CN140">
        <v>10.5937</v>
      </c>
      <c r="CO140">
        <v>10.7441</v>
      </c>
      <c r="CP140">
        <v>-1</v>
      </c>
      <c r="CQ140">
        <v>100</v>
      </c>
      <c r="CR140">
        <v>90.9163</v>
      </c>
      <c r="CS140">
        <v>-999.9</v>
      </c>
      <c r="CT140">
        <v>400</v>
      </c>
      <c r="CU140">
        <v>2.25926</v>
      </c>
      <c r="CV140">
        <v>103.746</v>
      </c>
      <c r="CW140">
        <v>103.29</v>
      </c>
    </row>
    <row r="141" spans="1:101">
      <c r="A141">
        <v>127</v>
      </c>
      <c r="B141">
        <v>1550673204.9</v>
      </c>
      <c r="C141">
        <v>381.100000143051</v>
      </c>
      <c r="D141" t="s">
        <v>463</v>
      </c>
      <c r="E141" t="s">
        <v>464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203</v>
      </c>
      <c r="P141" t="s">
        <v>444</v>
      </c>
      <c r="Q141">
        <v>1550673204.9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105</v>
      </c>
      <c r="X141">
        <v>7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1550673204.9</v>
      </c>
      <c r="AH141">
        <v>397.432</v>
      </c>
      <c r="AI141">
        <v>416.032</v>
      </c>
      <c r="AJ141">
        <v>10.5905</v>
      </c>
      <c r="AK141">
        <v>3.91443</v>
      </c>
      <c r="AL141">
        <v>1430.07</v>
      </c>
      <c r="AM141">
        <v>99.5387</v>
      </c>
      <c r="AN141">
        <v>0.0254308</v>
      </c>
      <c r="AO141">
        <v>9.37431</v>
      </c>
      <c r="AP141">
        <v>999.9</v>
      </c>
      <c r="AQ141">
        <v>999.9</v>
      </c>
      <c r="AR141">
        <v>9986.25</v>
      </c>
      <c r="AS141">
        <v>0</v>
      </c>
      <c r="AT141">
        <v>287.518</v>
      </c>
      <c r="AU141">
        <v>0</v>
      </c>
      <c r="AV141" t="s">
        <v>205</v>
      </c>
      <c r="AW141">
        <v>0</v>
      </c>
      <c r="AX141">
        <v>-1.442</v>
      </c>
      <c r="AY141">
        <v>-0.036</v>
      </c>
      <c r="AZ141">
        <v>0</v>
      </c>
      <c r="BA141">
        <v>0</v>
      </c>
      <c r="BB141">
        <v>0</v>
      </c>
      <c r="BC141">
        <v>0</v>
      </c>
      <c r="BD141">
        <v>401.859540983607</v>
      </c>
      <c r="BE141">
        <v>-0.680698376673533</v>
      </c>
      <c r="BF141">
        <v>0.213541992934817</v>
      </c>
      <c r="BG141">
        <v>-1</v>
      </c>
      <c r="BH141">
        <v>0</v>
      </c>
      <c r="BI141">
        <v>0</v>
      </c>
      <c r="BJ141" t="s">
        <v>206</v>
      </c>
      <c r="BK141">
        <v>1.88464</v>
      </c>
      <c r="BL141">
        <v>1.88166</v>
      </c>
      <c r="BM141">
        <v>1.88311</v>
      </c>
      <c r="BN141">
        <v>1.88187</v>
      </c>
      <c r="BO141">
        <v>1.88379</v>
      </c>
      <c r="BP141">
        <v>1.88309</v>
      </c>
      <c r="BQ141">
        <v>1.88477</v>
      </c>
      <c r="BR141">
        <v>1.8823</v>
      </c>
      <c r="BS141" t="s">
        <v>207</v>
      </c>
      <c r="BT141" t="s">
        <v>17</v>
      </c>
      <c r="BU141" t="s">
        <v>17</v>
      </c>
      <c r="BV141" t="s">
        <v>17</v>
      </c>
      <c r="BW141" t="s">
        <v>208</v>
      </c>
      <c r="BX141" t="s">
        <v>209</v>
      </c>
      <c r="BY141" t="s">
        <v>210</v>
      </c>
      <c r="BZ141" t="s">
        <v>210</v>
      </c>
      <c r="CA141" t="s">
        <v>210</v>
      </c>
      <c r="CB141" t="s">
        <v>210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1346.97</v>
      </c>
      <c r="CJ141">
        <v>-1.13073</v>
      </c>
      <c r="CK141">
        <v>9.40853</v>
      </c>
      <c r="CL141">
        <v>10.6963</v>
      </c>
      <c r="CM141">
        <v>29.9998</v>
      </c>
      <c r="CN141">
        <v>10.5902</v>
      </c>
      <c r="CO141">
        <v>10.7418</v>
      </c>
      <c r="CP141">
        <v>-1</v>
      </c>
      <c r="CQ141">
        <v>100</v>
      </c>
      <c r="CR141">
        <v>90.9163</v>
      </c>
      <c r="CS141">
        <v>-999.9</v>
      </c>
      <c r="CT141">
        <v>400</v>
      </c>
      <c r="CU141">
        <v>2.12417</v>
      </c>
      <c r="CV141">
        <v>103.746</v>
      </c>
      <c r="CW141">
        <v>103.29</v>
      </c>
    </row>
    <row r="142" spans="1:101">
      <c r="A142">
        <v>128</v>
      </c>
      <c r="B142">
        <v>1550673206.9</v>
      </c>
      <c r="C142">
        <v>383.100000143051</v>
      </c>
      <c r="D142" t="s">
        <v>465</v>
      </c>
      <c r="E142" t="s">
        <v>466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203</v>
      </c>
      <c r="P142" t="s">
        <v>444</v>
      </c>
      <c r="Q142">
        <v>1550673206.9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104</v>
      </c>
      <c r="X142">
        <v>7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1550673206.9</v>
      </c>
      <c r="AH142">
        <v>397.451</v>
      </c>
      <c r="AI142">
        <v>416.002</v>
      </c>
      <c r="AJ142">
        <v>10.6256</v>
      </c>
      <c r="AK142">
        <v>3.91312</v>
      </c>
      <c r="AL142">
        <v>1430.27</v>
      </c>
      <c r="AM142">
        <v>99.5392</v>
      </c>
      <c r="AN142">
        <v>0.0254519</v>
      </c>
      <c r="AO142">
        <v>9.40088</v>
      </c>
      <c r="AP142">
        <v>999.9</v>
      </c>
      <c r="AQ142">
        <v>999.9</v>
      </c>
      <c r="AR142">
        <v>10004.4</v>
      </c>
      <c r="AS142">
        <v>0</v>
      </c>
      <c r="AT142">
        <v>285.838</v>
      </c>
      <c r="AU142">
        <v>0</v>
      </c>
      <c r="AV142" t="s">
        <v>205</v>
      </c>
      <c r="AW142">
        <v>0</v>
      </c>
      <c r="AX142">
        <v>-1.442</v>
      </c>
      <c r="AY142">
        <v>-0.036</v>
      </c>
      <c r="AZ142">
        <v>0</v>
      </c>
      <c r="BA142">
        <v>0</v>
      </c>
      <c r="BB142">
        <v>0</v>
      </c>
      <c r="BC142">
        <v>0</v>
      </c>
      <c r="BD142">
        <v>401.844983606557</v>
      </c>
      <c r="BE142">
        <v>-0.657398612542662</v>
      </c>
      <c r="BF142">
        <v>0.209411195764656</v>
      </c>
      <c r="BG142">
        <v>-1</v>
      </c>
      <c r="BH142">
        <v>0</v>
      </c>
      <c r="BI142">
        <v>0</v>
      </c>
      <c r="BJ142" t="s">
        <v>206</v>
      </c>
      <c r="BK142">
        <v>1.88467</v>
      </c>
      <c r="BL142">
        <v>1.88165</v>
      </c>
      <c r="BM142">
        <v>1.88311</v>
      </c>
      <c r="BN142">
        <v>1.88187</v>
      </c>
      <c r="BO142">
        <v>1.88379</v>
      </c>
      <c r="BP142">
        <v>1.88309</v>
      </c>
      <c r="BQ142">
        <v>1.88477</v>
      </c>
      <c r="BR142">
        <v>1.88231</v>
      </c>
      <c r="BS142" t="s">
        <v>207</v>
      </c>
      <c r="BT142" t="s">
        <v>17</v>
      </c>
      <c r="BU142" t="s">
        <v>17</v>
      </c>
      <c r="BV142" t="s">
        <v>17</v>
      </c>
      <c r="BW142" t="s">
        <v>208</v>
      </c>
      <c r="BX142" t="s">
        <v>209</v>
      </c>
      <c r="BY142" t="s">
        <v>210</v>
      </c>
      <c r="BZ142" t="s">
        <v>210</v>
      </c>
      <c r="CA142" t="s">
        <v>210</v>
      </c>
      <c r="CB142" t="s">
        <v>210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1347.81</v>
      </c>
      <c r="CJ142">
        <v>-1.13073</v>
      </c>
      <c r="CK142">
        <v>9.41239</v>
      </c>
      <c r="CL142">
        <v>10.6936</v>
      </c>
      <c r="CM142">
        <v>29.9999</v>
      </c>
      <c r="CN142">
        <v>10.587</v>
      </c>
      <c r="CO142">
        <v>10.7394</v>
      </c>
      <c r="CP142">
        <v>-1</v>
      </c>
      <c r="CQ142">
        <v>100</v>
      </c>
      <c r="CR142">
        <v>90.5441</v>
      </c>
      <c r="CS142">
        <v>-999.9</v>
      </c>
      <c r="CT142">
        <v>400</v>
      </c>
      <c r="CU142">
        <v>1.99276</v>
      </c>
      <c r="CV142">
        <v>103.746</v>
      </c>
      <c r="CW142">
        <v>103.29</v>
      </c>
    </row>
    <row r="143" spans="1:101">
      <c r="A143">
        <v>129</v>
      </c>
      <c r="B143">
        <v>1550673208.9</v>
      </c>
      <c r="C143">
        <v>385.100000143051</v>
      </c>
      <c r="D143" t="s">
        <v>467</v>
      </c>
      <c r="E143" t="s">
        <v>468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203</v>
      </c>
      <c r="P143" t="s">
        <v>444</v>
      </c>
      <c r="Q143">
        <v>1550673208.9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112</v>
      </c>
      <c r="X143">
        <v>8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1550673208.9</v>
      </c>
      <c r="AH143">
        <v>397.479</v>
      </c>
      <c r="AI143">
        <v>415.987</v>
      </c>
      <c r="AJ143">
        <v>10.659</v>
      </c>
      <c r="AK143">
        <v>3.912</v>
      </c>
      <c r="AL143">
        <v>1430</v>
      </c>
      <c r="AM143">
        <v>99.5401</v>
      </c>
      <c r="AN143">
        <v>0.0254316</v>
      </c>
      <c r="AO143">
        <v>9.41883</v>
      </c>
      <c r="AP143">
        <v>999.9</v>
      </c>
      <c r="AQ143">
        <v>999.9</v>
      </c>
      <c r="AR143">
        <v>10012.5</v>
      </c>
      <c r="AS143">
        <v>0</v>
      </c>
      <c r="AT143">
        <v>285.836</v>
      </c>
      <c r="AU143">
        <v>0</v>
      </c>
      <c r="AV143" t="s">
        <v>205</v>
      </c>
      <c r="AW143">
        <v>0</v>
      </c>
      <c r="AX143">
        <v>-1.442</v>
      </c>
      <c r="AY143">
        <v>-0.036</v>
      </c>
      <c r="AZ143">
        <v>0</v>
      </c>
      <c r="BA143">
        <v>0</v>
      </c>
      <c r="BB143">
        <v>0</v>
      </c>
      <c r="BC143">
        <v>0</v>
      </c>
      <c r="BD143">
        <v>401.832344262295</v>
      </c>
      <c r="BE143">
        <v>-0.625166635859877</v>
      </c>
      <c r="BF143">
        <v>0.204322782665711</v>
      </c>
      <c r="BG143">
        <v>-1</v>
      </c>
      <c r="BH143">
        <v>0</v>
      </c>
      <c r="BI143">
        <v>0</v>
      </c>
      <c r="BJ143" t="s">
        <v>206</v>
      </c>
      <c r="BK143">
        <v>1.88469</v>
      </c>
      <c r="BL143">
        <v>1.88168</v>
      </c>
      <c r="BM143">
        <v>1.88312</v>
      </c>
      <c r="BN143">
        <v>1.88187</v>
      </c>
      <c r="BO143">
        <v>1.8838</v>
      </c>
      <c r="BP143">
        <v>1.88309</v>
      </c>
      <c r="BQ143">
        <v>1.88477</v>
      </c>
      <c r="BR143">
        <v>1.8823</v>
      </c>
      <c r="BS143" t="s">
        <v>207</v>
      </c>
      <c r="BT143" t="s">
        <v>17</v>
      </c>
      <c r="BU143" t="s">
        <v>17</v>
      </c>
      <c r="BV143" t="s">
        <v>17</v>
      </c>
      <c r="BW143" t="s">
        <v>208</v>
      </c>
      <c r="BX143" t="s">
        <v>209</v>
      </c>
      <c r="BY143" t="s">
        <v>210</v>
      </c>
      <c r="BZ143" t="s">
        <v>210</v>
      </c>
      <c r="CA143" t="s">
        <v>210</v>
      </c>
      <c r="CB143" t="s">
        <v>210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1341.93</v>
      </c>
      <c r="CJ143">
        <v>-1.13286</v>
      </c>
      <c r="CK143">
        <v>9.41613</v>
      </c>
      <c r="CL143">
        <v>10.6906</v>
      </c>
      <c r="CM143">
        <v>29.9999</v>
      </c>
      <c r="CN143">
        <v>10.5841</v>
      </c>
      <c r="CO143">
        <v>10.7368</v>
      </c>
      <c r="CP143">
        <v>-1</v>
      </c>
      <c r="CQ143">
        <v>100</v>
      </c>
      <c r="CR143">
        <v>90.5441</v>
      </c>
      <c r="CS143">
        <v>-999.9</v>
      </c>
      <c r="CT143">
        <v>400</v>
      </c>
      <c r="CU143">
        <v>1.86755</v>
      </c>
      <c r="CV143">
        <v>103.746</v>
      </c>
      <c r="CW143">
        <v>103.29</v>
      </c>
    </row>
    <row r="144" spans="1:101">
      <c r="A144">
        <v>130</v>
      </c>
      <c r="B144">
        <v>1550673210.9</v>
      </c>
      <c r="C144">
        <v>387.100000143051</v>
      </c>
      <c r="D144" t="s">
        <v>469</v>
      </c>
      <c r="E144" t="s">
        <v>470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203</v>
      </c>
      <c r="P144" t="s">
        <v>444</v>
      </c>
      <c r="Q144">
        <v>1550673210.9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115</v>
      </c>
      <c r="X144">
        <v>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1550673210.9</v>
      </c>
      <c r="AH144">
        <v>397.477</v>
      </c>
      <c r="AI144">
        <v>415.976</v>
      </c>
      <c r="AJ144">
        <v>10.6755</v>
      </c>
      <c r="AK144">
        <v>3.91043</v>
      </c>
      <c r="AL144">
        <v>1429.58</v>
      </c>
      <c r="AM144">
        <v>99.5398</v>
      </c>
      <c r="AN144">
        <v>0.0252949</v>
      </c>
      <c r="AO144">
        <v>9.4147</v>
      </c>
      <c r="AP144">
        <v>999.9</v>
      </c>
      <c r="AQ144">
        <v>999.9</v>
      </c>
      <c r="AR144">
        <v>9982.5</v>
      </c>
      <c r="AS144">
        <v>0</v>
      </c>
      <c r="AT144">
        <v>287.478</v>
      </c>
      <c r="AU144">
        <v>0</v>
      </c>
      <c r="AV144" t="s">
        <v>205</v>
      </c>
      <c r="AW144">
        <v>0</v>
      </c>
      <c r="AX144">
        <v>-1.442</v>
      </c>
      <c r="AY144">
        <v>-0.036</v>
      </c>
      <c r="AZ144">
        <v>0</v>
      </c>
      <c r="BA144">
        <v>0</v>
      </c>
      <c r="BB144">
        <v>0</v>
      </c>
      <c r="BC144">
        <v>0</v>
      </c>
      <c r="BD144">
        <v>401.821762295082</v>
      </c>
      <c r="BE144">
        <v>-0.585086586790758</v>
      </c>
      <c r="BF144">
        <v>0.198881258472944</v>
      </c>
      <c r="BG144">
        <v>-1</v>
      </c>
      <c r="BH144">
        <v>0</v>
      </c>
      <c r="BI144">
        <v>0</v>
      </c>
      <c r="BJ144" t="s">
        <v>206</v>
      </c>
      <c r="BK144">
        <v>1.88468</v>
      </c>
      <c r="BL144">
        <v>1.88167</v>
      </c>
      <c r="BM144">
        <v>1.88312</v>
      </c>
      <c r="BN144">
        <v>1.88187</v>
      </c>
      <c r="BO144">
        <v>1.88379</v>
      </c>
      <c r="BP144">
        <v>1.88309</v>
      </c>
      <c r="BQ144">
        <v>1.88477</v>
      </c>
      <c r="BR144">
        <v>1.8823</v>
      </c>
      <c r="BS144" t="s">
        <v>207</v>
      </c>
      <c r="BT144" t="s">
        <v>17</v>
      </c>
      <c r="BU144" t="s">
        <v>17</v>
      </c>
      <c r="BV144" t="s">
        <v>17</v>
      </c>
      <c r="BW144" t="s">
        <v>208</v>
      </c>
      <c r="BX144" t="s">
        <v>209</v>
      </c>
      <c r="BY144" t="s">
        <v>210</v>
      </c>
      <c r="BZ144" t="s">
        <v>210</v>
      </c>
      <c r="CA144" t="s">
        <v>210</v>
      </c>
      <c r="CB144" t="s">
        <v>210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1339.58</v>
      </c>
      <c r="CJ144">
        <v>-1.12861</v>
      </c>
      <c r="CK144">
        <v>9.4198</v>
      </c>
      <c r="CL144">
        <v>10.6881</v>
      </c>
      <c r="CM144">
        <v>29.9999</v>
      </c>
      <c r="CN144">
        <v>10.5811</v>
      </c>
      <c r="CO144">
        <v>10.7338</v>
      </c>
      <c r="CP144">
        <v>-1</v>
      </c>
      <c r="CQ144">
        <v>100</v>
      </c>
      <c r="CR144">
        <v>90.5441</v>
      </c>
      <c r="CS144">
        <v>-999.9</v>
      </c>
      <c r="CT144">
        <v>400</v>
      </c>
      <c r="CU144">
        <v>1.74427</v>
      </c>
      <c r="CV144">
        <v>103.746</v>
      </c>
      <c r="CW144">
        <v>103.289</v>
      </c>
    </row>
    <row r="145" spans="1:101">
      <c r="A145">
        <v>131</v>
      </c>
      <c r="B145">
        <v>1550673212.9</v>
      </c>
      <c r="C145">
        <v>389.100000143051</v>
      </c>
      <c r="D145" t="s">
        <v>471</v>
      </c>
      <c r="E145" t="s">
        <v>472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203</v>
      </c>
      <c r="P145" t="s">
        <v>444</v>
      </c>
      <c r="Q145">
        <v>1550673212.9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123</v>
      </c>
      <c r="X145">
        <v>9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1550673212.9</v>
      </c>
      <c r="AH145">
        <v>397.48</v>
      </c>
      <c r="AI145">
        <v>415.963</v>
      </c>
      <c r="AJ145">
        <v>10.6905</v>
      </c>
      <c r="AK145">
        <v>3.9084</v>
      </c>
      <c r="AL145">
        <v>1429.64</v>
      </c>
      <c r="AM145">
        <v>99.54</v>
      </c>
      <c r="AN145">
        <v>0.0251287</v>
      </c>
      <c r="AO145">
        <v>9.41136</v>
      </c>
      <c r="AP145">
        <v>999.9</v>
      </c>
      <c r="AQ145">
        <v>999.9</v>
      </c>
      <c r="AR145">
        <v>10000.6</v>
      </c>
      <c r="AS145">
        <v>0</v>
      </c>
      <c r="AT145">
        <v>289.956</v>
      </c>
      <c r="AU145">
        <v>0</v>
      </c>
      <c r="AV145" t="s">
        <v>205</v>
      </c>
      <c r="AW145">
        <v>0</v>
      </c>
      <c r="AX145">
        <v>-1.442</v>
      </c>
      <c r="AY145">
        <v>-0.036</v>
      </c>
      <c r="AZ145">
        <v>0</v>
      </c>
      <c r="BA145">
        <v>0</v>
      </c>
      <c r="BB145">
        <v>0</v>
      </c>
      <c r="BC145">
        <v>0</v>
      </c>
      <c r="BD145">
        <v>401.811180327869</v>
      </c>
      <c r="BE145">
        <v>-0.539090040203936</v>
      </c>
      <c r="BF145">
        <v>0.192455616190256</v>
      </c>
      <c r="BG145">
        <v>-1</v>
      </c>
      <c r="BH145">
        <v>0</v>
      </c>
      <c r="BI145">
        <v>0</v>
      </c>
      <c r="BJ145" t="s">
        <v>206</v>
      </c>
      <c r="BK145">
        <v>1.88467</v>
      </c>
      <c r="BL145">
        <v>1.88166</v>
      </c>
      <c r="BM145">
        <v>1.88314</v>
      </c>
      <c r="BN145">
        <v>1.88187</v>
      </c>
      <c r="BO145">
        <v>1.88378</v>
      </c>
      <c r="BP145">
        <v>1.88309</v>
      </c>
      <c r="BQ145">
        <v>1.88477</v>
      </c>
      <c r="BR145">
        <v>1.88231</v>
      </c>
      <c r="BS145" t="s">
        <v>207</v>
      </c>
      <c r="BT145" t="s">
        <v>17</v>
      </c>
      <c r="BU145" t="s">
        <v>17</v>
      </c>
      <c r="BV145" t="s">
        <v>17</v>
      </c>
      <c r="BW145" t="s">
        <v>208</v>
      </c>
      <c r="BX145" t="s">
        <v>209</v>
      </c>
      <c r="BY145" t="s">
        <v>210</v>
      </c>
      <c r="BZ145" t="s">
        <v>210</v>
      </c>
      <c r="CA145" t="s">
        <v>210</v>
      </c>
      <c r="CB145" t="s">
        <v>210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1333.07</v>
      </c>
      <c r="CJ145">
        <v>-1.12861</v>
      </c>
      <c r="CK145">
        <v>9.42347</v>
      </c>
      <c r="CL145">
        <v>10.6857</v>
      </c>
      <c r="CM145">
        <v>29.9998</v>
      </c>
      <c r="CN145">
        <v>10.5779</v>
      </c>
      <c r="CO145">
        <v>10.7312</v>
      </c>
      <c r="CP145">
        <v>-1</v>
      </c>
      <c r="CQ145">
        <v>100</v>
      </c>
      <c r="CR145">
        <v>90.1699</v>
      </c>
      <c r="CS145">
        <v>-999.9</v>
      </c>
      <c r="CT145">
        <v>400</v>
      </c>
      <c r="CU145">
        <v>1.61314</v>
      </c>
      <c r="CV145">
        <v>103.745</v>
      </c>
      <c r="CW145">
        <v>103.289</v>
      </c>
    </row>
    <row r="146" spans="1:101">
      <c r="A146">
        <v>132</v>
      </c>
      <c r="B146">
        <v>1550673214.9</v>
      </c>
      <c r="C146">
        <v>391.100000143051</v>
      </c>
      <c r="D146" t="s">
        <v>473</v>
      </c>
      <c r="E146" t="s">
        <v>474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203</v>
      </c>
      <c r="P146" t="s">
        <v>444</v>
      </c>
      <c r="Q146">
        <v>1550673214.9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123</v>
      </c>
      <c r="X146">
        <v>9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1550673214.9</v>
      </c>
      <c r="AH146">
        <v>397.555</v>
      </c>
      <c r="AI146">
        <v>415.985</v>
      </c>
      <c r="AJ146">
        <v>10.71</v>
      </c>
      <c r="AK146">
        <v>3.90701</v>
      </c>
      <c r="AL146">
        <v>1429.8</v>
      </c>
      <c r="AM146">
        <v>99.5399</v>
      </c>
      <c r="AN146">
        <v>0.0250772</v>
      </c>
      <c r="AO146">
        <v>9.4249</v>
      </c>
      <c r="AP146">
        <v>999.9</v>
      </c>
      <c r="AQ146">
        <v>999.9</v>
      </c>
      <c r="AR146">
        <v>10020</v>
      </c>
      <c r="AS146">
        <v>0</v>
      </c>
      <c r="AT146">
        <v>291.291</v>
      </c>
      <c r="AU146">
        <v>0</v>
      </c>
      <c r="AV146" t="s">
        <v>205</v>
      </c>
      <c r="AW146">
        <v>0</v>
      </c>
      <c r="AX146">
        <v>-1.442</v>
      </c>
      <c r="AY146">
        <v>-0.036</v>
      </c>
      <c r="AZ146">
        <v>0</v>
      </c>
      <c r="BA146">
        <v>0</v>
      </c>
      <c r="BB146">
        <v>0</v>
      </c>
      <c r="BC146">
        <v>0</v>
      </c>
      <c r="BD146">
        <v>401.800491803279</v>
      </c>
      <c r="BE146">
        <v>-0.475512121202105</v>
      </c>
      <c r="BF146">
        <v>0.183116609175041</v>
      </c>
      <c r="BG146">
        <v>-1</v>
      </c>
      <c r="BH146">
        <v>0</v>
      </c>
      <c r="BI146">
        <v>0</v>
      </c>
      <c r="BJ146" t="s">
        <v>206</v>
      </c>
      <c r="BK146">
        <v>1.88467</v>
      </c>
      <c r="BL146">
        <v>1.88167</v>
      </c>
      <c r="BM146">
        <v>1.88314</v>
      </c>
      <c r="BN146">
        <v>1.88187</v>
      </c>
      <c r="BO146">
        <v>1.88376</v>
      </c>
      <c r="BP146">
        <v>1.88309</v>
      </c>
      <c r="BQ146">
        <v>1.88477</v>
      </c>
      <c r="BR146">
        <v>1.88231</v>
      </c>
      <c r="BS146" t="s">
        <v>207</v>
      </c>
      <c r="BT146" t="s">
        <v>17</v>
      </c>
      <c r="BU146" t="s">
        <v>17</v>
      </c>
      <c r="BV146" t="s">
        <v>17</v>
      </c>
      <c r="BW146" t="s">
        <v>208</v>
      </c>
      <c r="BX146" t="s">
        <v>209</v>
      </c>
      <c r="BY146" t="s">
        <v>210</v>
      </c>
      <c r="BZ146" t="s">
        <v>210</v>
      </c>
      <c r="CA146" t="s">
        <v>210</v>
      </c>
      <c r="CB146" t="s">
        <v>210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1333.47</v>
      </c>
      <c r="CJ146">
        <v>-1.13286</v>
      </c>
      <c r="CK146">
        <v>9.42717</v>
      </c>
      <c r="CL146">
        <v>10.6833</v>
      </c>
      <c r="CM146">
        <v>29.9998</v>
      </c>
      <c r="CN146">
        <v>10.5747</v>
      </c>
      <c r="CO146">
        <v>10.7288</v>
      </c>
      <c r="CP146">
        <v>-1</v>
      </c>
      <c r="CQ146">
        <v>100</v>
      </c>
      <c r="CR146">
        <v>90.1699</v>
      </c>
      <c r="CS146">
        <v>-999.9</v>
      </c>
      <c r="CT146">
        <v>400</v>
      </c>
      <c r="CU146">
        <v>1.48239</v>
      </c>
      <c r="CV146">
        <v>103.745</v>
      </c>
      <c r="CW146">
        <v>103.289</v>
      </c>
    </row>
    <row r="147" spans="1:101">
      <c r="A147">
        <v>133</v>
      </c>
      <c r="B147">
        <v>1550673216.9</v>
      </c>
      <c r="C147">
        <v>393.100000143051</v>
      </c>
      <c r="D147" t="s">
        <v>475</v>
      </c>
      <c r="E147" t="s">
        <v>476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203</v>
      </c>
      <c r="P147" t="s">
        <v>444</v>
      </c>
      <c r="Q147">
        <v>1550673216.9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116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1550673216.9</v>
      </c>
      <c r="AH147">
        <v>397.62</v>
      </c>
      <c r="AI147">
        <v>415.977</v>
      </c>
      <c r="AJ147">
        <v>10.7288</v>
      </c>
      <c r="AK147">
        <v>3.90626</v>
      </c>
      <c r="AL147">
        <v>1429.61</v>
      </c>
      <c r="AM147">
        <v>99.5395</v>
      </c>
      <c r="AN147">
        <v>0.0252358</v>
      </c>
      <c r="AO147">
        <v>9.4397</v>
      </c>
      <c r="AP147">
        <v>999.9</v>
      </c>
      <c r="AQ147">
        <v>999.9</v>
      </c>
      <c r="AR147">
        <v>9994.38</v>
      </c>
      <c r="AS147">
        <v>0</v>
      </c>
      <c r="AT147">
        <v>289.856</v>
      </c>
      <c r="AU147">
        <v>0</v>
      </c>
      <c r="AV147" t="s">
        <v>205</v>
      </c>
      <c r="AW147">
        <v>0</v>
      </c>
      <c r="AX147">
        <v>-1.442</v>
      </c>
      <c r="AY147">
        <v>-0.036</v>
      </c>
      <c r="AZ147">
        <v>0</v>
      </c>
      <c r="BA147">
        <v>0</v>
      </c>
      <c r="BB147">
        <v>0</v>
      </c>
      <c r="BC147">
        <v>0</v>
      </c>
      <c r="BD147">
        <v>401.79168852459</v>
      </c>
      <c r="BE147">
        <v>-0.389538024925587</v>
      </c>
      <c r="BF147">
        <v>0.172110052571557</v>
      </c>
      <c r="BG147">
        <v>-1</v>
      </c>
      <c r="BH147">
        <v>0</v>
      </c>
      <c r="BI147">
        <v>0</v>
      </c>
      <c r="BJ147" t="s">
        <v>206</v>
      </c>
      <c r="BK147">
        <v>1.88464</v>
      </c>
      <c r="BL147">
        <v>1.88166</v>
      </c>
      <c r="BM147">
        <v>1.88314</v>
      </c>
      <c r="BN147">
        <v>1.88187</v>
      </c>
      <c r="BO147">
        <v>1.88374</v>
      </c>
      <c r="BP147">
        <v>1.88309</v>
      </c>
      <c r="BQ147">
        <v>1.88477</v>
      </c>
      <c r="BR147">
        <v>1.88231</v>
      </c>
      <c r="BS147" t="s">
        <v>207</v>
      </c>
      <c r="BT147" t="s">
        <v>17</v>
      </c>
      <c r="BU147" t="s">
        <v>17</v>
      </c>
      <c r="BV147" t="s">
        <v>17</v>
      </c>
      <c r="BW147" t="s">
        <v>208</v>
      </c>
      <c r="BX147" t="s">
        <v>209</v>
      </c>
      <c r="BY147" t="s">
        <v>210</v>
      </c>
      <c r="BZ147" t="s">
        <v>210</v>
      </c>
      <c r="CA147" t="s">
        <v>210</v>
      </c>
      <c r="CB147" t="s">
        <v>210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1338.87</v>
      </c>
      <c r="CJ147">
        <v>-1.12862</v>
      </c>
      <c r="CK147">
        <v>9.43081</v>
      </c>
      <c r="CL147">
        <v>10.6806</v>
      </c>
      <c r="CM147">
        <v>29.9998</v>
      </c>
      <c r="CN147">
        <v>10.5717</v>
      </c>
      <c r="CO147">
        <v>10.7265</v>
      </c>
      <c r="CP147">
        <v>-1</v>
      </c>
      <c r="CQ147">
        <v>100</v>
      </c>
      <c r="CR147">
        <v>90.1699</v>
      </c>
      <c r="CS147">
        <v>-999.9</v>
      </c>
      <c r="CT147">
        <v>400</v>
      </c>
      <c r="CU147">
        <v>1.35402</v>
      </c>
      <c r="CV147">
        <v>103.745</v>
      </c>
      <c r="CW147">
        <v>103.29</v>
      </c>
    </row>
    <row r="148" spans="1:101">
      <c r="A148">
        <v>134</v>
      </c>
      <c r="B148">
        <v>1550673218.9</v>
      </c>
      <c r="C148">
        <v>395.100000143051</v>
      </c>
      <c r="D148" t="s">
        <v>477</v>
      </c>
      <c r="E148" t="s">
        <v>478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203</v>
      </c>
      <c r="P148" t="s">
        <v>444</v>
      </c>
      <c r="Q148">
        <v>1550673218.9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130</v>
      </c>
      <c r="X148">
        <v>9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1550673218.9</v>
      </c>
      <c r="AH148">
        <v>397.64</v>
      </c>
      <c r="AI148">
        <v>415.945</v>
      </c>
      <c r="AJ148">
        <v>10.7399</v>
      </c>
      <c r="AK148">
        <v>3.90447</v>
      </c>
      <c r="AL148">
        <v>1429.59</v>
      </c>
      <c r="AM148">
        <v>99.5406</v>
      </c>
      <c r="AN148">
        <v>0.0254587</v>
      </c>
      <c r="AO148">
        <v>9.43118</v>
      </c>
      <c r="AP148">
        <v>999.9</v>
      </c>
      <c r="AQ148">
        <v>999.9</v>
      </c>
      <c r="AR148">
        <v>9994.38</v>
      </c>
      <c r="AS148">
        <v>0</v>
      </c>
      <c r="AT148">
        <v>285.832</v>
      </c>
      <c r="AU148">
        <v>0</v>
      </c>
      <c r="AV148" t="s">
        <v>205</v>
      </c>
      <c r="AW148">
        <v>0</v>
      </c>
      <c r="AX148">
        <v>-1.442</v>
      </c>
      <c r="AY148">
        <v>-0.036</v>
      </c>
      <c r="AZ148">
        <v>0</v>
      </c>
      <c r="BA148">
        <v>0</v>
      </c>
      <c r="BB148">
        <v>0</v>
      </c>
      <c r="BC148">
        <v>0</v>
      </c>
      <c r="BD148">
        <v>401.784950819672</v>
      </c>
      <c r="BE148">
        <v>-0.291024713565586</v>
      </c>
      <c r="BF148">
        <v>0.161810294331935</v>
      </c>
      <c r="BG148">
        <v>-1</v>
      </c>
      <c r="BH148">
        <v>0</v>
      </c>
      <c r="BI148">
        <v>0</v>
      </c>
      <c r="BJ148" t="s">
        <v>206</v>
      </c>
      <c r="BK148">
        <v>1.88463</v>
      </c>
      <c r="BL148">
        <v>1.88165</v>
      </c>
      <c r="BM148">
        <v>1.88313</v>
      </c>
      <c r="BN148">
        <v>1.88187</v>
      </c>
      <c r="BO148">
        <v>1.88374</v>
      </c>
      <c r="BP148">
        <v>1.88309</v>
      </c>
      <c r="BQ148">
        <v>1.88477</v>
      </c>
      <c r="BR148">
        <v>1.88231</v>
      </c>
      <c r="BS148" t="s">
        <v>207</v>
      </c>
      <c r="BT148" t="s">
        <v>17</v>
      </c>
      <c r="BU148" t="s">
        <v>17</v>
      </c>
      <c r="BV148" t="s">
        <v>17</v>
      </c>
      <c r="BW148" t="s">
        <v>208</v>
      </c>
      <c r="BX148" t="s">
        <v>209</v>
      </c>
      <c r="BY148" t="s">
        <v>210</v>
      </c>
      <c r="BZ148" t="s">
        <v>210</v>
      </c>
      <c r="CA148" t="s">
        <v>210</v>
      </c>
      <c r="CB148" t="s">
        <v>210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1328.03</v>
      </c>
      <c r="CJ148">
        <v>-1.12862</v>
      </c>
      <c r="CK148">
        <v>9.43427</v>
      </c>
      <c r="CL148">
        <v>10.6777</v>
      </c>
      <c r="CM148">
        <v>29.9999</v>
      </c>
      <c r="CN148">
        <v>10.5685</v>
      </c>
      <c r="CO148">
        <v>10.7241</v>
      </c>
      <c r="CP148">
        <v>-1</v>
      </c>
      <c r="CQ148">
        <v>100</v>
      </c>
      <c r="CR148">
        <v>89.7996</v>
      </c>
      <c r="CS148">
        <v>-999.9</v>
      </c>
      <c r="CT148">
        <v>400</v>
      </c>
      <c r="CU148">
        <v>1.22745</v>
      </c>
      <c r="CV148">
        <v>103.746</v>
      </c>
      <c r="CW148">
        <v>103.29</v>
      </c>
    </row>
    <row r="149" spans="1:101">
      <c r="A149">
        <v>135</v>
      </c>
      <c r="B149">
        <v>1550673220.9</v>
      </c>
      <c r="C149">
        <v>397.100000143051</v>
      </c>
      <c r="D149" t="s">
        <v>479</v>
      </c>
      <c r="E149" t="s">
        <v>480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203</v>
      </c>
      <c r="P149" t="s">
        <v>444</v>
      </c>
      <c r="Q149">
        <v>1550673220.9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136</v>
      </c>
      <c r="X149">
        <v>10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1550673220.9</v>
      </c>
      <c r="AH149">
        <v>397.676</v>
      </c>
      <c r="AI149">
        <v>415.939</v>
      </c>
      <c r="AJ149">
        <v>10.7438</v>
      </c>
      <c r="AK149">
        <v>3.90312</v>
      </c>
      <c r="AL149">
        <v>1429.44</v>
      </c>
      <c r="AM149">
        <v>99.5399</v>
      </c>
      <c r="AN149">
        <v>0.0254165</v>
      </c>
      <c r="AO149">
        <v>9.40747</v>
      </c>
      <c r="AP149">
        <v>999.9</v>
      </c>
      <c r="AQ149">
        <v>999.9</v>
      </c>
      <c r="AR149">
        <v>9993.75</v>
      </c>
      <c r="AS149">
        <v>0</v>
      </c>
      <c r="AT149">
        <v>280.724</v>
      </c>
      <c r="AU149">
        <v>0</v>
      </c>
      <c r="AV149" t="s">
        <v>205</v>
      </c>
      <c r="AW149">
        <v>0</v>
      </c>
      <c r="AX149">
        <v>-1.442</v>
      </c>
      <c r="AY149">
        <v>-0.036</v>
      </c>
      <c r="AZ149">
        <v>0</v>
      </c>
      <c r="BA149">
        <v>0</v>
      </c>
      <c r="BB149">
        <v>0</v>
      </c>
      <c r="BC149">
        <v>0</v>
      </c>
      <c r="BD149">
        <v>401.780049180328</v>
      </c>
      <c r="BE149">
        <v>-0.187623426633643</v>
      </c>
      <c r="BF149">
        <v>0.153470927051831</v>
      </c>
      <c r="BG149">
        <v>-1</v>
      </c>
      <c r="BH149">
        <v>0</v>
      </c>
      <c r="BI149">
        <v>0</v>
      </c>
      <c r="BJ149" t="s">
        <v>206</v>
      </c>
      <c r="BK149">
        <v>1.88464</v>
      </c>
      <c r="BL149">
        <v>1.88166</v>
      </c>
      <c r="BM149">
        <v>1.88314</v>
      </c>
      <c r="BN149">
        <v>1.88187</v>
      </c>
      <c r="BO149">
        <v>1.88377</v>
      </c>
      <c r="BP149">
        <v>1.88309</v>
      </c>
      <c r="BQ149">
        <v>1.88477</v>
      </c>
      <c r="BR149">
        <v>1.88231</v>
      </c>
      <c r="BS149" t="s">
        <v>207</v>
      </c>
      <c r="BT149" t="s">
        <v>17</v>
      </c>
      <c r="BU149" t="s">
        <v>17</v>
      </c>
      <c r="BV149" t="s">
        <v>17</v>
      </c>
      <c r="BW149" t="s">
        <v>208</v>
      </c>
      <c r="BX149" t="s">
        <v>209</v>
      </c>
      <c r="BY149" t="s">
        <v>210</v>
      </c>
      <c r="BZ149" t="s">
        <v>210</v>
      </c>
      <c r="CA149" t="s">
        <v>210</v>
      </c>
      <c r="CB149" t="s">
        <v>210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1323.48</v>
      </c>
      <c r="CJ149">
        <v>-1.13286</v>
      </c>
      <c r="CK149">
        <v>9.43773</v>
      </c>
      <c r="CL149">
        <v>10.6751</v>
      </c>
      <c r="CM149">
        <v>29.9999</v>
      </c>
      <c r="CN149">
        <v>10.5649</v>
      </c>
      <c r="CO149">
        <v>10.7218</v>
      </c>
      <c r="CP149">
        <v>-1</v>
      </c>
      <c r="CQ149">
        <v>100</v>
      </c>
      <c r="CR149">
        <v>89.7996</v>
      </c>
      <c r="CS149">
        <v>-999.9</v>
      </c>
      <c r="CT149">
        <v>400</v>
      </c>
      <c r="CU149">
        <v>1.10693</v>
      </c>
      <c r="CV149">
        <v>103.746</v>
      </c>
      <c r="CW149">
        <v>103.291</v>
      </c>
    </row>
    <row r="150" spans="1:101">
      <c r="A150">
        <v>136</v>
      </c>
      <c r="B150">
        <v>1550673222.9</v>
      </c>
      <c r="C150">
        <v>399.100000143051</v>
      </c>
      <c r="D150" t="s">
        <v>481</v>
      </c>
      <c r="E150" t="s">
        <v>482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203</v>
      </c>
      <c r="P150" t="s">
        <v>444</v>
      </c>
      <c r="Q150">
        <v>1550673222.9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120</v>
      </c>
      <c r="X150">
        <v>8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1550673222.9</v>
      </c>
      <c r="AH150">
        <v>397.677</v>
      </c>
      <c r="AI150">
        <v>415.937</v>
      </c>
      <c r="AJ150">
        <v>10.7473</v>
      </c>
      <c r="AK150">
        <v>3.902</v>
      </c>
      <c r="AL150">
        <v>1429.26</v>
      </c>
      <c r="AM150">
        <v>99.5392</v>
      </c>
      <c r="AN150">
        <v>0.0252436</v>
      </c>
      <c r="AO150">
        <v>9.38996</v>
      </c>
      <c r="AP150">
        <v>999.9</v>
      </c>
      <c r="AQ150">
        <v>999.9</v>
      </c>
      <c r="AR150">
        <v>9990</v>
      </c>
      <c r="AS150">
        <v>0</v>
      </c>
      <c r="AT150">
        <v>276.021</v>
      </c>
      <c r="AU150">
        <v>0</v>
      </c>
      <c r="AV150" t="s">
        <v>205</v>
      </c>
      <c r="AW150">
        <v>0</v>
      </c>
      <c r="AX150">
        <v>-1.442</v>
      </c>
      <c r="AY150">
        <v>-0.036</v>
      </c>
      <c r="AZ150">
        <v>0</v>
      </c>
      <c r="BA150">
        <v>0</v>
      </c>
      <c r="BB150">
        <v>0</v>
      </c>
      <c r="BC150">
        <v>0</v>
      </c>
      <c r="BD150">
        <v>401.777295081967</v>
      </c>
      <c r="BE150">
        <v>-0.0901413886369582</v>
      </c>
      <c r="BF150">
        <v>0.148842181164637</v>
      </c>
      <c r="BG150">
        <v>-1</v>
      </c>
      <c r="BH150">
        <v>0</v>
      </c>
      <c r="BI150">
        <v>0</v>
      </c>
      <c r="BJ150" t="s">
        <v>206</v>
      </c>
      <c r="BK150">
        <v>1.88463</v>
      </c>
      <c r="BL150">
        <v>1.88165</v>
      </c>
      <c r="BM150">
        <v>1.88313</v>
      </c>
      <c r="BN150">
        <v>1.88187</v>
      </c>
      <c r="BO150">
        <v>1.88377</v>
      </c>
      <c r="BP150">
        <v>1.88309</v>
      </c>
      <c r="BQ150">
        <v>1.88477</v>
      </c>
      <c r="BR150">
        <v>1.88232</v>
      </c>
      <c r="BS150" t="s">
        <v>207</v>
      </c>
      <c r="BT150" t="s">
        <v>17</v>
      </c>
      <c r="BU150" t="s">
        <v>17</v>
      </c>
      <c r="BV150" t="s">
        <v>17</v>
      </c>
      <c r="BW150" t="s">
        <v>208</v>
      </c>
      <c r="BX150" t="s">
        <v>209</v>
      </c>
      <c r="BY150" t="s">
        <v>210</v>
      </c>
      <c r="BZ150" t="s">
        <v>210</v>
      </c>
      <c r="CA150" t="s">
        <v>210</v>
      </c>
      <c r="CB150" t="s">
        <v>210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1334.93</v>
      </c>
      <c r="CJ150">
        <v>-1.13286</v>
      </c>
      <c r="CK150">
        <v>9.44116</v>
      </c>
      <c r="CL150">
        <v>10.6728</v>
      </c>
      <c r="CM150">
        <v>29.9999</v>
      </c>
      <c r="CN150">
        <v>10.5614</v>
      </c>
      <c r="CO150">
        <v>10.7194</v>
      </c>
      <c r="CP150">
        <v>-1</v>
      </c>
      <c r="CQ150">
        <v>100</v>
      </c>
      <c r="CR150">
        <v>89.7996</v>
      </c>
      <c r="CS150">
        <v>-999.9</v>
      </c>
      <c r="CT150">
        <v>400</v>
      </c>
      <c r="CU150">
        <v>0.980963</v>
      </c>
      <c r="CV150">
        <v>103.746</v>
      </c>
      <c r="CW150">
        <v>103.291</v>
      </c>
    </row>
    <row r="151" spans="1:101">
      <c r="A151">
        <v>137</v>
      </c>
      <c r="B151">
        <v>1550673224.9</v>
      </c>
      <c r="C151">
        <v>401.100000143051</v>
      </c>
      <c r="D151" t="s">
        <v>483</v>
      </c>
      <c r="E151" t="s">
        <v>484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203</v>
      </c>
      <c r="P151" t="s">
        <v>444</v>
      </c>
      <c r="Q151">
        <v>1550673224.9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124</v>
      </c>
      <c r="X151">
        <v>9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1550673224.9</v>
      </c>
      <c r="AH151">
        <v>397.685</v>
      </c>
      <c r="AI151">
        <v>415.951</v>
      </c>
      <c r="AJ151">
        <v>10.7485</v>
      </c>
      <c r="AK151">
        <v>3.89983</v>
      </c>
      <c r="AL151">
        <v>1429.63</v>
      </c>
      <c r="AM151">
        <v>99.5409</v>
      </c>
      <c r="AN151">
        <v>0.0252829</v>
      </c>
      <c r="AO151">
        <v>9.37812</v>
      </c>
      <c r="AP151">
        <v>999.9</v>
      </c>
      <c r="AQ151">
        <v>999.9</v>
      </c>
      <c r="AR151">
        <v>9998.12</v>
      </c>
      <c r="AS151">
        <v>0</v>
      </c>
      <c r="AT151">
        <v>272.575</v>
      </c>
      <c r="AU151">
        <v>0</v>
      </c>
      <c r="AV151" t="s">
        <v>205</v>
      </c>
      <c r="AW151">
        <v>0</v>
      </c>
      <c r="AX151">
        <v>-1.442</v>
      </c>
      <c r="AY151">
        <v>-0.036</v>
      </c>
      <c r="AZ151">
        <v>0</v>
      </c>
      <c r="BA151">
        <v>0</v>
      </c>
      <c r="BB151">
        <v>0</v>
      </c>
      <c r="BC151">
        <v>0</v>
      </c>
      <c r="BD151">
        <v>401.776303278689</v>
      </c>
      <c r="BE151">
        <v>0.00224816885813126</v>
      </c>
      <c r="BF151">
        <v>0.147219134611668</v>
      </c>
      <c r="BG151">
        <v>-1</v>
      </c>
      <c r="BH151">
        <v>0</v>
      </c>
      <c r="BI151">
        <v>0</v>
      </c>
      <c r="BJ151" t="s">
        <v>206</v>
      </c>
      <c r="BK151">
        <v>1.88463</v>
      </c>
      <c r="BL151">
        <v>1.88166</v>
      </c>
      <c r="BM151">
        <v>1.88311</v>
      </c>
      <c r="BN151">
        <v>1.88187</v>
      </c>
      <c r="BO151">
        <v>1.88373</v>
      </c>
      <c r="BP151">
        <v>1.88309</v>
      </c>
      <c r="BQ151">
        <v>1.88477</v>
      </c>
      <c r="BR151">
        <v>1.88232</v>
      </c>
      <c r="BS151" t="s">
        <v>207</v>
      </c>
      <c r="BT151" t="s">
        <v>17</v>
      </c>
      <c r="BU151" t="s">
        <v>17</v>
      </c>
      <c r="BV151" t="s">
        <v>17</v>
      </c>
      <c r="BW151" t="s">
        <v>208</v>
      </c>
      <c r="BX151" t="s">
        <v>209</v>
      </c>
      <c r="BY151" t="s">
        <v>210</v>
      </c>
      <c r="BZ151" t="s">
        <v>210</v>
      </c>
      <c r="CA151" t="s">
        <v>210</v>
      </c>
      <c r="CB151" t="s">
        <v>210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1332.29</v>
      </c>
      <c r="CJ151">
        <v>-1.13286</v>
      </c>
      <c r="CK151">
        <v>9.44451</v>
      </c>
      <c r="CL151">
        <v>10.6704</v>
      </c>
      <c r="CM151">
        <v>29.9998</v>
      </c>
      <c r="CN151">
        <v>10.558</v>
      </c>
      <c r="CO151">
        <v>10.7164</v>
      </c>
      <c r="CP151">
        <v>-1</v>
      </c>
      <c r="CQ151">
        <v>100</v>
      </c>
      <c r="CR151">
        <v>89.7996</v>
      </c>
      <c r="CS151">
        <v>-999.9</v>
      </c>
      <c r="CT151">
        <v>400</v>
      </c>
      <c r="CU151">
        <v>0.863646</v>
      </c>
      <c r="CV151">
        <v>103.747</v>
      </c>
      <c r="CW151">
        <v>103.29</v>
      </c>
    </row>
    <row r="152" spans="1:101">
      <c r="A152">
        <v>138</v>
      </c>
      <c r="B152">
        <v>1550673226.9</v>
      </c>
      <c r="C152">
        <v>403.100000143051</v>
      </c>
      <c r="D152" t="s">
        <v>485</v>
      </c>
      <c r="E152" t="s">
        <v>486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203</v>
      </c>
      <c r="P152" t="s">
        <v>444</v>
      </c>
      <c r="Q152">
        <v>1550673226.9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127</v>
      </c>
      <c r="X152">
        <v>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1550673226.9</v>
      </c>
      <c r="AH152">
        <v>397.686</v>
      </c>
      <c r="AI152">
        <v>415.968</v>
      </c>
      <c r="AJ152">
        <v>10.7534</v>
      </c>
      <c r="AK152">
        <v>3.89822</v>
      </c>
      <c r="AL152">
        <v>1429.63</v>
      </c>
      <c r="AM152">
        <v>99.5419</v>
      </c>
      <c r="AN152">
        <v>0.0253186</v>
      </c>
      <c r="AO152">
        <v>9.38039</v>
      </c>
      <c r="AP152">
        <v>999.9</v>
      </c>
      <c r="AQ152">
        <v>999.9</v>
      </c>
      <c r="AR152">
        <v>9998.12</v>
      </c>
      <c r="AS152">
        <v>0</v>
      </c>
      <c r="AT152">
        <v>269.828</v>
      </c>
      <c r="AU152">
        <v>0</v>
      </c>
      <c r="AV152" t="s">
        <v>205</v>
      </c>
      <c r="AW152">
        <v>0</v>
      </c>
      <c r="AX152">
        <v>-1.442</v>
      </c>
      <c r="AY152">
        <v>-0.036</v>
      </c>
      <c r="AZ152">
        <v>0</v>
      </c>
      <c r="BA152">
        <v>0</v>
      </c>
      <c r="BB152">
        <v>0</v>
      </c>
      <c r="BC152">
        <v>0</v>
      </c>
      <c r="BD152">
        <v>401.775565573771</v>
      </c>
      <c r="BE152">
        <v>0.0964028625937225</v>
      </c>
      <c r="BF152">
        <v>0.145985907005928</v>
      </c>
      <c r="BG152">
        <v>-1</v>
      </c>
      <c r="BH152">
        <v>0</v>
      </c>
      <c r="BI152">
        <v>0</v>
      </c>
      <c r="BJ152" t="s">
        <v>206</v>
      </c>
      <c r="BK152">
        <v>1.88465</v>
      </c>
      <c r="BL152">
        <v>1.88165</v>
      </c>
      <c r="BM152">
        <v>1.8831</v>
      </c>
      <c r="BN152">
        <v>1.88187</v>
      </c>
      <c r="BO152">
        <v>1.88374</v>
      </c>
      <c r="BP152">
        <v>1.88309</v>
      </c>
      <c r="BQ152">
        <v>1.88477</v>
      </c>
      <c r="BR152">
        <v>1.88232</v>
      </c>
      <c r="BS152" t="s">
        <v>207</v>
      </c>
      <c r="BT152" t="s">
        <v>17</v>
      </c>
      <c r="BU152" t="s">
        <v>17</v>
      </c>
      <c r="BV152" t="s">
        <v>17</v>
      </c>
      <c r="BW152" t="s">
        <v>208</v>
      </c>
      <c r="BX152" t="s">
        <v>209</v>
      </c>
      <c r="BY152" t="s">
        <v>210</v>
      </c>
      <c r="BZ152" t="s">
        <v>210</v>
      </c>
      <c r="CA152" t="s">
        <v>210</v>
      </c>
      <c r="CB152" t="s">
        <v>210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1330.07</v>
      </c>
      <c r="CJ152">
        <v>-1.13286</v>
      </c>
      <c r="CK152">
        <v>9.44768</v>
      </c>
      <c r="CL152">
        <v>10.668</v>
      </c>
      <c r="CM152">
        <v>29.9997</v>
      </c>
      <c r="CN152">
        <v>10.5548</v>
      </c>
      <c r="CO152">
        <v>10.7135</v>
      </c>
      <c r="CP152">
        <v>-1</v>
      </c>
      <c r="CQ152">
        <v>100</v>
      </c>
      <c r="CR152">
        <v>89.4138</v>
      </c>
      <c r="CS152">
        <v>-999.9</v>
      </c>
      <c r="CT152">
        <v>400</v>
      </c>
      <c r="CU152">
        <v>0.730679</v>
      </c>
      <c r="CV152">
        <v>103.746</v>
      </c>
      <c r="CW152">
        <v>103.291</v>
      </c>
    </row>
    <row r="153" spans="1:101">
      <c r="A153">
        <v>139</v>
      </c>
      <c r="B153">
        <v>1550673228.9</v>
      </c>
      <c r="C153">
        <v>405.100000143051</v>
      </c>
      <c r="D153" t="s">
        <v>487</v>
      </c>
      <c r="E153" t="s">
        <v>488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203</v>
      </c>
      <c r="P153" t="s">
        <v>444</v>
      </c>
      <c r="Q153">
        <v>1550673228.9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120</v>
      </c>
      <c r="X153">
        <v>8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1550673228.9</v>
      </c>
      <c r="AH153">
        <v>397.728</v>
      </c>
      <c r="AI153">
        <v>415.931</v>
      </c>
      <c r="AJ153">
        <v>10.7716</v>
      </c>
      <c r="AK153">
        <v>3.89725</v>
      </c>
      <c r="AL153">
        <v>1429.63</v>
      </c>
      <c r="AM153">
        <v>99.5416</v>
      </c>
      <c r="AN153">
        <v>0.0252504</v>
      </c>
      <c r="AO153">
        <v>9.40069</v>
      </c>
      <c r="AP153">
        <v>999.9</v>
      </c>
      <c r="AQ153">
        <v>999.9</v>
      </c>
      <c r="AR153">
        <v>10005</v>
      </c>
      <c r="AS153">
        <v>0</v>
      </c>
      <c r="AT153">
        <v>267.738</v>
      </c>
      <c r="AU153">
        <v>0</v>
      </c>
      <c r="AV153" t="s">
        <v>205</v>
      </c>
      <c r="AW153">
        <v>0</v>
      </c>
      <c r="AX153">
        <v>-1.442</v>
      </c>
      <c r="AY153">
        <v>-0.036</v>
      </c>
      <c r="AZ153">
        <v>0</v>
      </c>
      <c r="BA153">
        <v>0</v>
      </c>
      <c r="BB153">
        <v>0</v>
      </c>
      <c r="BC153">
        <v>0</v>
      </c>
      <c r="BD153">
        <v>401.775418032787</v>
      </c>
      <c r="BE153">
        <v>0.19397225128702</v>
      </c>
      <c r="BF153">
        <v>0.145749551649282</v>
      </c>
      <c r="BG153">
        <v>-1</v>
      </c>
      <c r="BH153">
        <v>0</v>
      </c>
      <c r="BI153">
        <v>0</v>
      </c>
      <c r="BJ153" t="s">
        <v>206</v>
      </c>
      <c r="BK153">
        <v>1.88463</v>
      </c>
      <c r="BL153">
        <v>1.88161</v>
      </c>
      <c r="BM153">
        <v>1.88309</v>
      </c>
      <c r="BN153">
        <v>1.88187</v>
      </c>
      <c r="BO153">
        <v>1.88374</v>
      </c>
      <c r="BP153">
        <v>1.88309</v>
      </c>
      <c r="BQ153">
        <v>1.88477</v>
      </c>
      <c r="BR153">
        <v>1.88232</v>
      </c>
      <c r="BS153" t="s">
        <v>207</v>
      </c>
      <c r="BT153" t="s">
        <v>17</v>
      </c>
      <c r="BU153" t="s">
        <v>17</v>
      </c>
      <c r="BV153" t="s">
        <v>17</v>
      </c>
      <c r="BW153" t="s">
        <v>208</v>
      </c>
      <c r="BX153" t="s">
        <v>209</v>
      </c>
      <c r="BY153" t="s">
        <v>210</v>
      </c>
      <c r="BZ153" t="s">
        <v>210</v>
      </c>
      <c r="CA153" t="s">
        <v>210</v>
      </c>
      <c r="CB153" t="s">
        <v>210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1335.91</v>
      </c>
      <c r="CJ153">
        <v>-1.13286</v>
      </c>
      <c r="CK153">
        <v>9.45014</v>
      </c>
      <c r="CL153">
        <v>10.6657</v>
      </c>
      <c r="CM153">
        <v>29.9998</v>
      </c>
      <c r="CN153">
        <v>10.5518</v>
      </c>
      <c r="CO153">
        <v>10.7112</v>
      </c>
      <c r="CP153">
        <v>-1</v>
      </c>
      <c r="CQ153">
        <v>100</v>
      </c>
      <c r="CR153">
        <v>89.4138</v>
      </c>
      <c r="CS153">
        <v>-999.9</v>
      </c>
      <c r="CT153">
        <v>400</v>
      </c>
      <c r="CU153">
        <v>0.590243</v>
      </c>
      <c r="CV153">
        <v>103.746</v>
      </c>
      <c r="CW153">
        <v>103.291</v>
      </c>
    </row>
    <row r="154" spans="1:101">
      <c r="A154">
        <v>140</v>
      </c>
      <c r="B154">
        <v>1550673230.9</v>
      </c>
      <c r="C154">
        <v>407.100000143051</v>
      </c>
      <c r="D154" t="s">
        <v>489</v>
      </c>
      <c r="E154" t="s">
        <v>490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203</v>
      </c>
      <c r="P154" t="s">
        <v>444</v>
      </c>
      <c r="Q154">
        <v>1550673230.9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107</v>
      </c>
      <c r="X154">
        <v>7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1550673230.9</v>
      </c>
      <c r="AH154">
        <v>397.833</v>
      </c>
      <c r="AI154">
        <v>415.92</v>
      </c>
      <c r="AJ154">
        <v>10.7917</v>
      </c>
      <c r="AK154">
        <v>3.89593</v>
      </c>
      <c r="AL154">
        <v>1429.86</v>
      </c>
      <c r="AM154">
        <v>99.5405</v>
      </c>
      <c r="AN154">
        <v>0.0252845</v>
      </c>
      <c r="AO154">
        <v>9.4313</v>
      </c>
      <c r="AP154">
        <v>999.9</v>
      </c>
      <c r="AQ154">
        <v>999.9</v>
      </c>
      <c r="AR154">
        <v>10008.8</v>
      </c>
      <c r="AS154">
        <v>0</v>
      </c>
      <c r="AT154">
        <v>266.683</v>
      </c>
      <c r="AU154">
        <v>0</v>
      </c>
      <c r="AV154" t="s">
        <v>205</v>
      </c>
      <c r="AW154">
        <v>0</v>
      </c>
      <c r="AX154">
        <v>-1.442</v>
      </c>
      <c r="AY154">
        <v>-0.036</v>
      </c>
      <c r="AZ154">
        <v>0</v>
      </c>
      <c r="BA154">
        <v>0</v>
      </c>
      <c r="BB154">
        <v>0</v>
      </c>
      <c r="BC154">
        <v>0</v>
      </c>
      <c r="BD154">
        <v>401.779368852459</v>
      </c>
      <c r="BE154">
        <v>0.298222543356247</v>
      </c>
      <c r="BF154">
        <v>0.152977454720564</v>
      </c>
      <c r="BG154">
        <v>-1</v>
      </c>
      <c r="BH154">
        <v>0</v>
      </c>
      <c r="BI154">
        <v>0</v>
      </c>
      <c r="BJ154" t="s">
        <v>206</v>
      </c>
      <c r="BK154">
        <v>1.88462</v>
      </c>
      <c r="BL154">
        <v>1.88162</v>
      </c>
      <c r="BM154">
        <v>1.88309</v>
      </c>
      <c r="BN154">
        <v>1.88187</v>
      </c>
      <c r="BO154">
        <v>1.88373</v>
      </c>
      <c r="BP154">
        <v>1.88309</v>
      </c>
      <c r="BQ154">
        <v>1.88477</v>
      </c>
      <c r="BR154">
        <v>1.88231</v>
      </c>
      <c r="BS154" t="s">
        <v>207</v>
      </c>
      <c r="BT154" t="s">
        <v>17</v>
      </c>
      <c r="BU154" t="s">
        <v>17</v>
      </c>
      <c r="BV154" t="s">
        <v>17</v>
      </c>
      <c r="BW154" t="s">
        <v>208</v>
      </c>
      <c r="BX154" t="s">
        <v>209</v>
      </c>
      <c r="BY154" t="s">
        <v>210</v>
      </c>
      <c r="BZ154" t="s">
        <v>210</v>
      </c>
      <c r="CA154" t="s">
        <v>210</v>
      </c>
      <c r="CB154" t="s">
        <v>210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1345.57</v>
      </c>
      <c r="CJ154">
        <v>-1.13287</v>
      </c>
      <c r="CK154">
        <v>9.4526</v>
      </c>
      <c r="CL154">
        <v>10.6632</v>
      </c>
      <c r="CM154">
        <v>29.9999</v>
      </c>
      <c r="CN154">
        <v>10.5493</v>
      </c>
      <c r="CO154">
        <v>10.7088</v>
      </c>
      <c r="CP154">
        <v>-1</v>
      </c>
      <c r="CQ154">
        <v>100</v>
      </c>
      <c r="CR154">
        <v>89.4138</v>
      </c>
      <c r="CS154">
        <v>-999.9</v>
      </c>
      <c r="CT154">
        <v>400</v>
      </c>
      <c r="CU154">
        <v>0.449465</v>
      </c>
      <c r="CV154">
        <v>103.746</v>
      </c>
      <c r="CW154">
        <v>103.292</v>
      </c>
    </row>
    <row r="155" spans="1:101">
      <c r="A155">
        <v>141</v>
      </c>
      <c r="B155">
        <v>1550673232.9</v>
      </c>
      <c r="C155">
        <v>409.100000143051</v>
      </c>
      <c r="D155" t="s">
        <v>491</v>
      </c>
      <c r="E155" t="s">
        <v>492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203</v>
      </c>
      <c r="P155" t="s">
        <v>444</v>
      </c>
      <c r="Q155">
        <v>1550673232.9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106</v>
      </c>
      <c r="X155">
        <v>7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1550673232.9</v>
      </c>
      <c r="AH155">
        <v>397.896</v>
      </c>
      <c r="AI155">
        <v>415.94</v>
      </c>
      <c r="AJ155">
        <v>10.8081</v>
      </c>
      <c r="AK155">
        <v>3.89442</v>
      </c>
      <c r="AL155">
        <v>1429.64</v>
      </c>
      <c r="AM155">
        <v>99.5402</v>
      </c>
      <c r="AN155">
        <v>0.0251665</v>
      </c>
      <c r="AO155">
        <v>9.43688</v>
      </c>
      <c r="AP155">
        <v>999.9</v>
      </c>
      <c r="AQ155">
        <v>999.9</v>
      </c>
      <c r="AR155">
        <v>10000</v>
      </c>
      <c r="AS155">
        <v>0</v>
      </c>
      <c r="AT155">
        <v>265.91</v>
      </c>
      <c r="AU155">
        <v>0</v>
      </c>
      <c r="AV155" t="s">
        <v>205</v>
      </c>
      <c r="AW155">
        <v>0</v>
      </c>
      <c r="AX155">
        <v>-1.442</v>
      </c>
      <c r="AY155">
        <v>-0.036</v>
      </c>
      <c r="AZ155">
        <v>0</v>
      </c>
      <c r="BA155">
        <v>0</v>
      </c>
      <c r="BB155">
        <v>0</v>
      </c>
      <c r="BC155">
        <v>0</v>
      </c>
      <c r="BD155">
        <v>401.788442622951</v>
      </c>
      <c r="BE155">
        <v>0.406726069680834</v>
      </c>
      <c r="BF155">
        <v>0.168780828352483</v>
      </c>
      <c r="BG155">
        <v>-1</v>
      </c>
      <c r="BH155">
        <v>0</v>
      </c>
      <c r="BI155">
        <v>0</v>
      </c>
      <c r="BJ155" t="s">
        <v>206</v>
      </c>
      <c r="BK155">
        <v>1.88465</v>
      </c>
      <c r="BL155">
        <v>1.88164</v>
      </c>
      <c r="BM155">
        <v>1.8831</v>
      </c>
      <c r="BN155">
        <v>1.88187</v>
      </c>
      <c r="BO155">
        <v>1.88376</v>
      </c>
      <c r="BP155">
        <v>1.88309</v>
      </c>
      <c r="BQ155">
        <v>1.88477</v>
      </c>
      <c r="BR155">
        <v>1.88231</v>
      </c>
      <c r="BS155" t="s">
        <v>207</v>
      </c>
      <c r="BT155" t="s">
        <v>17</v>
      </c>
      <c r="BU155" t="s">
        <v>17</v>
      </c>
      <c r="BV155" t="s">
        <v>17</v>
      </c>
      <c r="BW155" t="s">
        <v>208</v>
      </c>
      <c r="BX155" t="s">
        <v>209</v>
      </c>
      <c r="BY155" t="s">
        <v>210</v>
      </c>
      <c r="BZ155" t="s">
        <v>210</v>
      </c>
      <c r="CA155" t="s">
        <v>210</v>
      </c>
      <c r="CB155" t="s">
        <v>210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1345.98</v>
      </c>
      <c r="CJ155">
        <v>-1.13287</v>
      </c>
      <c r="CK155">
        <v>9.45562</v>
      </c>
      <c r="CL155">
        <v>10.6603</v>
      </c>
      <c r="CM155">
        <v>29.9998</v>
      </c>
      <c r="CN155">
        <v>10.5469</v>
      </c>
      <c r="CO155">
        <v>10.7065</v>
      </c>
      <c r="CP155">
        <v>-1</v>
      </c>
      <c r="CQ155">
        <v>100</v>
      </c>
      <c r="CR155">
        <v>89.0277</v>
      </c>
      <c r="CS155">
        <v>-999.9</v>
      </c>
      <c r="CT155">
        <v>400</v>
      </c>
      <c r="CU155">
        <v>0.317003</v>
      </c>
      <c r="CV155">
        <v>103.746</v>
      </c>
      <c r="CW155">
        <v>103.292</v>
      </c>
    </row>
    <row r="156" spans="1:101">
      <c r="A156">
        <v>142</v>
      </c>
      <c r="B156">
        <v>1550673234.9</v>
      </c>
      <c r="C156">
        <v>411.100000143051</v>
      </c>
      <c r="D156" t="s">
        <v>493</v>
      </c>
      <c r="E156" t="s">
        <v>494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203</v>
      </c>
      <c r="P156" t="s">
        <v>444</v>
      </c>
      <c r="Q156">
        <v>1550673234.9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123</v>
      </c>
      <c r="X156">
        <v>9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1550673234.9</v>
      </c>
      <c r="AH156">
        <v>397.907</v>
      </c>
      <c r="AI156">
        <v>415.919</v>
      </c>
      <c r="AJ156">
        <v>10.8143</v>
      </c>
      <c r="AK156">
        <v>3.89307</v>
      </c>
      <c r="AL156">
        <v>1429.88</v>
      </c>
      <c r="AM156">
        <v>99.5415</v>
      </c>
      <c r="AN156">
        <v>0.02511</v>
      </c>
      <c r="AO156">
        <v>9.40464</v>
      </c>
      <c r="AP156">
        <v>999.9</v>
      </c>
      <c r="AQ156">
        <v>999.9</v>
      </c>
      <c r="AR156">
        <v>9996.88</v>
      </c>
      <c r="AS156">
        <v>0</v>
      </c>
      <c r="AT156">
        <v>265.175</v>
      </c>
      <c r="AU156">
        <v>0</v>
      </c>
      <c r="AV156" t="s">
        <v>205</v>
      </c>
      <c r="AW156">
        <v>0</v>
      </c>
      <c r="AX156">
        <v>-1.442</v>
      </c>
      <c r="AY156">
        <v>-0.036</v>
      </c>
      <c r="AZ156">
        <v>0</v>
      </c>
      <c r="BA156">
        <v>0</v>
      </c>
      <c r="BB156">
        <v>0</v>
      </c>
      <c r="BC156">
        <v>0</v>
      </c>
      <c r="BD156">
        <v>401.80162295082</v>
      </c>
      <c r="BE156">
        <v>0.503279111279839</v>
      </c>
      <c r="BF156">
        <v>0.187219881592272</v>
      </c>
      <c r="BG156">
        <v>-1</v>
      </c>
      <c r="BH156">
        <v>0</v>
      </c>
      <c r="BI156">
        <v>0</v>
      </c>
      <c r="BJ156" t="s">
        <v>206</v>
      </c>
      <c r="BK156">
        <v>1.88465</v>
      </c>
      <c r="BL156">
        <v>1.88164</v>
      </c>
      <c r="BM156">
        <v>1.8831</v>
      </c>
      <c r="BN156">
        <v>1.88187</v>
      </c>
      <c r="BO156">
        <v>1.88376</v>
      </c>
      <c r="BP156">
        <v>1.88309</v>
      </c>
      <c r="BQ156">
        <v>1.88477</v>
      </c>
      <c r="BR156">
        <v>1.8823</v>
      </c>
      <c r="BS156" t="s">
        <v>207</v>
      </c>
      <c r="BT156" t="s">
        <v>17</v>
      </c>
      <c r="BU156" t="s">
        <v>17</v>
      </c>
      <c r="BV156" t="s">
        <v>17</v>
      </c>
      <c r="BW156" t="s">
        <v>208</v>
      </c>
      <c r="BX156" t="s">
        <v>209</v>
      </c>
      <c r="BY156" t="s">
        <v>210</v>
      </c>
      <c r="BZ156" t="s">
        <v>210</v>
      </c>
      <c r="CA156" t="s">
        <v>210</v>
      </c>
      <c r="CB156" t="s">
        <v>210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1333.19</v>
      </c>
      <c r="CJ156">
        <v>-1.13287</v>
      </c>
      <c r="CK156">
        <v>9.45873</v>
      </c>
      <c r="CL156">
        <v>10.6577</v>
      </c>
      <c r="CM156">
        <v>29.9998</v>
      </c>
      <c r="CN156">
        <v>10.5442</v>
      </c>
      <c r="CO156">
        <v>10.7041</v>
      </c>
      <c r="CP156">
        <v>-1</v>
      </c>
      <c r="CQ156">
        <v>100</v>
      </c>
      <c r="CR156">
        <v>89.0277</v>
      </c>
      <c r="CS156">
        <v>-999.9</v>
      </c>
      <c r="CT156">
        <v>400</v>
      </c>
      <c r="CU156">
        <v>0.194247</v>
      </c>
      <c r="CV156">
        <v>103.746</v>
      </c>
      <c r="CW156">
        <v>103.292</v>
      </c>
    </row>
    <row r="157" spans="1:101">
      <c r="A157">
        <v>143</v>
      </c>
      <c r="B157">
        <v>1550673236.9</v>
      </c>
      <c r="C157">
        <v>413.100000143051</v>
      </c>
      <c r="D157" t="s">
        <v>495</v>
      </c>
      <c r="E157" t="s">
        <v>496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203</v>
      </c>
      <c r="P157" t="s">
        <v>444</v>
      </c>
      <c r="Q157">
        <v>1550673236.9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125</v>
      </c>
      <c r="X157">
        <v>9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1550673236.9</v>
      </c>
      <c r="AH157">
        <v>397.92</v>
      </c>
      <c r="AI157">
        <v>415.932</v>
      </c>
      <c r="AJ157">
        <v>10.8143</v>
      </c>
      <c r="AK157">
        <v>3.89138</v>
      </c>
      <c r="AL157">
        <v>1429.94</v>
      </c>
      <c r="AM157">
        <v>99.5409</v>
      </c>
      <c r="AN157">
        <v>0.0251811</v>
      </c>
      <c r="AO157">
        <v>9.3873</v>
      </c>
      <c r="AP157">
        <v>999.9</v>
      </c>
      <c r="AQ157">
        <v>999.9</v>
      </c>
      <c r="AR157">
        <v>9986.88</v>
      </c>
      <c r="AS157">
        <v>0</v>
      </c>
      <c r="AT157">
        <v>264.752</v>
      </c>
      <c r="AU157">
        <v>0</v>
      </c>
      <c r="AV157" t="s">
        <v>205</v>
      </c>
      <c r="AW157">
        <v>0</v>
      </c>
      <c r="AX157">
        <v>-1.442</v>
      </c>
      <c r="AY157">
        <v>-0.036</v>
      </c>
      <c r="AZ157">
        <v>0</v>
      </c>
      <c r="BA157">
        <v>0</v>
      </c>
      <c r="BB157">
        <v>0</v>
      </c>
      <c r="BC157">
        <v>0</v>
      </c>
      <c r="BD157">
        <v>401.816401639344</v>
      </c>
      <c r="BE157">
        <v>0.591436444864893</v>
      </c>
      <c r="BF157">
        <v>0.204397581866134</v>
      </c>
      <c r="BG157">
        <v>-1</v>
      </c>
      <c r="BH157">
        <v>0</v>
      </c>
      <c r="BI157">
        <v>0</v>
      </c>
      <c r="BJ157" t="s">
        <v>206</v>
      </c>
      <c r="BK157">
        <v>1.88466</v>
      </c>
      <c r="BL157">
        <v>1.88164</v>
      </c>
      <c r="BM157">
        <v>1.88311</v>
      </c>
      <c r="BN157">
        <v>1.88187</v>
      </c>
      <c r="BO157">
        <v>1.88374</v>
      </c>
      <c r="BP157">
        <v>1.88309</v>
      </c>
      <c r="BQ157">
        <v>1.88477</v>
      </c>
      <c r="BR157">
        <v>1.8823</v>
      </c>
      <c r="BS157" t="s">
        <v>207</v>
      </c>
      <c r="BT157" t="s">
        <v>17</v>
      </c>
      <c r="BU157" t="s">
        <v>17</v>
      </c>
      <c r="BV157" t="s">
        <v>17</v>
      </c>
      <c r="BW157" t="s">
        <v>208</v>
      </c>
      <c r="BX157" t="s">
        <v>209</v>
      </c>
      <c r="BY157" t="s">
        <v>210</v>
      </c>
      <c r="BZ157" t="s">
        <v>210</v>
      </c>
      <c r="CA157" t="s">
        <v>210</v>
      </c>
      <c r="CB157" t="s">
        <v>210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1332.12</v>
      </c>
      <c r="CJ157">
        <v>-1.13287</v>
      </c>
      <c r="CK157">
        <v>9.46182</v>
      </c>
      <c r="CL157">
        <v>10.6554</v>
      </c>
      <c r="CM157">
        <v>29.9998</v>
      </c>
      <c r="CN157">
        <v>10.5409</v>
      </c>
      <c r="CO157">
        <v>10.7017</v>
      </c>
      <c r="CP157">
        <v>-1</v>
      </c>
      <c r="CQ157">
        <v>100</v>
      </c>
      <c r="CR157">
        <v>89.0277</v>
      </c>
      <c r="CS157">
        <v>-999.9</v>
      </c>
      <c r="CT157">
        <v>400</v>
      </c>
      <c r="CU157">
        <v>0.0615234</v>
      </c>
      <c r="CV157">
        <v>103.746</v>
      </c>
      <c r="CW157">
        <v>103.292</v>
      </c>
    </row>
    <row r="158" spans="1:101">
      <c r="A158">
        <v>144</v>
      </c>
      <c r="B158">
        <v>1550673238.9</v>
      </c>
      <c r="C158">
        <v>415.100000143051</v>
      </c>
      <c r="D158" t="s">
        <v>497</v>
      </c>
      <c r="E158" t="s">
        <v>498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203</v>
      </c>
      <c r="P158" t="s">
        <v>444</v>
      </c>
      <c r="Q158">
        <v>1550673238.9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114</v>
      </c>
      <c r="X158">
        <v>8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1550673238.9</v>
      </c>
      <c r="AH158">
        <v>397.96</v>
      </c>
      <c r="AI158">
        <v>415.922</v>
      </c>
      <c r="AJ158">
        <v>10.8203</v>
      </c>
      <c r="AK158">
        <v>3.89001</v>
      </c>
      <c r="AL158">
        <v>1429.52</v>
      </c>
      <c r="AM158">
        <v>99.5396</v>
      </c>
      <c r="AN158">
        <v>0.0252425</v>
      </c>
      <c r="AO158">
        <v>9.39646</v>
      </c>
      <c r="AP158">
        <v>999.9</v>
      </c>
      <c r="AQ158">
        <v>999.9</v>
      </c>
      <c r="AR158">
        <v>10005.6</v>
      </c>
      <c r="AS158">
        <v>0</v>
      </c>
      <c r="AT158">
        <v>264.655</v>
      </c>
      <c r="AU158">
        <v>0</v>
      </c>
      <c r="AV158" t="s">
        <v>205</v>
      </c>
      <c r="AW158">
        <v>0</v>
      </c>
      <c r="AX158">
        <v>-1.442</v>
      </c>
      <c r="AY158">
        <v>-0.036</v>
      </c>
      <c r="AZ158">
        <v>0</v>
      </c>
      <c r="BA158">
        <v>0</v>
      </c>
      <c r="BB158">
        <v>0</v>
      </c>
      <c r="BC158">
        <v>0</v>
      </c>
      <c r="BD158">
        <v>401.832032786885</v>
      </c>
      <c r="BE158">
        <v>0.675047306557603</v>
      </c>
      <c r="BF158">
        <v>0.220269132490912</v>
      </c>
      <c r="BG158">
        <v>-1</v>
      </c>
      <c r="BH158">
        <v>0</v>
      </c>
      <c r="BI158">
        <v>0</v>
      </c>
      <c r="BJ158" t="s">
        <v>206</v>
      </c>
      <c r="BK158">
        <v>1.88467</v>
      </c>
      <c r="BL158">
        <v>1.88164</v>
      </c>
      <c r="BM158">
        <v>1.88311</v>
      </c>
      <c r="BN158">
        <v>1.88187</v>
      </c>
      <c r="BO158">
        <v>1.88374</v>
      </c>
      <c r="BP158">
        <v>1.88309</v>
      </c>
      <c r="BQ158">
        <v>1.88477</v>
      </c>
      <c r="BR158">
        <v>1.88231</v>
      </c>
      <c r="BS158" t="s">
        <v>207</v>
      </c>
      <c r="BT158" t="s">
        <v>17</v>
      </c>
      <c r="BU158" t="s">
        <v>17</v>
      </c>
      <c r="BV158" t="s">
        <v>17</v>
      </c>
      <c r="BW158" t="s">
        <v>208</v>
      </c>
      <c r="BX158" t="s">
        <v>209</v>
      </c>
      <c r="BY158" t="s">
        <v>210</v>
      </c>
      <c r="BZ158" t="s">
        <v>210</v>
      </c>
      <c r="CA158" t="s">
        <v>210</v>
      </c>
      <c r="CB158" t="s">
        <v>210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1339.77</v>
      </c>
      <c r="CJ158">
        <v>-1.13287</v>
      </c>
      <c r="CK158">
        <v>9.46492</v>
      </c>
      <c r="CL158">
        <v>10.653</v>
      </c>
      <c r="CM158">
        <v>29.9999</v>
      </c>
      <c r="CN158">
        <v>10.5378</v>
      </c>
      <c r="CO158">
        <v>10.6997</v>
      </c>
      <c r="CP158">
        <v>-1</v>
      </c>
      <c r="CQ158">
        <v>100</v>
      </c>
      <c r="CR158">
        <v>88.6273</v>
      </c>
      <c r="CS158">
        <v>-999.9</v>
      </c>
      <c r="CT158">
        <v>400</v>
      </c>
      <c r="CU158">
        <v>0</v>
      </c>
      <c r="CV158">
        <v>103.746</v>
      </c>
      <c r="CW158">
        <v>103.292</v>
      </c>
    </row>
    <row r="159" spans="1:101">
      <c r="A159">
        <v>145</v>
      </c>
      <c r="B159">
        <v>1550673240.9</v>
      </c>
      <c r="C159">
        <v>417.100000143051</v>
      </c>
      <c r="D159" t="s">
        <v>499</v>
      </c>
      <c r="E159" t="s">
        <v>500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203</v>
      </c>
      <c r="P159" t="s">
        <v>444</v>
      </c>
      <c r="Q159">
        <v>1550673240.9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106</v>
      </c>
      <c r="X159">
        <v>7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1550673240.9</v>
      </c>
      <c r="AH159">
        <v>398.064</v>
      </c>
      <c r="AI159">
        <v>415.887</v>
      </c>
      <c r="AJ159">
        <v>10.8284</v>
      </c>
      <c r="AK159">
        <v>3.88869</v>
      </c>
      <c r="AL159">
        <v>1429.34</v>
      </c>
      <c r="AM159">
        <v>99.5399</v>
      </c>
      <c r="AN159">
        <v>0.0252767</v>
      </c>
      <c r="AO159">
        <v>9.40684</v>
      </c>
      <c r="AP159">
        <v>999.9</v>
      </c>
      <c r="AQ159">
        <v>999.9</v>
      </c>
      <c r="AR159">
        <v>10001.2</v>
      </c>
      <c r="AS159">
        <v>0</v>
      </c>
      <c r="AT159">
        <v>264.806</v>
      </c>
      <c r="AU159">
        <v>0</v>
      </c>
      <c r="AV159" t="s">
        <v>205</v>
      </c>
      <c r="AW159">
        <v>0</v>
      </c>
      <c r="AX159">
        <v>-1.442</v>
      </c>
      <c r="AY159">
        <v>-0.036</v>
      </c>
      <c r="AZ159">
        <v>0</v>
      </c>
      <c r="BA159">
        <v>0</v>
      </c>
      <c r="BB159">
        <v>0</v>
      </c>
      <c r="BC159">
        <v>0</v>
      </c>
      <c r="BD159">
        <v>401.851204918033</v>
      </c>
      <c r="BE159">
        <v>0.761694034837822</v>
      </c>
      <c r="BF159">
        <v>0.238921001366237</v>
      </c>
      <c r="BG159">
        <v>-1</v>
      </c>
      <c r="BH159">
        <v>0</v>
      </c>
      <c r="BI159">
        <v>0</v>
      </c>
      <c r="BJ159" t="s">
        <v>206</v>
      </c>
      <c r="BK159">
        <v>1.88466</v>
      </c>
      <c r="BL159">
        <v>1.88163</v>
      </c>
      <c r="BM159">
        <v>1.88311</v>
      </c>
      <c r="BN159">
        <v>1.88187</v>
      </c>
      <c r="BO159">
        <v>1.88375</v>
      </c>
      <c r="BP159">
        <v>1.88309</v>
      </c>
      <c r="BQ159">
        <v>1.88477</v>
      </c>
      <c r="BR159">
        <v>1.88232</v>
      </c>
      <c r="BS159" t="s">
        <v>207</v>
      </c>
      <c r="BT159" t="s">
        <v>17</v>
      </c>
      <c r="BU159" t="s">
        <v>17</v>
      </c>
      <c r="BV159" t="s">
        <v>17</v>
      </c>
      <c r="BW159" t="s">
        <v>208</v>
      </c>
      <c r="BX159" t="s">
        <v>209</v>
      </c>
      <c r="BY159" t="s">
        <v>210</v>
      </c>
      <c r="BZ159" t="s">
        <v>210</v>
      </c>
      <c r="CA159" t="s">
        <v>210</v>
      </c>
      <c r="CB159" t="s">
        <v>210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1346.05</v>
      </c>
      <c r="CJ159">
        <v>-1.13287</v>
      </c>
      <c r="CK159">
        <v>9.46795</v>
      </c>
      <c r="CL159">
        <v>10.651</v>
      </c>
      <c r="CM159">
        <v>29.9999</v>
      </c>
      <c r="CN159">
        <v>10.5351</v>
      </c>
      <c r="CO159">
        <v>10.6976</v>
      </c>
      <c r="CP159">
        <v>-1</v>
      </c>
      <c r="CQ159">
        <v>100</v>
      </c>
      <c r="CR159">
        <v>88.6273</v>
      </c>
      <c r="CS159">
        <v>-999.9</v>
      </c>
      <c r="CT159">
        <v>400</v>
      </c>
      <c r="CU159">
        <v>0</v>
      </c>
      <c r="CV159">
        <v>103.746</v>
      </c>
      <c r="CW159">
        <v>103.292</v>
      </c>
    </row>
    <row r="160" spans="1:101">
      <c r="A160">
        <v>146</v>
      </c>
      <c r="B160">
        <v>1550673242.9</v>
      </c>
      <c r="C160">
        <v>419.100000143051</v>
      </c>
      <c r="D160" t="s">
        <v>501</v>
      </c>
      <c r="E160" t="s">
        <v>502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203</v>
      </c>
      <c r="P160" t="s">
        <v>444</v>
      </c>
      <c r="Q160">
        <v>1550673242.9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115</v>
      </c>
      <c r="X160">
        <v>8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1550673242.9</v>
      </c>
      <c r="AH160">
        <v>398.098</v>
      </c>
      <c r="AI160">
        <v>415.881</v>
      </c>
      <c r="AJ160">
        <v>10.842</v>
      </c>
      <c r="AK160">
        <v>3.88753</v>
      </c>
      <c r="AL160">
        <v>1429.53</v>
      </c>
      <c r="AM160">
        <v>99.54</v>
      </c>
      <c r="AN160">
        <v>0.025248</v>
      </c>
      <c r="AO160">
        <v>9.42612</v>
      </c>
      <c r="AP160">
        <v>999.9</v>
      </c>
      <c r="AQ160">
        <v>999.9</v>
      </c>
      <c r="AR160">
        <v>9985.62</v>
      </c>
      <c r="AS160">
        <v>0</v>
      </c>
      <c r="AT160">
        <v>264.804</v>
      </c>
      <c r="AU160">
        <v>0</v>
      </c>
      <c r="AV160" t="s">
        <v>205</v>
      </c>
      <c r="AW160">
        <v>0</v>
      </c>
      <c r="AX160">
        <v>-1.442</v>
      </c>
      <c r="AY160">
        <v>-0.036</v>
      </c>
      <c r="AZ160">
        <v>0</v>
      </c>
      <c r="BA160">
        <v>0</v>
      </c>
      <c r="BB160">
        <v>0</v>
      </c>
      <c r="BC160">
        <v>0</v>
      </c>
      <c r="BD160">
        <v>401.875073770492</v>
      </c>
      <c r="BE160">
        <v>0.842517673664371</v>
      </c>
      <c r="BF160">
        <v>0.258823129937611</v>
      </c>
      <c r="BG160">
        <v>-1</v>
      </c>
      <c r="BH160">
        <v>0</v>
      </c>
      <c r="BI160">
        <v>0</v>
      </c>
      <c r="BJ160" t="s">
        <v>206</v>
      </c>
      <c r="BK160">
        <v>1.88465</v>
      </c>
      <c r="BL160">
        <v>1.88161</v>
      </c>
      <c r="BM160">
        <v>1.88311</v>
      </c>
      <c r="BN160">
        <v>1.88187</v>
      </c>
      <c r="BO160">
        <v>1.88377</v>
      </c>
      <c r="BP160">
        <v>1.88309</v>
      </c>
      <c r="BQ160">
        <v>1.88477</v>
      </c>
      <c r="BR160">
        <v>1.88232</v>
      </c>
      <c r="BS160" t="s">
        <v>207</v>
      </c>
      <c r="BT160" t="s">
        <v>17</v>
      </c>
      <c r="BU160" t="s">
        <v>17</v>
      </c>
      <c r="BV160" t="s">
        <v>17</v>
      </c>
      <c r="BW160" t="s">
        <v>208</v>
      </c>
      <c r="BX160" t="s">
        <v>209</v>
      </c>
      <c r="BY160" t="s">
        <v>210</v>
      </c>
      <c r="BZ160" t="s">
        <v>210</v>
      </c>
      <c r="CA160" t="s">
        <v>210</v>
      </c>
      <c r="CB160" t="s">
        <v>210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1339.15</v>
      </c>
      <c r="CJ160">
        <v>-1.13287</v>
      </c>
      <c r="CK160">
        <v>9.47089</v>
      </c>
      <c r="CL160">
        <v>10.649</v>
      </c>
      <c r="CM160">
        <v>29.9999</v>
      </c>
      <c r="CN160">
        <v>10.5322</v>
      </c>
      <c r="CO160">
        <v>10.6956</v>
      </c>
      <c r="CP160">
        <v>-1</v>
      </c>
      <c r="CQ160">
        <v>100</v>
      </c>
      <c r="CR160">
        <v>88.6273</v>
      </c>
      <c r="CS160">
        <v>-999.9</v>
      </c>
      <c r="CT160">
        <v>400</v>
      </c>
      <c r="CU160">
        <v>0</v>
      </c>
      <c r="CV160">
        <v>103.746</v>
      </c>
      <c r="CW160">
        <v>103.292</v>
      </c>
    </row>
    <row r="161" spans="1:101">
      <c r="A161">
        <v>147</v>
      </c>
      <c r="B161">
        <v>1550673244.9</v>
      </c>
      <c r="C161">
        <v>421.100000143051</v>
      </c>
      <c r="D161" t="s">
        <v>503</v>
      </c>
      <c r="E161" t="s">
        <v>504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203</v>
      </c>
      <c r="P161" t="s">
        <v>444</v>
      </c>
      <c r="Q161">
        <v>1550673244.9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105</v>
      </c>
      <c r="X161">
        <v>7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1550673244.9</v>
      </c>
      <c r="AH161">
        <v>398.088</v>
      </c>
      <c r="AI161">
        <v>415.863</v>
      </c>
      <c r="AJ161">
        <v>10.8552</v>
      </c>
      <c r="AK161">
        <v>3.88599</v>
      </c>
      <c r="AL161">
        <v>1429.94</v>
      </c>
      <c r="AM161">
        <v>99.5399</v>
      </c>
      <c r="AN161">
        <v>0.0251636</v>
      </c>
      <c r="AO161">
        <v>9.43305</v>
      </c>
      <c r="AP161">
        <v>999.9</v>
      </c>
      <c r="AQ161">
        <v>999.9</v>
      </c>
      <c r="AR161">
        <v>10009.4</v>
      </c>
      <c r="AS161">
        <v>0</v>
      </c>
      <c r="AT161">
        <v>264.474</v>
      </c>
      <c r="AU161">
        <v>0</v>
      </c>
      <c r="AV161" t="s">
        <v>205</v>
      </c>
      <c r="AW161">
        <v>0</v>
      </c>
      <c r="AX161">
        <v>-1.442</v>
      </c>
      <c r="AY161">
        <v>-0.036</v>
      </c>
      <c r="AZ161">
        <v>0</v>
      </c>
      <c r="BA161">
        <v>0</v>
      </c>
      <c r="BB161">
        <v>0</v>
      </c>
      <c r="BC161">
        <v>0</v>
      </c>
      <c r="BD161">
        <v>401.901655737705</v>
      </c>
      <c r="BE161">
        <v>0.901540568860213</v>
      </c>
      <c r="BF161">
        <v>0.274033286553313</v>
      </c>
      <c r="BG161">
        <v>-1</v>
      </c>
      <c r="BH161">
        <v>0</v>
      </c>
      <c r="BI161">
        <v>0</v>
      </c>
      <c r="BJ161" t="s">
        <v>206</v>
      </c>
      <c r="BK161">
        <v>1.88465</v>
      </c>
      <c r="BL161">
        <v>1.88161</v>
      </c>
      <c r="BM161">
        <v>1.88311</v>
      </c>
      <c r="BN161">
        <v>1.88187</v>
      </c>
      <c r="BO161">
        <v>1.88377</v>
      </c>
      <c r="BP161">
        <v>1.88309</v>
      </c>
      <c r="BQ161">
        <v>1.88477</v>
      </c>
      <c r="BR161">
        <v>1.88231</v>
      </c>
      <c r="BS161" t="s">
        <v>207</v>
      </c>
      <c r="BT161" t="s">
        <v>17</v>
      </c>
      <c r="BU161" t="s">
        <v>17</v>
      </c>
      <c r="BV161" t="s">
        <v>17</v>
      </c>
      <c r="BW161" t="s">
        <v>208</v>
      </c>
      <c r="BX161" t="s">
        <v>209</v>
      </c>
      <c r="BY161" t="s">
        <v>210</v>
      </c>
      <c r="BZ161" t="s">
        <v>210</v>
      </c>
      <c r="CA161" t="s">
        <v>210</v>
      </c>
      <c r="CB161" t="s">
        <v>210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1346.79</v>
      </c>
      <c r="CJ161">
        <v>-1.13287</v>
      </c>
      <c r="CK161">
        <v>9.4738</v>
      </c>
      <c r="CL161">
        <v>10.6469</v>
      </c>
      <c r="CM161">
        <v>29.9998</v>
      </c>
      <c r="CN161">
        <v>10.5294</v>
      </c>
      <c r="CO161">
        <v>10.6935</v>
      </c>
      <c r="CP161">
        <v>-1</v>
      </c>
      <c r="CQ161">
        <v>100</v>
      </c>
      <c r="CR161">
        <v>88.2367</v>
      </c>
      <c r="CS161">
        <v>-999.9</v>
      </c>
      <c r="CT161">
        <v>400</v>
      </c>
      <c r="CU161">
        <v>0</v>
      </c>
      <c r="CV161">
        <v>103.746</v>
      </c>
      <c r="CW161">
        <v>103.292</v>
      </c>
    </row>
    <row r="162" spans="1:101">
      <c r="A162">
        <v>148</v>
      </c>
      <c r="B162">
        <v>1550673246.9</v>
      </c>
      <c r="C162">
        <v>423.100000143051</v>
      </c>
      <c r="D162" t="s">
        <v>505</v>
      </c>
      <c r="E162" t="s">
        <v>506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203</v>
      </c>
      <c r="P162" t="s">
        <v>444</v>
      </c>
      <c r="Q162">
        <v>1550673246.9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92</v>
      </c>
      <c r="X162">
        <v>6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1550673246.9</v>
      </c>
      <c r="AH162">
        <v>398.152</v>
      </c>
      <c r="AI162">
        <v>415.869</v>
      </c>
      <c r="AJ162">
        <v>10.8612</v>
      </c>
      <c r="AK162">
        <v>3.88477</v>
      </c>
      <c r="AL162">
        <v>1429.85</v>
      </c>
      <c r="AM162">
        <v>99.5407</v>
      </c>
      <c r="AN162">
        <v>0.0252735</v>
      </c>
      <c r="AO162">
        <v>9.43083</v>
      </c>
      <c r="AP162">
        <v>999.9</v>
      </c>
      <c r="AQ162">
        <v>999.9</v>
      </c>
      <c r="AR162">
        <v>9994.38</v>
      </c>
      <c r="AS162">
        <v>0</v>
      </c>
      <c r="AT162">
        <v>263.907</v>
      </c>
      <c r="AU162">
        <v>0</v>
      </c>
      <c r="AV162" t="s">
        <v>205</v>
      </c>
      <c r="AW162">
        <v>0</v>
      </c>
      <c r="AX162">
        <v>-1.442</v>
      </c>
      <c r="AY162">
        <v>-0.036</v>
      </c>
      <c r="AZ162">
        <v>0</v>
      </c>
      <c r="BA162">
        <v>0</v>
      </c>
      <c r="BB162">
        <v>0</v>
      </c>
      <c r="BC162">
        <v>0</v>
      </c>
      <c r="BD162">
        <v>401.929336065574</v>
      </c>
      <c r="BE162">
        <v>0.958040991493627</v>
      </c>
      <c r="BF162">
        <v>0.288382845794361</v>
      </c>
      <c r="BG162">
        <v>-1</v>
      </c>
      <c r="BH162">
        <v>0</v>
      </c>
      <c r="BI162">
        <v>0</v>
      </c>
      <c r="BJ162" t="s">
        <v>206</v>
      </c>
      <c r="BK162">
        <v>1.88465</v>
      </c>
      <c r="BL162">
        <v>1.88164</v>
      </c>
      <c r="BM162">
        <v>1.88311</v>
      </c>
      <c r="BN162">
        <v>1.88187</v>
      </c>
      <c r="BO162">
        <v>1.88377</v>
      </c>
      <c r="BP162">
        <v>1.88309</v>
      </c>
      <c r="BQ162">
        <v>1.88477</v>
      </c>
      <c r="BR162">
        <v>1.88231</v>
      </c>
      <c r="BS162" t="s">
        <v>207</v>
      </c>
      <c r="BT162" t="s">
        <v>17</v>
      </c>
      <c r="BU162" t="s">
        <v>17</v>
      </c>
      <c r="BV162" t="s">
        <v>17</v>
      </c>
      <c r="BW162" t="s">
        <v>208</v>
      </c>
      <c r="BX162" t="s">
        <v>209</v>
      </c>
      <c r="BY162" t="s">
        <v>210</v>
      </c>
      <c r="BZ162" t="s">
        <v>210</v>
      </c>
      <c r="CA162" t="s">
        <v>210</v>
      </c>
      <c r="CB162" t="s">
        <v>210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1356.49</v>
      </c>
      <c r="CJ162">
        <v>-1.13287</v>
      </c>
      <c r="CK162">
        <v>9.47664</v>
      </c>
      <c r="CL162">
        <v>10.6445</v>
      </c>
      <c r="CM162">
        <v>29.9998</v>
      </c>
      <c r="CN162">
        <v>10.527</v>
      </c>
      <c r="CO162">
        <v>10.6911</v>
      </c>
      <c r="CP162">
        <v>-1</v>
      </c>
      <c r="CQ162">
        <v>100</v>
      </c>
      <c r="CR162">
        <v>88.2367</v>
      </c>
      <c r="CS162">
        <v>-999.9</v>
      </c>
      <c r="CT162">
        <v>400</v>
      </c>
      <c r="CU162">
        <v>0</v>
      </c>
      <c r="CV162">
        <v>103.746</v>
      </c>
      <c r="CW162">
        <v>103.292</v>
      </c>
    </row>
    <row r="163" spans="1:101">
      <c r="A163">
        <v>149</v>
      </c>
      <c r="B163">
        <v>1550673248.9</v>
      </c>
      <c r="C163">
        <v>425.100000143051</v>
      </c>
      <c r="D163" t="s">
        <v>507</v>
      </c>
      <c r="E163" t="s">
        <v>508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203</v>
      </c>
      <c r="P163" t="s">
        <v>444</v>
      </c>
      <c r="Q163">
        <v>1550673248.9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100</v>
      </c>
      <c r="X163">
        <v>7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1550673248.9</v>
      </c>
      <c r="AH163">
        <v>398.166</v>
      </c>
      <c r="AI163">
        <v>415.861</v>
      </c>
      <c r="AJ163">
        <v>10.8667</v>
      </c>
      <c r="AK163">
        <v>3.88331</v>
      </c>
      <c r="AL163">
        <v>1429.5</v>
      </c>
      <c r="AM163">
        <v>99.5425</v>
      </c>
      <c r="AN163">
        <v>0.0253878</v>
      </c>
      <c r="AO163">
        <v>9.42017</v>
      </c>
      <c r="AP163">
        <v>999.9</v>
      </c>
      <c r="AQ163">
        <v>999.9</v>
      </c>
      <c r="AR163">
        <v>9986.25</v>
      </c>
      <c r="AS163">
        <v>0</v>
      </c>
      <c r="AT163">
        <v>263.191</v>
      </c>
      <c r="AU163">
        <v>0</v>
      </c>
      <c r="AV163" t="s">
        <v>205</v>
      </c>
      <c r="AW163">
        <v>0</v>
      </c>
      <c r="AX163">
        <v>-1.442</v>
      </c>
      <c r="AY163">
        <v>-0.036</v>
      </c>
      <c r="AZ163">
        <v>0</v>
      </c>
      <c r="BA163">
        <v>0</v>
      </c>
      <c r="BB163">
        <v>0</v>
      </c>
      <c r="BC163">
        <v>0</v>
      </c>
      <c r="BD163">
        <v>401.959295081967</v>
      </c>
      <c r="BE163">
        <v>1.00697757260731</v>
      </c>
      <c r="BF163">
        <v>0.301189191904481</v>
      </c>
      <c r="BG163">
        <v>-1</v>
      </c>
      <c r="BH163">
        <v>0</v>
      </c>
      <c r="BI163">
        <v>0</v>
      </c>
      <c r="BJ163" t="s">
        <v>206</v>
      </c>
      <c r="BK163">
        <v>1.88464</v>
      </c>
      <c r="BL163">
        <v>1.88163</v>
      </c>
      <c r="BM163">
        <v>1.88312</v>
      </c>
      <c r="BN163">
        <v>1.88187</v>
      </c>
      <c r="BO163">
        <v>1.88378</v>
      </c>
      <c r="BP163">
        <v>1.88309</v>
      </c>
      <c r="BQ163">
        <v>1.88477</v>
      </c>
      <c r="BR163">
        <v>1.8823</v>
      </c>
      <c r="BS163" t="s">
        <v>207</v>
      </c>
      <c r="BT163" t="s">
        <v>17</v>
      </c>
      <c r="BU163" t="s">
        <v>17</v>
      </c>
      <c r="BV163" t="s">
        <v>17</v>
      </c>
      <c r="BW163" t="s">
        <v>208</v>
      </c>
      <c r="BX163" t="s">
        <v>209</v>
      </c>
      <c r="BY163" t="s">
        <v>210</v>
      </c>
      <c r="BZ163" t="s">
        <v>210</v>
      </c>
      <c r="CA163" t="s">
        <v>210</v>
      </c>
      <c r="CB163" t="s">
        <v>210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1350.58</v>
      </c>
      <c r="CJ163">
        <v>-1.13287</v>
      </c>
      <c r="CK163">
        <v>9.47945</v>
      </c>
      <c r="CL163">
        <v>10.6421</v>
      </c>
      <c r="CM163">
        <v>29.9998</v>
      </c>
      <c r="CN163">
        <v>10.5243</v>
      </c>
      <c r="CO163">
        <v>10.6888</v>
      </c>
      <c r="CP163">
        <v>-1</v>
      </c>
      <c r="CQ163">
        <v>100</v>
      </c>
      <c r="CR163">
        <v>88.2367</v>
      </c>
      <c r="CS163">
        <v>-999.9</v>
      </c>
      <c r="CT163">
        <v>400</v>
      </c>
      <c r="CU163">
        <v>0</v>
      </c>
      <c r="CV163">
        <v>103.746</v>
      </c>
      <c r="CW163">
        <v>103.292</v>
      </c>
    </row>
    <row r="164" spans="1:101">
      <c r="A164">
        <v>150</v>
      </c>
      <c r="B164">
        <v>1550673250.9</v>
      </c>
      <c r="C164">
        <v>427.100000143051</v>
      </c>
      <c r="D164" t="s">
        <v>509</v>
      </c>
      <c r="E164" t="s">
        <v>510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203</v>
      </c>
      <c r="P164" t="s">
        <v>444</v>
      </c>
      <c r="Q164">
        <v>1550673250.9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92</v>
      </c>
      <c r="X164">
        <v>6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1550673250.9</v>
      </c>
      <c r="AH164">
        <v>398.21</v>
      </c>
      <c r="AI164">
        <v>415.839</v>
      </c>
      <c r="AJ164">
        <v>10.8735</v>
      </c>
      <c r="AK164">
        <v>3.88202</v>
      </c>
      <c r="AL164">
        <v>1429.63</v>
      </c>
      <c r="AM164">
        <v>99.5429</v>
      </c>
      <c r="AN164">
        <v>0.0253032</v>
      </c>
      <c r="AO164">
        <v>9.41237</v>
      </c>
      <c r="AP164">
        <v>999.9</v>
      </c>
      <c r="AQ164">
        <v>999.9</v>
      </c>
      <c r="AR164">
        <v>10005</v>
      </c>
      <c r="AS164">
        <v>0</v>
      </c>
      <c r="AT164">
        <v>262.065</v>
      </c>
      <c r="AU164">
        <v>0</v>
      </c>
      <c r="AV164" t="s">
        <v>205</v>
      </c>
      <c r="AW164">
        <v>0</v>
      </c>
      <c r="AX164">
        <v>-1.442</v>
      </c>
      <c r="AY164">
        <v>-0.036</v>
      </c>
      <c r="AZ164">
        <v>0</v>
      </c>
      <c r="BA164">
        <v>0</v>
      </c>
      <c r="BB164">
        <v>0</v>
      </c>
      <c r="BC164">
        <v>0</v>
      </c>
      <c r="BD164">
        <v>401.991401639344</v>
      </c>
      <c r="BE164">
        <v>1.04608351700642</v>
      </c>
      <c r="BF164">
        <v>0.311760407686079</v>
      </c>
      <c r="BG164">
        <v>-1</v>
      </c>
      <c r="BH164">
        <v>0</v>
      </c>
      <c r="BI164">
        <v>0</v>
      </c>
      <c r="BJ164" t="s">
        <v>206</v>
      </c>
      <c r="BK164">
        <v>1.88463</v>
      </c>
      <c r="BL164">
        <v>1.88162</v>
      </c>
      <c r="BM164">
        <v>1.88314</v>
      </c>
      <c r="BN164">
        <v>1.88187</v>
      </c>
      <c r="BO164">
        <v>1.88378</v>
      </c>
      <c r="BP164">
        <v>1.88309</v>
      </c>
      <c r="BQ164">
        <v>1.88477</v>
      </c>
      <c r="BR164">
        <v>1.88231</v>
      </c>
      <c r="BS164" t="s">
        <v>207</v>
      </c>
      <c r="BT164" t="s">
        <v>17</v>
      </c>
      <c r="BU164" t="s">
        <v>17</v>
      </c>
      <c r="BV164" t="s">
        <v>17</v>
      </c>
      <c r="BW164" t="s">
        <v>208</v>
      </c>
      <c r="BX164" t="s">
        <v>209</v>
      </c>
      <c r="BY164" t="s">
        <v>210</v>
      </c>
      <c r="BZ164" t="s">
        <v>210</v>
      </c>
      <c r="CA164" t="s">
        <v>210</v>
      </c>
      <c r="CB164" t="s">
        <v>210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1356.18</v>
      </c>
      <c r="CJ164">
        <v>-1.13287</v>
      </c>
      <c r="CK164">
        <v>9.48224</v>
      </c>
      <c r="CL164">
        <v>10.6398</v>
      </c>
      <c r="CM164">
        <v>29.9998</v>
      </c>
      <c r="CN164">
        <v>10.5214</v>
      </c>
      <c r="CO164">
        <v>10.6864</v>
      </c>
      <c r="CP164">
        <v>-1</v>
      </c>
      <c r="CQ164">
        <v>100</v>
      </c>
      <c r="CR164">
        <v>88.2367</v>
      </c>
      <c r="CS164">
        <v>-999.9</v>
      </c>
      <c r="CT164">
        <v>400</v>
      </c>
      <c r="CU164">
        <v>0</v>
      </c>
      <c r="CV164">
        <v>103.746</v>
      </c>
      <c r="CW164">
        <v>103.292</v>
      </c>
    </row>
    <row r="165" spans="1:101">
      <c r="A165">
        <v>151</v>
      </c>
      <c r="B165">
        <v>1550673252.9</v>
      </c>
      <c r="C165">
        <v>429.100000143051</v>
      </c>
      <c r="D165" t="s">
        <v>511</v>
      </c>
      <c r="E165" t="s">
        <v>512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203</v>
      </c>
      <c r="P165" t="s">
        <v>444</v>
      </c>
      <c r="Q165">
        <v>1550673252.9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98</v>
      </c>
      <c r="X165">
        <v>7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1550673252.9</v>
      </c>
      <c r="AH165">
        <v>398.297</v>
      </c>
      <c r="AI165">
        <v>415.822</v>
      </c>
      <c r="AJ165">
        <v>10.8775</v>
      </c>
      <c r="AK165">
        <v>3.88096</v>
      </c>
      <c r="AL165">
        <v>1429.98</v>
      </c>
      <c r="AM165">
        <v>99.5433</v>
      </c>
      <c r="AN165">
        <v>0.0252186</v>
      </c>
      <c r="AO165">
        <v>9.39851</v>
      </c>
      <c r="AP165">
        <v>999.9</v>
      </c>
      <c r="AQ165">
        <v>999.9</v>
      </c>
      <c r="AR165">
        <v>10012.5</v>
      </c>
      <c r="AS165">
        <v>0</v>
      </c>
      <c r="AT165">
        <v>260.383</v>
      </c>
      <c r="AU165">
        <v>0</v>
      </c>
      <c r="AV165" t="s">
        <v>205</v>
      </c>
      <c r="AW165">
        <v>0</v>
      </c>
      <c r="AX165">
        <v>-1.442</v>
      </c>
      <c r="AY165">
        <v>-0.036</v>
      </c>
      <c r="AZ165">
        <v>0</v>
      </c>
      <c r="BA165">
        <v>0</v>
      </c>
      <c r="BB165">
        <v>0</v>
      </c>
      <c r="BC165">
        <v>0</v>
      </c>
      <c r="BD165">
        <v>402.02581147541</v>
      </c>
      <c r="BE165">
        <v>1.08663483366984</v>
      </c>
      <c r="BF165">
        <v>0.323145511860412</v>
      </c>
      <c r="BG165">
        <v>-1</v>
      </c>
      <c r="BH165">
        <v>0</v>
      </c>
      <c r="BI165">
        <v>0</v>
      </c>
      <c r="BJ165" t="s">
        <v>206</v>
      </c>
      <c r="BK165">
        <v>1.88464</v>
      </c>
      <c r="BL165">
        <v>1.88164</v>
      </c>
      <c r="BM165">
        <v>1.88313</v>
      </c>
      <c r="BN165">
        <v>1.88187</v>
      </c>
      <c r="BO165">
        <v>1.88377</v>
      </c>
      <c r="BP165">
        <v>1.88309</v>
      </c>
      <c r="BQ165">
        <v>1.88477</v>
      </c>
      <c r="BR165">
        <v>1.88231</v>
      </c>
      <c r="BS165" t="s">
        <v>207</v>
      </c>
      <c r="BT165" t="s">
        <v>17</v>
      </c>
      <c r="BU165" t="s">
        <v>17</v>
      </c>
      <c r="BV165" t="s">
        <v>17</v>
      </c>
      <c r="BW165" t="s">
        <v>208</v>
      </c>
      <c r="BX165" t="s">
        <v>209</v>
      </c>
      <c r="BY165" t="s">
        <v>210</v>
      </c>
      <c r="BZ165" t="s">
        <v>210</v>
      </c>
      <c r="CA165" t="s">
        <v>210</v>
      </c>
      <c r="CB165" t="s">
        <v>210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1352</v>
      </c>
      <c r="CJ165">
        <v>-1.13287</v>
      </c>
      <c r="CK165">
        <v>9.48506</v>
      </c>
      <c r="CL165">
        <v>10.6374</v>
      </c>
      <c r="CM165">
        <v>29.9998</v>
      </c>
      <c r="CN165">
        <v>10.5187</v>
      </c>
      <c r="CO165">
        <v>10.6841</v>
      </c>
      <c r="CP165">
        <v>-1</v>
      </c>
      <c r="CQ165">
        <v>100</v>
      </c>
      <c r="CR165">
        <v>87.8525</v>
      </c>
      <c r="CS165">
        <v>-999.9</v>
      </c>
      <c r="CT165">
        <v>400</v>
      </c>
      <c r="CU165">
        <v>0</v>
      </c>
      <c r="CV165">
        <v>103.746</v>
      </c>
      <c r="CW165">
        <v>103.293</v>
      </c>
    </row>
    <row r="166" spans="1:101">
      <c r="A166">
        <v>152</v>
      </c>
      <c r="B166">
        <v>1550673254.9</v>
      </c>
      <c r="C166">
        <v>431.100000143051</v>
      </c>
      <c r="D166" t="s">
        <v>513</v>
      </c>
      <c r="E166" t="s">
        <v>514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203</v>
      </c>
      <c r="P166" t="s">
        <v>444</v>
      </c>
      <c r="Q166">
        <v>1550673254.9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100</v>
      </c>
      <c r="X166">
        <v>7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1550673254.9</v>
      </c>
      <c r="AH166">
        <v>398.362</v>
      </c>
      <c r="AI166">
        <v>415.855</v>
      </c>
      <c r="AJ166">
        <v>10.8755</v>
      </c>
      <c r="AK166">
        <v>3.87922</v>
      </c>
      <c r="AL166">
        <v>1430.13</v>
      </c>
      <c r="AM166">
        <v>99.5432</v>
      </c>
      <c r="AN166">
        <v>0.0251923</v>
      </c>
      <c r="AO166">
        <v>9.38351</v>
      </c>
      <c r="AP166">
        <v>999.9</v>
      </c>
      <c r="AQ166">
        <v>999.9</v>
      </c>
      <c r="AR166">
        <v>10015.6</v>
      </c>
      <c r="AS166">
        <v>0</v>
      </c>
      <c r="AT166">
        <v>258.654</v>
      </c>
      <c r="AU166">
        <v>0</v>
      </c>
      <c r="AV166" t="s">
        <v>205</v>
      </c>
      <c r="AW166">
        <v>0</v>
      </c>
      <c r="AX166">
        <v>-1.442</v>
      </c>
      <c r="AY166">
        <v>-0.036</v>
      </c>
      <c r="AZ166">
        <v>0</v>
      </c>
      <c r="BA166">
        <v>0</v>
      </c>
      <c r="BB166">
        <v>0</v>
      </c>
      <c r="BC166">
        <v>0</v>
      </c>
      <c r="BD166">
        <v>402.061360655738</v>
      </c>
      <c r="BE166">
        <v>1.13111383545754</v>
      </c>
      <c r="BF166">
        <v>0.335549782912588</v>
      </c>
      <c r="BG166">
        <v>-1</v>
      </c>
      <c r="BH166">
        <v>0</v>
      </c>
      <c r="BI166">
        <v>0</v>
      </c>
      <c r="BJ166" t="s">
        <v>206</v>
      </c>
      <c r="BK166">
        <v>1.88463</v>
      </c>
      <c r="BL166">
        <v>1.88163</v>
      </c>
      <c r="BM166">
        <v>1.88312</v>
      </c>
      <c r="BN166">
        <v>1.88187</v>
      </c>
      <c r="BO166">
        <v>1.88376</v>
      </c>
      <c r="BP166">
        <v>1.88309</v>
      </c>
      <c r="BQ166">
        <v>1.88477</v>
      </c>
      <c r="BR166">
        <v>1.88231</v>
      </c>
      <c r="BS166" t="s">
        <v>207</v>
      </c>
      <c r="BT166" t="s">
        <v>17</v>
      </c>
      <c r="BU166" t="s">
        <v>17</v>
      </c>
      <c r="BV166" t="s">
        <v>17</v>
      </c>
      <c r="BW166" t="s">
        <v>208</v>
      </c>
      <c r="BX166" t="s">
        <v>209</v>
      </c>
      <c r="BY166" t="s">
        <v>210</v>
      </c>
      <c r="BZ166" t="s">
        <v>210</v>
      </c>
      <c r="CA166" t="s">
        <v>210</v>
      </c>
      <c r="CB166" t="s">
        <v>210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1350.68</v>
      </c>
      <c r="CJ166">
        <v>-1.13287</v>
      </c>
      <c r="CK166">
        <v>9.48785</v>
      </c>
      <c r="CL166">
        <v>10.6351</v>
      </c>
      <c r="CM166">
        <v>29.9999</v>
      </c>
      <c r="CN166">
        <v>10.5158</v>
      </c>
      <c r="CO166">
        <v>10.6817</v>
      </c>
      <c r="CP166">
        <v>-1</v>
      </c>
      <c r="CQ166">
        <v>100</v>
      </c>
      <c r="CR166">
        <v>87.8525</v>
      </c>
      <c r="CS166">
        <v>-999.9</v>
      </c>
      <c r="CT166">
        <v>400</v>
      </c>
      <c r="CU166">
        <v>0</v>
      </c>
      <c r="CV166">
        <v>103.746</v>
      </c>
      <c r="CW166">
        <v>103.293</v>
      </c>
    </row>
    <row r="167" spans="1:101">
      <c r="A167">
        <v>153</v>
      </c>
      <c r="B167">
        <v>1550673256.9</v>
      </c>
      <c r="C167">
        <v>433.100000143051</v>
      </c>
      <c r="D167" t="s">
        <v>515</v>
      </c>
      <c r="E167" t="s">
        <v>516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203</v>
      </c>
      <c r="P167" t="s">
        <v>444</v>
      </c>
      <c r="Q167">
        <v>1550673256.9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89</v>
      </c>
      <c r="X167">
        <v>6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1550673256.9</v>
      </c>
      <c r="AH167">
        <v>398.368</v>
      </c>
      <c r="AI167">
        <v>415.848</v>
      </c>
      <c r="AJ167">
        <v>10.8737</v>
      </c>
      <c r="AK167">
        <v>3.87714</v>
      </c>
      <c r="AL167">
        <v>1429.84</v>
      </c>
      <c r="AM167">
        <v>99.5428</v>
      </c>
      <c r="AN167">
        <v>0.0251517</v>
      </c>
      <c r="AO167">
        <v>9.37662</v>
      </c>
      <c r="AP167">
        <v>999.9</v>
      </c>
      <c r="AQ167">
        <v>999.9</v>
      </c>
      <c r="AR167">
        <v>10008.8</v>
      </c>
      <c r="AS167">
        <v>0</v>
      </c>
      <c r="AT167">
        <v>257.528</v>
      </c>
      <c r="AU167">
        <v>0</v>
      </c>
      <c r="AV167" t="s">
        <v>205</v>
      </c>
      <c r="AW167">
        <v>0</v>
      </c>
      <c r="AX167">
        <v>-1.442</v>
      </c>
      <c r="AY167">
        <v>-0.036</v>
      </c>
      <c r="AZ167">
        <v>0</v>
      </c>
      <c r="BA167">
        <v>0</v>
      </c>
      <c r="BB167">
        <v>0</v>
      </c>
      <c r="BC167">
        <v>0</v>
      </c>
      <c r="BD167">
        <v>402.098172131148</v>
      </c>
      <c r="BE167">
        <v>1.17047990721068</v>
      </c>
      <c r="BF167">
        <v>0.34652023555567</v>
      </c>
      <c r="BG167">
        <v>-1</v>
      </c>
      <c r="BH167">
        <v>0</v>
      </c>
      <c r="BI167">
        <v>0</v>
      </c>
      <c r="BJ167" t="s">
        <v>206</v>
      </c>
      <c r="BK167">
        <v>1.88462</v>
      </c>
      <c r="BL167">
        <v>1.88162</v>
      </c>
      <c r="BM167">
        <v>1.88313</v>
      </c>
      <c r="BN167">
        <v>1.88187</v>
      </c>
      <c r="BO167">
        <v>1.88377</v>
      </c>
      <c r="BP167">
        <v>1.88309</v>
      </c>
      <c r="BQ167">
        <v>1.88477</v>
      </c>
      <c r="BR167">
        <v>1.88231</v>
      </c>
      <c r="BS167" t="s">
        <v>207</v>
      </c>
      <c r="BT167" t="s">
        <v>17</v>
      </c>
      <c r="BU167" t="s">
        <v>17</v>
      </c>
      <c r="BV167" t="s">
        <v>17</v>
      </c>
      <c r="BW167" t="s">
        <v>208</v>
      </c>
      <c r="BX167" t="s">
        <v>209</v>
      </c>
      <c r="BY167" t="s">
        <v>210</v>
      </c>
      <c r="BZ167" t="s">
        <v>210</v>
      </c>
      <c r="CA167" t="s">
        <v>210</v>
      </c>
      <c r="CB167" t="s">
        <v>210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1359.01</v>
      </c>
      <c r="CJ167">
        <v>-1.13287</v>
      </c>
      <c r="CK167">
        <v>9.49049</v>
      </c>
      <c r="CL167">
        <v>10.6328</v>
      </c>
      <c r="CM167">
        <v>29.9999</v>
      </c>
      <c r="CN167">
        <v>10.5129</v>
      </c>
      <c r="CO167">
        <v>10.6794</v>
      </c>
      <c r="CP167">
        <v>-1</v>
      </c>
      <c r="CQ167">
        <v>100</v>
      </c>
      <c r="CR167">
        <v>87.8525</v>
      </c>
      <c r="CS167">
        <v>-999.9</v>
      </c>
      <c r="CT167">
        <v>400</v>
      </c>
      <c r="CU167">
        <v>0</v>
      </c>
      <c r="CV167">
        <v>103.746</v>
      </c>
      <c r="CW167">
        <v>103.293</v>
      </c>
    </row>
    <row r="168" spans="1:101">
      <c r="A168">
        <v>154</v>
      </c>
      <c r="B168">
        <v>1550673258.9</v>
      </c>
      <c r="C168">
        <v>435.100000143051</v>
      </c>
      <c r="D168" t="s">
        <v>517</v>
      </c>
      <c r="E168" t="s">
        <v>518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203</v>
      </c>
      <c r="P168" t="s">
        <v>444</v>
      </c>
      <c r="Q168">
        <v>1550673258.9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100</v>
      </c>
      <c r="X168">
        <v>7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1550673258.9</v>
      </c>
      <c r="AH168">
        <v>398.406</v>
      </c>
      <c r="AI168">
        <v>415.811</v>
      </c>
      <c r="AJ168">
        <v>10.8705</v>
      </c>
      <c r="AK168">
        <v>3.87537</v>
      </c>
      <c r="AL168">
        <v>1429.54</v>
      </c>
      <c r="AM168">
        <v>99.5428</v>
      </c>
      <c r="AN168">
        <v>0.0252001</v>
      </c>
      <c r="AO168">
        <v>9.36139</v>
      </c>
      <c r="AP168">
        <v>999.9</v>
      </c>
      <c r="AQ168">
        <v>999.9</v>
      </c>
      <c r="AR168">
        <v>9979.38</v>
      </c>
      <c r="AS168">
        <v>0</v>
      </c>
      <c r="AT168">
        <v>257.102</v>
      </c>
      <c r="AU168">
        <v>0</v>
      </c>
      <c r="AV168" t="s">
        <v>205</v>
      </c>
      <c r="AW168">
        <v>0</v>
      </c>
      <c r="AX168">
        <v>-1.442</v>
      </c>
      <c r="AY168">
        <v>-0.036</v>
      </c>
      <c r="AZ168">
        <v>0</v>
      </c>
      <c r="BA168">
        <v>0</v>
      </c>
      <c r="BB168">
        <v>0</v>
      </c>
      <c r="BC168">
        <v>0</v>
      </c>
      <c r="BD168">
        <v>402.136106557377</v>
      </c>
      <c r="BE168">
        <v>1.19608976244215</v>
      </c>
      <c r="BF168">
        <v>0.353686644848072</v>
      </c>
      <c r="BG168">
        <v>-1</v>
      </c>
      <c r="BH168">
        <v>0</v>
      </c>
      <c r="BI168">
        <v>0</v>
      </c>
      <c r="BJ168" t="s">
        <v>206</v>
      </c>
      <c r="BK168">
        <v>1.88462</v>
      </c>
      <c r="BL168">
        <v>1.88164</v>
      </c>
      <c r="BM168">
        <v>1.88312</v>
      </c>
      <c r="BN168">
        <v>1.88187</v>
      </c>
      <c r="BO168">
        <v>1.88378</v>
      </c>
      <c r="BP168">
        <v>1.88309</v>
      </c>
      <c r="BQ168">
        <v>1.88477</v>
      </c>
      <c r="BR168">
        <v>1.88231</v>
      </c>
      <c r="BS168" t="s">
        <v>207</v>
      </c>
      <c r="BT168" t="s">
        <v>17</v>
      </c>
      <c r="BU168" t="s">
        <v>17</v>
      </c>
      <c r="BV168" t="s">
        <v>17</v>
      </c>
      <c r="BW168" t="s">
        <v>208</v>
      </c>
      <c r="BX168" t="s">
        <v>209</v>
      </c>
      <c r="BY168" t="s">
        <v>210</v>
      </c>
      <c r="BZ168" t="s">
        <v>210</v>
      </c>
      <c r="CA168" t="s">
        <v>210</v>
      </c>
      <c r="CB168" t="s">
        <v>210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1350.64</v>
      </c>
      <c r="CJ168">
        <v>-1.13287</v>
      </c>
      <c r="CK168">
        <v>9.49296</v>
      </c>
      <c r="CL168">
        <v>10.6308</v>
      </c>
      <c r="CM168">
        <v>29.9998</v>
      </c>
      <c r="CN168">
        <v>10.5099</v>
      </c>
      <c r="CO168">
        <v>10.6777</v>
      </c>
      <c r="CP168">
        <v>-1</v>
      </c>
      <c r="CQ168">
        <v>100</v>
      </c>
      <c r="CR168">
        <v>87.4655</v>
      </c>
      <c r="CS168">
        <v>-999.9</v>
      </c>
      <c r="CT168">
        <v>400</v>
      </c>
      <c r="CU168">
        <v>0</v>
      </c>
      <c r="CV168">
        <v>103.746</v>
      </c>
      <c r="CW168">
        <v>103.293</v>
      </c>
    </row>
    <row r="169" spans="1:101">
      <c r="A169">
        <v>155</v>
      </c>
      <c r="B169">
        <v>1550673260.9</v>
      </c>
      <c r="C169">
        <v>437.100000143051</v>
      </c>
      <c r="D169" t="s">
        <v>519</v>
      </c>
      <c r="E169" t="s">
        <v>520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203</v>
      </c>
      <c r="P169" t="s">
        <v>444</v>
      </c>
      <c r="Q169">
        <v>1550673260.9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108</v>
      </c>
      <c r="X169">
        <v>8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1550673260.9</v>
      </c>
      <c r="AH169">
        <v>398.475</v>
      </c>
      <c r="AI169">
        <v>415.846</v>
      </c>
      <c r="AJ169">
        <v>10.8759</v>
      </c>
      <c r="AK169">
        <v>3.87456</v>
      </c>
      <c r="AL169">
        <v>1429.72</v>
      </c>
      <c r="AM169">
        <v>99.5428</v>
      </c>
      <c r="AN169">
        <v>0.0252425</v>
      </c>
      <c r="AO169">
        <v>9.38612</v>
      </c>
      <c r="AP169">
        <v>999.9</v>
      </c>
      <c r="AQ169">
        <v>999.9</v>
      </c>
      <c r="AR169">
        <v>9973.75</v>
      </c>
      <c r="AS169">
        <v>0</v>
      </c>
      <c r="AT169">
        <v>257.176</v>
      </c>
      <c r="AU169">
        <v>0</v>
      </c>
      <c r="AV169" t="s">
        <v>205</v>
      </c>
      <c r="AW169">
        <v>0</v>
      </c>
      <c r="AX169">
        <v>-1.442</v>
      </c>
      <c r="AY169">
        <v>-0.036</v>
      </c>
      <c r="AZ169">
        <v>0</v>
      </c>
      <c r="BA169">
        <v>0</v>
      </c>
      <c r="BB169">
        <v>0</v>
      </c>
      <c r="BC169">
        <v>0</v>
      </c>
      <c r="BD169">
        <v>402.173827868852</v>
      </c>
      <c r="BE169">
        <v>1.21968759603602</v>
      </c>
      <c r="BF169">
        <v>0.360131958798324</v>
      </c>
      <c r="BG169">
        <v>-1</v>
      </c>
      <c r="BH169">
        <v>0</v>
      </c>
      <c r="BI169">
        <v>0</v>
      </c>
      <c r="BJ169" t="s">
        <v>206</v>
      </c>
      <c r="BK169">
        <v>1.88463</v>
      </c>
      <c r="BL169">
        <v>1.88165</v>
      </c>
      <c r="BM169">
        <v>1.88311</v>
      </c>
      <c r="BN169">
        <v>1.88187</v>
      </c>
      <c r="BO169">
        <v>1.88374</v>
      </c>
      <c r="BP169">
        <v>1.88309</v>
      </c>
      <c r="BQ169">
        <v>1.88477</v>
      </c>
      <c r="BR169">
        <v>1.88231</v>
      </c>
      <c r="BS169" t="s">
        <v>207</v>
      </c>
      <c r="BT169" t="s">
        <v>17</v>
      </c>
      <c r="BU169" t="s">
        <v>17</v>
      </c>
      <c r="BV169" t="s">
        <v>17</v>
      </c>
      <c r="BW169" t="s">
        <v>208</v>
      </c>
      <c r="BX169" t="s">
        <v>209</v>
      </c>
      <c r="BY169" t="s">
        <v>210</v>
      </c>
      <c r="BZ169" t="s">
        <v>210</v>
      </c>
      <c r="CA169" t="s">
        <v>210</v>
      </c>
      <c r="CB169" t="s">
        <v>210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1344.52</v>
      </c>
      <c r="CJ169">
        <v>-1.13287</v>
      </c>
      <c r="CK169">
        <v>9.49487</v>
      </c>
      <c r="CL169">
        <v>10.629</v>
      </c>
      <c r="CM169">
        <v>29.9998</v>
      </c>
      <c r="CN169">
        <v>10.5071</v>
      </c>
      <c r="CO169">
        <v>10.6758</v>
      </c>
      <c r="CP169">
        <v>-1</v>
      </c>
      <c r="CQ169">
        <v>100</v>
      </c>
      <c r="CR169">
        <v>87.4655</v>
      </c>
      <c r="CS169">
        <v>-999.9</v>
      </c>
      <c r="CT169">
        <v>400</v>
      </c>
      <c r="CU169">
        <v>0</v>
      </c>
      <c r="CV169">
        <v>103.747</v>
      </c>
      <c r="CW169">
        <v>103.294</v>
      </c>
    </row>
    <row r="170" spans="1:101">
      <c r="A170">
        <v>156</v>
      </c>
      <c r="B170">
        <v>1550673262.9</v>
      </c>
      <c r="C170">
        <v>439.100000143051</v>
      </c>
      <c r="D170" t="s">
        <v>521</v>
      </c>
      <c r="E170" t="s">
        <v>522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203</v>
      </c>
      <c r="P170" t="s">
        <v>444</v>
      </c>
      <c r="Q170">
        <v>1550673262.9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112</v>
      </c>
      <c r="X170">
        <v>8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1550673262.9</v>
      </c>
      <c r="AH170">
        <v>398.553</v>
      </c>
      <c r="AI170">
        <v>415.85</v>
      </c>
      <c r="AJ170">
        <v>10.8961</v>
      </c>
      <c r="AK170">
        <v>3.87423</v>
      </c>
      <c r="AL170">
        <v>1429.53</v>
      </c>
      <c r="AM170">
        <v>99.5422</v>
      </c>
      <c r="AN170">
        <v>0.0251946</v>
      </c>
      <c r="AO170">
        <v>9.43873</v>
      </c>
      <c r="AP170">
        <v>999.9</v>
      </c>
      <c r="AQ170">
        <v>999.9</v>
      </c>
      <c r="AR170">
        <v>10008.1</v>
      </c>
      <c r="AS170">
        <v>0</v>
      </c>
      <c r="AT170">
        <v>257.613</v>
      </c>
      <c r="AU170">
        <v>0</v>
      </c>
      <c r="AV170" t="s">
        <v>205</v>
      </c>
      <c r="AW170">
        <v>0</v>
      </c>
      <c r="AX170">
        <v>-1.442</v>
      </c>
      <c r="AY170">
        <v>-0.036</v>
      </c>
      <c r="AZ170">
        <v>0</v>
      </c>
      <c r="BA170">
        <v>0</v>
      </c>
      <c r="BB170">
        <v>0</v>
      </c>
      <c r="BC170">
        <v>0</v>
      </c>
      <c r="BD170">
        <v>402.213680327869</v>
      </c>
      <c r="BE170">
        <v>1.2487655516306</v>
      </c>
      <c r="BF170">
        <v>0.368356657762454</v>
      </c>
      <c r="BG170">
        <v>-1</v>
      </c>
      <c r="BH170">
        <v>0</v>
      </c>
      <c r="BI170">
        <v>0</v>
      </c>
      <c r="BJ170" t="s">
        <v>206</v>
      </c>
      <c r="BK170">
        <v>1.88462</v>
      </c>
      <c r="BL170">
        <v>1.88166</v>
      </c>
      <c r="BM170">
        <v>1.88312</v>
      </c>
      <c r="BN170">
        <v>1.88187</v>
      </c>
      <c r="BO170">
        <v>1.88372</v>
      </c>
      <c r="BP170">
        <v>1.88309</v>
      </c>
      <c r="BQ170">
        <v>1.88477</v>
      </c>
      <c r="BR170">
        <v>1.88231</v>
      </c>
      <c r="BS170" t="s">
        <v>207</v>
      </c>
      <c r="BT170" t="s">
        <v>17</v>
      </c>
      <c r="BU170" t="s">
        <v>17</v>
      </c>
      <c r="BV170" t="s">
        <v>17</v>
      </c>
      <c r="BW170" t="s">
        <v>208</v>
      </c>
      <c r="BX170" t="s">
        <v>209</v>
      </c>
      <c r="BY170" t="s">
        <v>210</v>
      </c>
      <c r="BZ170" t="s">
        <v>210</v>
      </c>
      <c r="CA170" t="s">
        <v>210</v>
      </c>
      <c r="CB170" t="s">
        <v>210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1341.34</v>
      </c>
      <c r="CJ170">
        <v>-1.13288</v>
      </c>
      <c r="CK170">
        <v>9.49663</v>
      </c>
      <c r="CL170">
        <v>10.6269</v>
      </c>
      <c r="CM170">
        <v>29.9998</v>
      </c>
      <c r="CN170">
        <v>10.5049</v>
      </c>
      <c r="CO170">
        <v>10.6735</v>
      </c>
      <c r="CP170">
        <v>-1</v>
      </c>
      <c r="CQ170">
        <v>100</v>
      </c>
      <c r="CR170">
        <v>87.4655</v>
      </c>
      <c r="CS170">
        <v>-999.9</v>
      </c>
      <c r="CT170">
        <v>400</v>
      </c>
      <c r="CU170">
        <v>0</v>
      </c>
      <c r="CV170">
        <v>103.748</v>
      </c>
      <c r="CW170">
        <v>103.294</v>
      </c>
    </row>
    <row r="171" spans="1:101">
      <c r="A171">
        <v>157</v>
      </c>
      <c r="B171">
        <v>1550673264.9</v>
      </c>
      <c r="C171">
        <v>441.100000143051</v>
      </c>
      <c r="D171" t="s">
        <v>523</v>
      </c>
      <c r="E171" t="s">
        <v>524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203</v>
      </c>
      <c r="P171" t="s">
        <v>444</v>
      </c>
      <c r="Q171">
        <v>1550673264.9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127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1550673264.9</v>
      </c>
      <c r="AH171">
        <v>398.612</v>
      </c>
      <c r="AI171">
        <v>415.838</v>
      </c>
      <c r="AJ171">
        <v>10.9159</v>
      </c>
      <c r="AK171">
        <v>3.87294</v>
      </c>
      <c r="AL171">
        <v>1429.22</v>
      </c>
      <c r="AM171">
        <v>99.5412</v>
      </c>
      <c r="AN171">
        <v>0.0253629</v>
      </c>
      <c r="AO171">
        <v>9.45719</v>
      </c>
      <c r="AP171">
        <v>999.9</v>
      </c>
      <c r="AQ171">
        <v>999.9</v>
      </c>
      <c r="AR171">
        <v>10009.4</v>
      </c>
      <c r="AS171">
        <v>0</v>
      </c>
      <c r="AT171">
        <v>258.237</v>
      </c>
      <c r="AU171">
        <v>0</v>
      </c>
      <c r="AV171" t="s">
        <v>205</v>
      </c>
      <c r="AW171">
        <v>0</v>
      </c>
      <c r="AX171">
        <v>-1.442</v>
      </c>
      <c r="AY171">
        <v>-0.036</v>
      </c>
      <c r="AZ171">
        <v>0</v>
      </c>
      <c r="BA171">
        <v>0</v>
      </c>
      <c r="BB171">
        <v>0</v>
      </c>
      <c r="BC171">
        <v>0</v>
      </c>
      <c r="BD171">
        <v>402.25668852459</v>
      </c>
      <c r="BE171">
        <v>1.28280535719602</v>
      </c>
      <c r="BF171">
        <v>0.37848342930934</v>
      </c>
      <c r="BG171">
        <v>-1</v>
      </c>
      <c r="BH171">
        <v>0</v>
      </c>
      <c r="BI171">
        <v>0</v>
      </c>
      <c r="BJ171" t="s">
        <v>206</v>
      </c>
      <c r="BK171">
        <v>1.88461</v>
      </c>
      <c r="BL171">
        <v>1.88166</v>
      </c>
      <c r="BM171">
        <v>1.88312</v>
      </c>
      <c r="BN171">
        <v>1.88187</v>
      </c>
      <c r="BO171">
        <v>1.88372</v>
      </c>
      <c r="BP171">
        <v>1.88309</v>
      </c>
      <c r="BQ171">
        <v>1.88477</v>
      </c>
      <c r="BR171">
        <v>1.88231</v>
      </c>
      <c r="BS171" t="s">
        <v>207</v>
      </c>
      <c r="BT171" t="s">
        <v>17</v>
      </c>
      <c r="BU171" t="s">
        <v>17</v>
      </c>
      <c r="BV171" t="s">
        <v>17</v>
      </c>
      <c r="BW171" t="s">
        <v>208</v>
      </c>
      <c r="BX171" t="s">
        <v>209</v>
      </c>
      <c r="BY171" t="s">
        <v>210</v>
      </c>
      <c r="BZ171" t="s">
        <v>210</v>
      </c>
      <c r="CA171" t="s">
        <v>210</v>
      </c>
      <c r="CB171" t="s">
        <v>210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1329.69</v>
      </c>
      <c r="CJ171">
        <v>-1.13288</v>
      </c>
      <c r="CK171">
        <v>9.49889</v>
      </c>
      <c r="CL171">
        <v>10.6245</v>
      </c>
      <c r="CM171">
        <v>29.9999</v>
      </c>
      <c r="CN171">
        <v>10.5031</v>
      </c>
      <c r="CO171">
        <v>10.6712</v>
      </c>
      <c r="CP171">
        <v>-1</v>
      </c>
      <c r="CQ171">
        <v>100</v>
      </c>
      <c r="CR171">
        <v>87.4655</v>
      </c>
      <c r="CS171">
        <v>-999.9</v>
      </c>
      <c r="CT171">
        <v>400</v>
      </c>
      <c r="CU171">
        <v>0</v>
      </c>
      <c r="CV171">
        <v>103.747</v>
      </c>
      <c r="CW171">
        <v>103.295</v>
      </c>
    </row>
    <row r="172" spans="1:101">
      <c r="A172">
        <v>158</v>
      </c>
      <c r="B172">
        <v>1550673266.9</v>
      </c>
      <c r="C172">
        <v>443.100000143051</v>
      </c>
      <c r="D172" t="s">
        <v>525</v>
      </c>
      <c r="E172" t="s">
        <v>526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203</v>
      </c>
      <c r="P172" t="s">
        <v>444</v>
      </c>
      <c r="Q172">
        <v>1550673266.9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120</v>
      </c>
      <c r="X172">
        <v>8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1550673266.9</v>
      </c>
      <c r="AH172">
        <v>398.637</v>
      </c>
      <c r="AI172">
        <v>415.816</v>
      </c>
      <c r="AJ172">
        <v>10.926</v>
      </c>
      <c r="AK172">
        <v>3.87087</v>
      </c>
      <c r="AL172">
        <v>1429.6</v>
      </c>
      <c r="AM172">
        <v>99.5418</v>
      </c>
      <c r="AN172">
        <v>0.0254027</v>
      </c>
      <c r="AO172">
        <v>9.43738</v>
      </c>
      <c r="AP172">
        <v>999.9</v>
      </c>
      <c r="AQ172">
        <v>999.9</v>
      </c>
      <c r="AR172">
        <v>9990</v>
      </c>
      <c r="AS172">
        <v>0</v>
      </c>
      <c r="AT172">
        <v>259.013</v>
      </c>
      <c r="AU172">
        <v>0</v>
      </c>
      <c r="AV172" t="s">
        <v>205</v>
      </c>
      <c r="AW172">
        <v>0</v>
      </c>
      <c r="AX172">
        <v>-1.442</v>
      </c>
      <c r="AY172">
        <v>-0.036</v>
      </c>
      <c r="AZ172">
        <v>0</v>
      </c>
      <c r="BA172">
        <v>0</v>
      </c>
      <c r="BB172">
        <v>0</v>
      </c>
      <c r="BC172">
        <v>0</v>
      </c>
      <c r="BD172">
        <v>402.301368852459</v>
      </c>
      <c r="BE172">
        <v>1.31401548471519</v>
      </c>
      <c r="BF172">
        <v>0.387893030734153</v>
      </c>
      <c r="BG172">
        <v>-1</v>
      </c>
      <c r="BH172">
        <v>0</v>
      </c>
      <c r="BI172">
        <v>0</v>
      </c>
      <c r="BJ172" t="s">
        <v>206</v>
      </c>
      <c r="BK172">
        <v>1.88461</v>
      </c>
      <c r="BL172">
        <v>1.88165</v>
      </c>
      <c r="BM172">
        <v>1.88312</v>
      </c>
      <c r="BN172">
        <v>1.88187</v>
      </c>
      <c r="BO172">
        <v>1.88372</v>
      </c>
      <c r="BP172">
        <v>1.88309</v>
      </c>
      <c r="BQ172">
        <v>1.88477</v>
      </c>
      <c r="BR172">
        <v>1.8823</v>
      </c>
      <c r="BS172" t="s">
        <v>207</v>
      </c>
      <c r="BT172" t="s">
        <v>17</v>
      </c>
      <c r="BU172" t="s">
        <v>17</v>
      </c>
      <c r="BV172" t="s">
        <v>17</v>
      </c>
      <c r="BW172" t="s">
        <v>208</v>
      </c>
      <c r="BX172" t="s">
        <v>209</v>
      </c>
      <c r="BY172" t="s">
        <v>210</v>
      </c>
      <c r="BZ172" t="s">
        <v>210</v>
      </c>
      <c r="CA172" t="s">
        <v>210</v>
      </c>
      <c r="CB172" t="s">
        <v>210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1335.46</v>
      </c>
      <c r="CJ172">
        <v>-1.13288</v>
      </c>
      <c r="CK172">
        <v>9.50129</v>
      </c>
      <c r="CL172">
        <v>10.6226</v>
      </c>
      <c r="CM172">
        <v>29.9999</v>
      </c>
      <c r="CN172">
        <v>10.5009</v>
      </c>
      <c r="CO172">
        <v>10.6688</v>
      </c>
      <c r="CP172">
        <v>-1</v>
      </c>
      <c r="CQ172">
        <v>100</v>
      </c>
      <c r="CR172">
        <v>87.0818</v>
      </c>
      <c r="CS172">
        <v>-999.9</v>
      </c>
      <c r="CT172">
        <v>400</v>
      </c>
      <c r="CU172">
        <v>0</v>
      </c>
      <c r="CV172">
        <v>103.747</v>
      </c>
      <c r="CW172">
        <v>103.295</v>
      </c>
    </row>
    <row r="173" spans="1:101">
      <c r="A173">
        <v>159</v>
      </c>
      <c r="B173">
        <v>1550673268.9</v>
      </c>
      <c r="C173">
        <v>445.100000143051</v>
      </c>
      <c r="D173" t="s">
        <v>527</v>
      </c>
      <c r="E173" t="s">
        <v>528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203</v>
      </c>
      <c r="P173" t="s">
        <v>444</v>
      </c>
      <c r="Q173">
        <v>1550673268.9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101</v>
      </c>
      <c r="X173">
        <v>7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1550673268.9</v>
      </c>
      <c r="AH173">
        <v>398.694</v>
      </c>
      <c r="AI173">
        <v>415.765</v>
      </c>
      <c r="AJ173">
        <v>10.9293</v>
      </c>
      <c r="AK173">
        <v>3.86942</v>
      </c>
      <c r="AL173">
        <v>1429.69</v>
      </c>
      <c r="AM173">
        <v>99.542</v>
      </c>
      <c r="AN173">
        <v>0.025278</v>
      </c>
      <c r="AO173">
        <v>9.43089</v>
      </c>
      <c r="AP173">
        <v>999.9</v>
      </c>
      <c r="AQ173">
        <v>999.9</v>
      </c>
      <c r="AR173">
        <v>9993.12</v>
      </c>
      <c r="AS173">
        <v>0</v>
      </c>
      <c r="AT173">
        <v>260.036</v>
      </c>
      <c r="AU173">
        <v>0</v>
      </c>
      <c r="AV173" t="s">
        <v>205</v>
      </c>
      <c r="AW173">
        <v>0</v>
      </c>
      <c r="AX173">
        <v>-1.442</v>
      </c>
      <c r="AY173">
        <v>-0.036</v>
      </c>
      <c r="AZ173">
        <v>0</v>
      </c>
      <c r="BA173">
        <v>0</v>
      </c>
      <c r="BB173">
        <v>0</v>
      </c>
      <c r="BC173">
        <v>0</v>
      </c>
      <c r="BD173">
        <v>402.345565573771</v>
      </c>
      <c r="BE173">
        <v>1.3368487976711</v>
      </c>
      <c r="BF173">
        <v>0.394557855628026</v>
      </c>
      <c r="BG173">
        <v>-1</v>
      </c>
      <c r="BH173">
        <v>0</v>
      </c>
      <c r="BI173">
        <v>0</v>
      </c>
      <c r="BJ173" t="s">
        <v>206</v>
      </c>
      <c r="BK173">
        <v>1.88462</v>
      </c>
      <c r="BL173">
        <v>1.88165</v>
      </c>
      <c r="BM173">
        <v>1.88312</v>
      </c>
      <c r="BN173">
        <v>1.88187</v>
      </c>
      <c r="BO173">
        <v>1.88372</v>
      </c>
      <c r="BP173">
        <v>1.88309</v>
      </c>
      <c r="BQ173">
        <v>1.88477</v>
      </c>
      <c r="BR173">
        <v>1.8823</v>
      </c>
      <c r="BS173" t="s">
        <v>207</v>
      </c>
      <c r="BT173" t="s">
        <v>17</v>
      </c>
      <c r="BU173" t="s">
        <v>17</v>
      </c>
      <c r="BV173" t="s">
        <v>17</v>
      </c>
      <c r="BW173" t="s">
        <v>208</v>
      </c>
      <c r="BX173" t="s">
        <v>209</v>
      </c>
      <c r="BY173" t="s">
        <v>210</v>
      </c>
      <c r="BZ173" t="s">
        <v>210</v>
      </c>
      <c r="CA173" t="s">
        <v>210</v>
      </c>
      <c r="CB173" t="s">
        <v>210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1349.83</v>
      </c>
      <c r="CJ173">
        <v>-1.13288</v>
      </c>
      <c r="CK173">
        <v>9.50358</v>
      </c>
      <c r="CL173">
        <v>10.6208</v>
      </c>
      <c r="CM173">
        <v>29.9999</v>
      </c>
      <c r="CN173">
        <v>10.4979</v>
      </c>
      <c r="CO173">
        <v>10.6671</v>
      </c>
      <c r="CP173">
        <v>-1</v>
      </c>
      <c r="CQ173">
        <v>100</v>
      </c>
      <c r="CR173">
        <v>87.0818</v>
      </c>
      <c r="CS173">
        <v>-999.9</v>
      </c>
      <c r="CT173">
        <v>400</v>
      </c>
      <c r="CU173">
        <v>0</v>
      </c>
      <c r="CV173">
        <v>103.747</v>
      </c>
      <c r="CW173">
        <v>103.294</v>
      </c>
    </row>
    <row r="174" spans="1:101">
      <c r="A174">
        <v>160</v>
      </c>
      <c r="B174">
        <v>1550673270.9</v>
      </c>
      <c r="C174">
        <v>447.100000143051</v>
      </c>
      <c r="D174" t="s">
        <v>529</v>
      </c>
      <c r="E174" t="s">
        <v>530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203</v>
      </c>
      <c r="P174" t="s">
        <v>444</v>
      </c>
      <c r="Q174">
        <v>1550673270.9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88</v>
      </c>
      <c r="X174">
        <v>6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1550673270.9</v>
      </c>
      <c r="AH174">
        <v>398.687</v>
      </c>
      <c r="AI174">
        <v>415.767</v>
      </c>
      <c r="AJ174">
        <v>10.9291</v>
      </c>
      <c r="AK174">
        <v>3.8673</v>
      </c>
      <c r="AL174">
        <v>1429.33</v>
      </c>
      <c r="AM174">
        <v>99.5424</v>
      </c>
      <c r="AN174">
        <v>0.0253918</v>
      </c>
      <c r="AO174">
        <v>9.43704</v>
      </c>
      <c r="AP174">
        <v>999.9</v>
      </c>
      <c r="AQ174">
        <v>999.9</v>
      </c>
      <c r="AR174">
        <v>9993.12</v>
      </c>
      <c r="AS174">
        <v>0</v>
      </c>
      <c r="AT174">
        <v>261.672</v>
      </c>
      <c r="AU174">
        <v>0</v>
      </c>
      <c r="AV174" t="s">
        <v>205</v>
      </c>
      <c r="AW174">
        <v>0</v>
      </c>
      <c r="AX174">
        <v>-1.442</v>
      </c>
      <c r="AY174">
        <v>-0.036</v>
      </c>
      <c r="AZ174">
        <v>0</v>
      </c>
      <c r="BA174">
        <v>0</v>
      </c>
      <c r="BB174">
        <v>0</v>
      </c>
      <c r="BC174">
        <v>0</v>
      </c>
      <c r="BD174">
        <v>402.389663934426</v>
      </c>
      <c r="BE174">
        <v>1.3582474448238</v>
      </c>
      <c r="BF174">
        <v>0.4006966190306</v>
      </c>
      <c r="BG174">
        <v>-1</v>
      </c>
      <c r="BH174">
        <v>0</v>
      </c>
      <c r="BI174">
        <v>0</v>
      </c>
      <c r="BJ174" t="s">
        <v>206</v>
      </c>
      <c r="BK174">
        <v>1.88463</v>
      </c>
      <c r="BL174">
        <v>1.88163</v>
      </c>
      <c r="BM174">
        <v>1.88311</v>
      </c>
      <c r="BN174">
        <v>1.88187</v>
      </c>
      <c r="BO174">
        <v>1.88372</v>
      </c>
      <c r="BP174">
        <v>1.88309</v>
      </c>
      <c r="BQ174">
        <v>1.88477</v>
      </c>
      <c r="BR174">
        <v>1.88232</v>
      </c>
      <c r="BS174" t="s">
        <v>207</v>
      </c>
      <c r="BT174" t="s">
        <v>17</v>
      </c>
      <c r="BU174" t="s">
        <v>17</v>
      </c>
      <c r="BV174" t="s">
        <v>17</v>
      </c>
      <c r="BW174" t="s">
        <v>208</v>
      </c>
      <c r="BX174" t="s">
        <v>209</v>
      </c>
      <c r="BY174" t="s">
        <v>210</v>
      </c>
      <c r="BZ174" t="s">
        <v>210</v>
      </c>
      <c r="CA174" t="s">
        <v>210</v>
      </c>
      <c r="CB174" t="s">
        <v>210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1359.19</v>
      </c>
      <c r="CJ174">
        <v>-1.13288</v>
      </c>
      <c r="CK174">
        <v>9.50584</v>
      </c>
      <c r="CL174">
        <v>10.6187</v>
      </c>
      <c r="CM174">
        <v>29.9999</v>
      </c>
      <c r="CN174">
        <v>10.4954</v>
      </c>
      <c r="CO174">
        <v>10.6653</v>
      </c>
      <c r="CP174">
        <v>-1</v>
      </c>
      <c r="CQ174">
        <v>100</v>
      </c>
      <c r="CR174">
        <v>87.0818</v>
      </c>
      <c r="CS174">
        <v>-999.9</v>
      </c>
      <c r="CT174">
        <v>400</v>
      </c>
      <c r="CU174">
        <v>0</v>
      </c>
      <c r="CV174">
        <v>103.747</v>
      </c>
      <c r="CW174">
        <v>103.295</v>
      </c>
    </row>
    <row r="175" spans="1:101">
      <c r="A175">
        <v>161</v>
      </c>
      <c r="B175">
        <v>1550673272.9</v>
      </c>
      <c r="C175">
        <v>449.100000143051</v>
      </c>
      <c r="D175" t="s">
        <v>531</v>
      </c>
      <c r="E175" t="s">
        <v>532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203</v>
      </c>
      <c r="P175" t="s">
        <v>444</v>
      </c>
      <c r="Q175">
        <v>1550673272.9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97</v>
      </c>
      <c r="X175">
        <v>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1550673272.9</v>
      </c>
      <c r="AH175">
        <v>398.727</v>
      </c>
      <c r="AI175">
        <v>415.792</v>
      </c>
      <c r="AJ175">
        <v>10.9316</v>
      </c>
      <c r="AK175">
        <v>3.86604</v>
      </c>
      <c r="AL175">
        <v>1429.2</v>
      </c>
      <c r="AM175">
        <v>99.543</v>
      </c>
      <c r="AN175">
        <v>0.0254769</v>
      </c>
      <c r="AO175">
        <v>9.44656</v>
      </c>
      <c r="AP175">
        <v>999.9</v>
      </c>
      <c r="AQ175">
        <v>999.9</v>
      </c>
      <c r="AR175">
        <v>10001.2</v>
      </c>
      <c r="AS175">
        <v>0</v>
      </c>
      <c r="AT175">
        <v>264.381</v>
      </c>
      <c r="AU175">
        <v>0</v>
      </c>
      <c r="AV175" t="s">
        <v>205</v>
      </c>
      <c r="AW175">
        <v>0</v>
      </c>
      <c r="AX175">
        <v>-1.442</v>
      </c>
      <c r="AY175">
        <v>-0.036</v>
      </c>
      <c r="AZ175">
        <v>0</v>
      </c>
      <c r="BA175">
        <v>0</v>
      </c>
      <c r="BB175">
        <v>0</v>
      </c>
      <c r="BC175">
        <v>0</v>
      </c>
      <c r="BD175">
        <v>402.434172131148</v>
      </c>
      <c r="BE175">
        <v>1.37280030136711</v>
      </c>
      <c r="BF175">
        <v>0.404847708517884</v>
      </c>
      <c r="BG175">
        <v>-1</v>
      </c>
      <c r="BH175">
        <v>0</v>
      </c>
      <c r="BI175">
        <v>0</v>
      </c>
      <c r="BJ175" t="s">
        <v>206</v>
      </c>
      <c r="BK175">
        <v>1.88464</v>
      </c>
      <c r="BL175">
        <v>1.88163</v>
      </c>
      <c r="BM175">
        <v>1.88312</v>
      </c>
      <c r="BN175">
        <v>1.88187</v>
      </c>
      <c r="BO175">
        <v>1.88372</v>
      </c>
      <c r="BP175">
        <v>1.88309</v>
      </c>
      <c r="BQ175">
        <v>1.88477</v>
      </c>
      <c r="BR175">
        <v>1.88231</v>
      </c>
      <c r="BS175" t="s">
        <v>207</v>
      </c>
      <c r="BT175" t="s">
        <v>17</v>
      </c>
      <c r="BU175" t="s">
        <v>17</v>
      </c>
      <c r="BV175" t="s">
        <v>17</v>
      </c>
      <c r="BW175" t="s">
        <v>208</v>
      </c>
      <c r="BX175" t="s">
        <v>209</v>
      </c>
      <c r="BY175" t="s">
        <v>210</v>
      </c>
      <c r="BZ175" t="s">
        <v>210</v>
      </c>
      <c r="CA175" t="s">
        <v>210</v>
      </c>
      <c r="CB175" t="s">
        <v>210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1352.1</v>
      </c>
      <c r="CJ175">
        <v>-1.13288</v>
      </c>
      <c r="CK175">
        <v>9.50821</v>
      </c>
      <c r="CL175">
        <v>10.6164</v>
      </c>
      <c r="CM175">
        <v>29.9999</v>
      </c>
      <c r="CN175">
        <v>10.4931</v>
      </c>
      <c r="CO175">
        <v>10.663</v>
      </c>
      <c r="CP175">
        <v>-1</v>
      </c>
      <c r="CQ175">
        <v>100</v>
      </c>
      <c r="CR175">
        <v>86.6977</v>
      </c>
      <c r="CS175">
        <v>-999.9</v>
      </c>
      <c r="CT175">
        <v>400</v>
      </c>
      <c r="CU175">
        <v>0</v>
      </c>
      <c r="CV175">
        <v>103.747</v>
      </c>
      <c r="CW175">
        <v>103.295</v>
      </c>
    </row>
    <row r="176" spans="1:101">
      <c r="A176">
        <v>162</v>
      </c>
      <c r="B176">
        <v>1550673274.9</v>
      </c>
      <c r="C176">
        <v>451.100000143051</v>
      </c>
      <c r="D176" t="s">
        <v>533</v>
      </c>
      <c r="E176" t="s">
        <v>534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203</v>
      </c>
      <c r="P176" t="s">
        <v>444</v>
      </c>
      <c r="Q176">
        <v>1550673274.9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102</v>
      </c>
      <c r="X176">
        <v>7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1550673274.9</v>
      </c>
      <c r="AH176">
        <v>398.797</v>
      </c>
      <c r="AI176">
        <v>415.791</v>
      </c>
      <c r="AJ176">
        <v>10.9408</v>
      </c>
      <c r="AK176">
        <v>3.86505</v>
      </c>
      <c r="AL176">
        <v>1429.1</v>
      </c>
      <c r="AM176">
        <v>99.5436</v>
      </c>
      <c r="AN176">
        <v>0.0253407</v>
      </c>
      <c r="AO176">
        <v>9.46837</v>
      </c>
      <c r="AP176">
        <v>999.9</v>
      </c>
      <c r="AQ176">
        <v>999.9</v>
      </c>
      <c r="AR176">
        <v>10027.5</v>
      </c>
      <c r="AS176">
        <v>0</v>
      </c>
      <c r="AT176">
        <v>268.466</v>
      </c>
      <c r="AU176">
        <v>0</v>
      </c>
      <c r="AV176" t="s">
        <v>205</v>
      </c>
      <c r="AW176">
        <v>0</v>
      </c>
      <c r="AX176">
        <v>-1.442</v>
      </c>
      <c r="AY176">
        <v>-0.036</v>
      </c>
      <c r="AZ176">
        <v>0</v>
      </c>
      <c r="BA176">
        <v>0</v>
      </c>
      <c r="BB176">
        <v>0</v>
      </c>
      <c r="BC176">
        <v>0</v>
      </c>
      <c r="BD176">
        <v>402.478950819672</v>
      </c>
      <c r="BE176">
        <v>1.37740289008368</v>
      </c>
      <c r="BF176">
        <v>0.406158832947527</v>
      </c>
      <c r="BG176">
        <v>-1</v>
      </c>
      <c r="BH176">
        <v>0</v>
      </c>
      <c r="BI176">
        <v>0</v>
      </c>
      <c r="BJ176" t="s">
        <v>206</v>
      </c>
      <c r="BK176">
        <v>1.88465</v>
      </c>
      <c r="BL176">
        <v>1.88165</v>
      </c>
      <c r="BM176">
        <v>1.88312</v>
      </c>
      <c r="BN176">
        <v>1.88187</v>
      </c>
      <c r="BO176">
        <v>1.88373</v>
      </c>
      <c r="BP176">
        <v>1.88309</v>
      </c>
      <c r="BQ176">
        <v>1.88477</v>
      </c>
      <c r="BR176">
        <v>1.8823</v>
      </c>
      <c r="BS176" t="s">
        <v>207</v>
      </c>
      <c r="BT176" t="s">
        <v>17</v>
      </c>
      <c r="BU176" t="s">
        <v>17</v>
      </c>
      <c r="BV176" t="s">
        <v>17</v>
      </c>
      <c r="BW176" t="s">
        <v>208</v>
      </c>
      <c r="BX176" t="s">
        <v>209</v>
      </c>
      <c r="BY176" t="s">
        <v>210</v>
      </c>
      <c r="BZ176" t="s">
        <v>210</v>
      </c>
      <c r="CA176" t="s">
        <v>210</v>
      </c>
      <c r="CB176" t="s">
        <v>210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1348.35</v>
      </c>
      <c r="CJ176">
        <v>-1.13288</v>
      </c>
      <c r="CK176">
        <v>9.51066</v>
      </c>
      <c r="CL176">
        <v>10.6146</v>
      </c>
      <c r="CM176">
        <v>29.9999</v>
      </c>
      <c r="CN176">
        <v>10.4907</v>
      </c>
      <c r="CO176">
        <v>10.6612</v>
      </c>
      <c r="CP176">
        <v>-1</v>
      </c>
      <c r="CQ176">
        <v>100</v>
      </c>
      <c r="CR176">
        <v>86.6977</v>
      </c>
      <c r="CS176">
        <v>-999.9</v>
      </c>
      <c r="CT176">
        <v>400</v>
      </c>
      <c r="CU176">
        <v>0</v>
      </c>
      <c r="CV176">
        <v>103.746</v>
      </c>
      <c r="CW176">
        <v>103.295</v>
      </c>
    </row>
    <row r="177" spans="1:101">
      <c r="A177">
        <v>163</v>
      </c>
      <c r="B177">
        <v>1550673276.9</v>
      </c>
      <c r="C177">
        <v>453.100000143051</v>
      </c>
      <c r="D177" t="s">
        <v>535</v>
      </c>
      <c r="E177" t="s">
        <v>536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203</v>
      </c>
      <c r="P177" t="s">
        <v>444</v>
      </c>
      <c r="Q177">
        <v>1550673276.9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106</v>
      </c>
      <c r="X177">
        <v>7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1550673276.9</v>
      </c>
      <c r="AH177">
        <v>398.828</v>
      </c>
      <c r="AI177">
        <v>415.769</v>
      </c>
      <c r="AJ177">
        <v>10.9509</v>
      </c>
      <c r="AK177">
        <v>3.86366</v>
      </c>
      <c r="AL177">
        <v>1429.2</v>
      </c>
      <c r="AM177">
        <v>99.5444</v>
      </c>
      <c r="AN177">
        <v>0.0253048</v>
      </c>
      <c r="AO177">
        <v>9.47387</v>
      </c>
      <c r="AP177">
        <v>999.9</v>
      </c>
      <c r="AQ177">
        <v>999.9</v>
      </c>
      <c r="AR177">
        <v>10003.8</v>
      </c>
      <c r="AS177">
        <v>0</v>
      </c>
      <c r="AT177">
        <v>273.894</v>
      </c>
      <c r="AU177">
        <v>0</v>
      </c>
      <c r="AV177" t="s">
        <v>205</v>
      </c>
      <c r="AW177">
        <v>0</v>
      </c>
      <c r="AX177">
        <v>-1.442</v>
      </c>
      <c r="AY177">
        <v>-0.036</v>
      </c>
      <c r="AZ177">
        <v>0</v>
      </c>
      <c r="BA177">
        <v>0</v>
      </c>
      <c r="BB177">
        <v>0</v>
      </c>
      <c r="BC177">
        <v>0</v>
      </c>
      <c r="BD177">
        <v>402.523827868852</v>
      </c>
      <c r="BE177">
        <v>1.38863872632767</v>
      </c>
      <c r="BF177">
        <v>0.40935714681627</v>
      </c>
      <c r="BG177">
        <v>-1</v>
      </c>
      <c r="BH177">
        <v>0</v>
      </c>
      <c r="BI177">
        <v>0</v>
      </c>
      <c r="BJ177" t="s">
        <v>206</v>
      </c>
      <c r="BK177">
        <v>1.88467</v>
      </c>
      <c r="BL177">
        <v>1.88166</v>
      </c>
      <c r="BM177">
        <v>1.88311</v>
      </c>
      <c r="BN177">
        <v>1.88187</v>
      </c>
      <c r="BO177">
        <v>1.88373</v>
      </c>
      <c r="BP177">
        <v>1.88309</v>
      </c>
      <c r="BQ177">
        <v>1.88477</v>
      </c>
      <c r="BR177">
        <v>1.8823</v>
      </c>
      <c r="BS177" t="s">
        <v>207</v>
      </c>
      <c r="BT177" t="s">
        <v>17</v>
      </c>
      <c r="BU177" t="s">
        <v>17</v>
      </c>
      <c r="BV177" t="s">
        <v>17</v>
      </c>
      <c r="BW177" t="s">
        <v>208</v>
      </c>
      <c r="BX177" t="s">
        <v>209</v>
      </c>
      <c r="BY177" t="s">
        <v>210</v>
      </c>
      <c r="BZ177" t="s">
        <v>210</v>
      </c>
      <c r="CA177" t="s">
        <v>210</v>
      </c>
      <c r="CB177" t="s">
        <v>210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1345.48</v>
      </c>
      <c r="CJ177">
        <v>-1.13288</v>
      </c>
      <c r="CK177">
        <v>9.51307</v>
      </c>
      <c r="CL177">
        <v>10.6129</v>
      </c>
      <c r="CM177">
        <v>30</v>
      </c>
      <c r="CN177">
        <v>10.4884</v>
      </c>
      <c r="CO177">
        <v>10.6594</v>
      </c>
      <c r="CP177">
        <v>-1</v>
      </c>
      <c r="CQ177">
        <v>100</v>
      </c>
      <c r="CR177">
        <v>86.6977</v>
      </c>
      <c r="CS177">
        <v>-999.9</v>
      </c>
      <c r="CT177">
        <v>400</v>
      </c>
      <c r="CU177">
        <v>0</v>
      </c>
      <c r="CV177">
        <v>103.747</v>
      </c>
      <c r="CW177">
        <v>103.295</v>
      </c>
    </row>
    <row r="178" spans="1:101">
      <c r="A178">
        <v>164</v>
      </c>
      <c r="B178">
        <v>1550673278.9</v>
      </c>
      <c r="C178">
        <v>455.100000143051</v>
      </c>
      <c r="D178" t="s">
        <v>537</v>
      </c>
      <c r="E178" t="s">
        <v>538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203</v>
      </c>
      <c r="P178" t="s">
        <v>444</v>
      </c>
      <c r="Q178">
        <v>1550673278.9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120</v>
      </c>
      <c r="X178">
        <v>8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1550673278.9</v>
      </c>
      <c r="AH178">
        <v>398.909</v>
      </c>
      <c r="AI178">
        <v>415.756</v>
      </c>
      <c r="AJ178">
        <v>10.9576</v>
      </c>
      <c r="AK178">
        <v>3.86279</v>
      </c>
      <c r="AL178">
        <v>1429.5</v>
      </c>
      <c r="AM178">
        <v>99.5442</v>
      </c>
      <c r="AN178">
        <v>0.025353</v>
      </c>
      <c r="AO178">
        <v>9.47018</v>
      </c>
      <c r="AP178">
        <v>999.9</v>
      </c>
      <c r="AQ178">
        <v>999.9</v>
      </c>
      <c r="AR178">
        <v>9988.75</v>
      </c>
      <c r="AS178">
        <v>0</v>
      </c>
      <c r="AT178">
        <v>280.028</v>
      </c>
      <c r="AU178">
        <v>0</v>
      </c>
      <c r="AV178" t="s">
        <v>205</v>
      </c>
      <c r="AW178">
        <v>0</v>
      </c>
      <c r="AX178">
        <v>-1.442</v>
      </c>
      <c r="AY178">
        <v>-0.036</v>
      </c>
      <c r="AZ178">
        <v>0</v>
      </c>
      <c r="BA178">
        <v>0</v>
      </c>
      <c r="BB178">
        <v>0</v>
      </c>
      <c r="BC178">
        <v>0</v>
      </c>
      <c r="BD178">
        <v>402.568713114754</v>
      </c>
      <c r="BE178">
        <v>1.41052669841151</v>
      </c>
      <c r="BF178">
        <v>0.415520007596806</v>
      </c>
      <c r="BG178">
        <v>-1</v>
      </c>
      <c r="BH178">
        <v>0</v>
      </c>
      <c r="BI178">
        <v>0</v>
      </c>
      <c r="BJ178" t="s">
        <v>206</v>
      </c>
      <c r="BK178">
        <v>1.88465</v>
      </c>
      <c r="BL178">
        <v>1.88166</v>
      </c>
      <c r="BM178">
        <v>1.8831</v>
      </c>
      <c r="BN178">
        <v>1.88187</v>
      </c>
      <c r="BO178">
        <v>1.88372</v>
      </c>
      <c r="BP178">
        <v>1.88309</v>
      </c>
      <c r="BQ178">
        <v>1.88477</v>
      </c>
      <c r="BR178">
        <v>1.8823</v>
      </c>
      <c r="BS178" t="s">
        <v>207</v>
      </c>
      <c r="BT178" t="s">
        <v>17</v>
      </c>
      <c r="BU178" t="s">
        <v>17</v>
      </c>
      <c r="BV178" t="s">
        <v>17</v>
      </c>
      <c r="BW178" t="s">
        <v>208</v>
      </c>
      <c r="BX178" t="s">
        <v>209</v>
      </c>
      <c r="BY178" t="s">
        <v>210</v>
      </c>
      <c r="BZ178" t="s">
        <v>210</v>
      </c>
      <c r="CA178" t="s">
        <v>210</v>
      </c>
      <c r="CB178" t="s">
        <v>210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1335.35</v>
      </c>
      <c r="CJ178">
        <v>-1.13288</v>
      </c>
      <c r="CK178">
        <v>9.51535</v>
      </c>
      <c r="CL178">
        <v>10.6111</v>
      </c>
      <c r="CM178">
        <v>30</v>
      </c>
      <c r="CN178">
        <v>10.486</v>
      </c>
      <c r="CO178">
        <v>10.6574</v>
      </c>
      <c r="CP178">
        <v>-1</v>
      </c>
      <c r="CQ178">
        <v>100</v>
      </c>
      <c r="CR178">
        <v>86.6977</v>
      </c>
      <c r="CS178">
        <v>-999.9</v>
      </c>
      <c r="CT178">
        <v>400</v>
      </c>
      <c r="CU178">
        <v>0</v>
      </c>
      <c r="CV178">
        <v>103.747</v>
      </c>
      <c r="CW178">
        <v>103.295</v>
      </c>
    </row>
    <row r="179" spans="1:101">
      <c r="A179">
        <v>165</v>
      </c>
      <c r="B179">
        <v>1550673280.9</v>
      </c>
      <c r="C179">
        <v>457.100000143051</v>
      </c>
      <c r="D179" t="s">
        <v>539</v>
      </c>
      <c r="E179" t="s">
        <v>540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203</v>
      </c>
      <c r="P179" t="s">
        <v>444</v>
      </c>
      <c r="Q179">
        <v>1550673280.9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109</v>
      </c>
      <c r="X179">
        <v>8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1550673280.9</v>
      </c>
      <c r="AH179">
        <v>398.921</v>
      </c>
      <c r="AI179">
        <v>415.792</v>
      </c>
      <c r="AJ179">
        <v>10.9639</v>
      </c>
      <c r="AK179">
        <v>3.86174</v>
      </c>
      <c r="AL179">
        <v>1429.58</v>
      </c>
      <c r="AM179">
        <v>99.5437</v>
      </c>
      <c r="AN179">
        <v>0.0253842</v>
      </c>
      <c r="AO179">
        <v>9.48754</v>
      </c>
      <c r="AP179">
        <v>999.9</v>
      </c>
      <c r="AQ179">
        <v>999.9</v>
      </c>
      <c r="AR179">
        <v>9993.75</v>
      </c>
      <c r="AS179">
        <v>0</v>
      </c>
      <c r="AT179">
        <v>286.41</v>
      </c>
      <c r="AU179">
        <v>0</v>
      </c>
      <c r="AV179" t="s">
        <v>205</v>
      </c>
      <c r="AW179">
        <v>0</v>
      </c>
      <c r="AX179">
        <v>-1.442</v>
      </c>
      <c r="AY179">
        <v>-0.036</v>
      </c>
      <c r="AZ179">
        <v>0</v>
      </c>
      <c r="BA179">
        <v>0</v>
      </c>
      <c r="BB179">
        <v>0</v>
      </c>
      <c r="BC179">
        <v>0</v>
      </c>
      <c r="BD179">
        <v>402.614131147541</v>
      </c>
      <c r="BE179">
        <v>1.43286711761564</v>
      </c>
      <c r="BF179">
        <v>0.421781563985858</v>
      </c>
      <c r="BG179">
        <v>-1</v>
      </c>
      <c r="BH179">
        <v>0</v>
      </c>
      <c r="BI179">
        <v>0</v>
      </c>
      <c r="BJ179" t="s">
        <v>206</v>
      </c>
      <c r="BK179">
        <v>1.88463</v>
      </c>
      <c r="BL179">
        <v>1.88166</v>
      </c>
      <c r="BM179">
        <v>1.8831</v>
      </c>
      <c r="BN179">
        <v>1.88187</v>
      </c>
      <c r="BO179">
        <v>1.88373</v>
      </c>
      <c r="BP179">
        <v>1.88309</v>
      </c>
      <c r="BQ179">
        <v>1.88477</v>
      </c>
      <c r="BR179">
        <v>1.8823</v>
      </c>
      <c r="BS179" t="s">
        <v>207</v>
      </c>
      <c r="BT179" t="s">
        <v>17</v>
      </c>
      <c r="BU179" t="s">
        <v>17</v>
      </c>
      <c r="BV179" t="s">
        <v>17</v>
      </c>
      <c r="BW179" t="s">
        <v>208</v>
      </c>
      <c r="BX179" t="s">
        <v>209</v>
      </c>
      <c r="BY179" t="s">
        <v>210</v>
      </c>
      <c r="BZ179" t="s">
        <v>210</v>
      </c>
      <c r="CA179" t="s">
        <v>210</v>
      </c>
      <c r="CB179" t="s">
        <v>210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1343.66</v>
      </c>
      <c r="CJ179">
        <v>-1.13288</v>
      </c>
      <c r="CK179">
        <v>9.51771</v>
      </c>
      <c r="CL179">
        <v>10.6093</v>
      </c>
      <c r="CM179">
        <v>29.9999</v>
      </c>
      <c r="CN179">
        <v>10.4837</v>
      </c>
      <c r="CO179">
        <v>10.6556</v>
      </c>
      <c r="CP179">
        <v>-1</v>
      </c>
      <c r="CQ179">
        <v>100</v>
      </c>
      <c r="CR179">
        <v>86.3134</v>
      </c>
      <c r="CS179">
        <v>-999.9</v>
      </c>
      <c r="CT179">
        <v>400</v>
      </c>
      <c r="CU179">
        <v>0</v>
      </c>
      <c r="CV179">
        <v>103.746</v>
      </c>
      <c r="CW179">
        <v>103.294</v>
      </c>
    </row>
    <row r="180" spans="1:101">
      <c r="A180">
        <v>166</v>
      </c>
      <c r="B180">
        <v>1550673282.9</v>
      </c>
      <c r="C180">
        <v>459.100000143051</v>
      </c>
      <c r="D180" t="s">
        <v>541</v>
      </c>
      <c r="E180" t="s">
        <v>542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203</v>
      </c>
      <c r="P180" t="s">
        <v>444</v>
      </c>
      <c r="Q180">
        <v>1550673282.9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98</v>
      </c>
      <c r="X180">
        <v>7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1550673282.9</v>
      </c>
      <c r="AH180">
        <v>398.956</v>
      </c>
      <c r="AI180">
        <v>415.784</v>
      </c>
      <c r="AJ180">
        <v>10.9719</v>
      </c>
      <c r="AK180">
        <v>3.86037</v>
      </c>
      <c r="AL180">
        <v>1429.32</v>
      </c>
      <c r="AM180">
        <v>99.5427</v>
      </c>
      <c r="AN180">
        <v>0.0252743</v>
      </c>
      <c r="AO180">
        <v>9.49291</v>
      </c>
      <c r="AP180">
        <v>999.9</v>
      </c>
      <c r="AQ180">
        <v>999.9</v>
      </c>
      <c r="AR180">
        <v>9990</v>
      </c>
      <c r="AS180">
        <v>0</v>
      </c>
      <c r="AT180">
        <v>291.041</v>
      </c>
      <c r="AU180">
        <v>0</v>
      </c>
      <c r="AV180" t="s">
        <v>205</v>
      </c>
      <c r="AW180">
        <v>0</v>
      </c>
      <c r="AX180">
        <v>-1.442</v>
      </c>
      <c r="AY180">
        <v>-0.036</v>
      </c>
      <c r="AZ180">
        <v>0</v>
      </c>
      <c r="BA180">
        <v>0</v>
      </c>
      <c r="BB180">
        <v>0</v>
      </c>
      <c r="BC180">
        <v>0</v>
      </c>
      <c r="BD180">
        <v>402.65906557377</v>
      </c>
      <c r="BE180">
        <v>1.44690685709179</v>
      </c>
      <c r="BF180">
        <v>0.425623337245831</v>
      </c>
      <c r="BG180">
        <v>-1</v>
      </c>
      <c r="BH180">
        <v>0</v>
      </c>
      <c r="BI180">
        <v>0</v>
      </c>
      <c r="BJ180" t="s">
        <v>206</v>
      </c>
      <c r="BK180">
        <v>1.88465</v>
      </c>
      <c r="BL180">
        <v>1.88165</v>
      </c>
      <c r="BM180">
        <v>1.8831</v>
      </c>
      <c r="BN180">
        <v>1.88187</v>
      </c>
      <c r="BO180">
        <v>1.88375</v>
      </c>
      <c r="BP180">
        <v>1.88309</v>
      </c>
      <c r="BQ180">
        <v>1.88478</v>
      </c>
      <c r="BR180">
        <v>1.88231</v>
      </c>
      <c r="BS180" t="s">
        <v>207</v>
      </c>
      <c r="BT180" t="s">
        <v>17</v>
      </c>
      <c r="BU180" t="s">
        <v>17</v>
      </c>
      <c r="BV180" t="s">
        <v>17</v>
      </c>
      <c r="BW180" t="s">
        <v>208</v>
      </c>
      <c r="BX180" t="s">
        <v>209</v>
      </c>
      <c r="BY180" t="s">
        <v>210</v>
      </c>
      <c r="BZ180" t="s">
        <v>210</v>
      </c>
      <c r="CA180" t="s">
        <v>210</v>
      </c>
      <c r="CB180" t="s">
        <v>210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1351.4</v>
      </c>
      <c r="CJ180">
        <v>-1.13288</v>
      </c>
      <c r="CK180">
        <v>9.52014</v>
      </c>
      <c r="CL180">
        <v>10.6073</v>
      </c>
      <c r="CM180">
        <v>29.9999</v>
      </c>
      <c r="CN180">
        <v>10.4814</v>
      </c>
      <c r="CO180">
        <v>10.6539</v>
      </c>
      <c r="CP180">
        <v>-1</v>
      </c>
      <c r="CQ180">
        <v>100</v>
      </c>
      <c r="CR180">
        <v>86.3134</v>
      </c>
      <c r="CS180">
        <v>-999.9</v>
      </c>
      <c r="CT180">
        <v>400</v>
      </c>
      <c r="CU180">
        <v>0</v>
      </c>
      <c r="CV180">
        <v>103.745</v>
      </c>
      <c r="CW180">
        <v>103.295</v>
      </c>
    </row>
    <row r="181" spans="1:101">
      <c r="A181">
        <v>167</v>
      </c>
      <c r="B181">
        <v>1550673284.9</v>
      </c>
      <c r="C181">
        <v>461.100000143051</v>
      </c>
      <c r="D181" t="s">
        <v>543</v>
      </c>
      <c r="E181" t="s">
        <v>544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203</v>
      </c>
      <c r="P181" t="s">
        <v>444</v>
      </c>
      <c r="Q181">
        <v>1550673284.9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98</v>
      </c>
      <c r="X181">
        <v>7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1550673284.9</v>
      </c>
      <c r="AH181">
        <v>399.022</v>
      </c>
      <c r="AI181">
        <v>415.752</v>
      </c>
      <c r="AJ181">
        <v>10.9746</v>
      </c>
      <c r="AK181">
        <v>3.85877</v>
      </c>
      <c r="AL181">
        <v>1429.16</v>
      </c>
      <c r="AM181">
        <v>99.5433</v>
      </c>
      <c r="AN181">
        <v>0.025217</v>
      </c>
      <c r="AO181">
        <v>9.47772</v>
      </c>
      <c r="AP181">
        <v>999.9</v>
      </c>
      <c r="AQ181">
        <v>999.9</v>
      </c>
      <c r="AR181">
        <v>10009.4</v>
      </c>
      <c r="AS181">
        <v>0</v>
      </c>
      <c r="AT181">
        <v>291.127</v>
      </c>
      <c r="AU181">
        <v>0</v>
      </c>
      <c r="AV181" t="s">
        <v>205</v>
      </c>
      <c r="AW181">
        <v>0</v>
      </c>
      <c r="AX181">
        <v>-1.442</v>
      </c>
      <c r="AY181">
        <v>-0.036</v>
      </c>
      <c r="AZ181">
        <v>0</v>
      </c>
      <c r="BA181">
        <v>0</v>
      </c>
      <c r="BB181">
        <v>0</v>
      </c>
      <c r="BC181">
        <v>0</v>
      </c>
      <c r="BD181">
        <v>402.705336065574</v>
      </c>
      <c r="BE181">
        <v>1.45339774833855</v>
      </c>
      <c r="BF181">
        <v>0.427443977935174</v>
      </c>
      <c r="BG181">
        <v>-1</v>
      </c>
      <c r="BH181">
        <v>0</v>
      </c>
      <c r="BI181">
        <v>0</v>
      </c>
      <c r="BJ181" t="s">
        <v>206</v>
      </c>
      <c r="BK181">
        <v>1.88466</v>
      </c>
      <c r="BL181">
        <v>1.88162</v>
      </c>
      <c r="BM181">
        <v>1.8831</v>
      </c>
      <c r="BN181">
        <v>1.88187</v>
      </c>
      <c r="BO181">
        <v>1.88374</v>
      </c>
      <c r="BP181">
        <v>1.88308</v>
      </c>
      <c r="BQ181">
        <v>1.88477</v>
      </c>
      <c r="BR181">
        <v>1.8823</v>
      </c>
      <c r="BS181" t="s">
        <v>207</v>
      </c>
      <c r="BT181" t="s">
        <v>17</v>
      </c>
      <c r="BU181" t="s">
        <v>17</v>
      </c>
      <c r="BV181" t="s">
        <v>17</v>
      </c>
      <c r="BW181" t="s">
        <v>208</v>
      </c>
      <c r="BX181" t="s">
        <v>209</v>
      </c>
      <c r="BY181" t="s">
        <v>210</v>
      </c>
      <c r="BZ181" t="s">
        <v>210</v>
      </c>
      <c r="CA181" t="s">
        <v>210</v>
      </c>
      <c r="CB181" t="s">
        <v>210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1351.42</v>
      </c>
      <c r="CJ181">
        <v>-1.13288</v>
      </c>
      <c r="CK181">
        <v>9.52251</v>
      </c>
      <c r="CL181">
        <v>10.6056</v>
      </c>
      <c r="CM181">
        <v>29.9999</v>
      </c>
      <c r="CN181">
        <v>10.479</v>
      </c>
      <c r="CO181">
        <v>10.6521</v>
      </c>
      <c r="CP181">
        <v>-1</v>
      </c>
      <c r="CQ181">
        <v>100</v>
      </c>
      <c r="CR181">
        <v>86.3134</v>
      </c>
      <c r="CS181">
        <v>-999.9</v>
      </c>
      <c r="CT181">
        <v>400</v>
      </c>
      <c r="CU181">
        <v>0</v>
      </c>
      <c r="CV181">
        <v>103.746</v>
      </c>
      <c r="CW181">
        <v>103.295</v>
      </c>
    </row>
    <row r="182" spans="1:101">
      <c r="A182">
        <v>168</v>
      </c>
      <c r="B182">
        <v>1550673286.9</v>
      </c>
      <c r="C182">
        <v>463.100000143051</v>
      </c>
      <c r="D182" t="s">
        <v>545</v>
      </c>
      <c r="E182" t="s">
        <v>546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203</v>
      </c>
      <c r="P182" t="s">
        <v>444</v>
      </c>
      <c r="Q182">
        <v>1550673286.9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113</v>
      </c>
      <c r="X182">
        <v>8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1550673286.9</v>
      </c>
      <c r="AH182">
        <v>399.042</v>
      </c>
      <c r="AI182">
        <v>415.766</v>
      </c>
      <c r="AJ182">
        <v>10.9765</v>
      </c>
      <c r="AK182">
        <v>3.8572</v>
      </c>
      <c r="AL182">
        <v>1429.18</v>
      </c>
      <c r="AM182">
        <v>99.5431</v>
      </c>
      <c r="AN182">
        <v>0.0253527</v>
      </c>
      <c r="AO182">
        <v>9.46991</v>
      </c>
      <c r="AP182">
        <v>999.9</v>
      </c>
      <c r="AQ182">
        <v>999.9</v>
      </c>
      <c r="AR182">
        <v>9997.5</v>
      </c>
      <c r="AS182">
        <v>0</v>
      </c>
      <c r="AT182">
        <v>286.054</v>
      </c>
      <c r="AU182">
        <v>0</v>
      </c>
      <c r="AV182" t="s">
        <v>205</v>
      </c>
      <c r="AW182">
        <v>0</v>
      </c>
      <c r="AX182">
        <v>-1.442</v>
      </c>
      <c r="AY182">
        <v>-0.036</v>
      </c>
      <c r="AZ182">
        <v>0</v>
      </c>
      <c r="BA182">
        <v>0</v>
      </c>
      <c r="BB182">
        <v>0</v>
      </c>
      <c r="BC182">
        <v>0</v>
      </c>
      <c r="BD182">
        <v>402.752967213115</v>
      </c>
      <c r="BE182">
        <v>1.45387874602228</v>
      </c>
      <c r="BF182">
        <v>0.427580994808869</v>
      </c>
      <c r="BG182">
        <v>-1</v>
      </c>
      <c r="BH182">
        <v>0</v>
      </c>
      <c r="BI182">
        <v>0</v>
      </c>
      <c r="BJ182" t="s">
        <v>206</v>
      </c>
      <c r="BK182">
        <v>1.88466</v>
      </c>
      <c r="BL182">
        <v>1.8816</v>
      </c>
      <c r="BM182">
        <v>1.8831</v>
      </c>
      <c r="BN182">
        <v>1.88187</v>
      </c>
      <c r="BO182">
        <v>1.88374</v>
      </c>
      <c r="BP182">
        <v>1.88308</v>
      </c>
      <c r="BQ182">
        <v>1.88477</v>
      </c>
      <c r="BR182">
        <v>1.8823</v>
      </c>
      <c r="BS182" t="s">
        <v>207</v>
      </c>
      <c r="BT182" t="s">
        <v>17</v>
      </c>
      <c r="BU182" t="s">
        <v>17</v>
      </c>
      <c r="BV182" t="s">
        <v>17</v>
      </c>
      <c r="BW182" t="s">
        <v>208</v>
      </c>
      <c r="BX182" t="s">
        <v>209</v>
      </c>
      <c r="BY182" t="s">
        <v>210</v>
      </c>
      <c r="BZ182" t="s">
        <v>210</v>
      </c>
      <c r="CA182" t="s">
        <v>210</v>
      </c>
      <c r="CB182" t="s">
        <v>210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1340.8</v>
      </c>
      <c r="CJ182">
        <v>-1.13288</v>
      </c>
      <c r="CK182">
        <v>9.52488</v>
      </c>
      <c r="CL182">
        <v>10.6041</v>
      </c>
      <c r="CM182">
        <v>29.9999</v>
      </c>
      <c r="CN182">
        <v>10.4767</v>
      </c>
      <c r="CO182">
        <v>10.6503</v>
      </c>
      <c r="CP182">
        <v>-1</v>
      </c>
      <c r="CQ182">
        <v>100</v>
      </c>
      <c r="CR182">
        <v>85.9314</v>
      </c>
      <c r="CS182">
        <v>-999.9</v>
      </c>
      <c r="CT182">
        <v>400</v>
      </c>
      <c r="CU182">
        <v>0</v>
      </c>
      <c r="CV182">
        <v>103.746</v>
      </c>
      <c r="CW182">
        <v>103.295</v>
      </c>
    </row>
    <row r="183" spans="1:101">
      <c r="A183">
        <v>169</v>
      </c>
      <c r="B183">
        <v>1550673288.9</v>
      </c>
      <c r="C183">
        <v>465.100000143051</v>
      </c>
      <c r="D183" t="s">
        <v>547</v>
      </c>
      <c r="E183" t="s">
        <v>548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203</v>
      </c>
      <c r="P183" t="s">
        <v>444</v>
      </c>
      <c r="Q183">
        <v>1550673288.9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128</v>
      </c>
      <c r="X183">
        <v>9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1550673288.9</v>
      </c>
      <c r="AH183">
        <v>399.102</v>
      </c>
      <c r="AI183">
        <v>415.758</v>
      </c>
      <c r="AJ183">
        <v>10.976</v>
      </c>
      <c r="AK183">
        <v>3.8554</v>
      </c>
      <c r="AL183">
        <v>1428.91</v>
      </c>
      <c r="AM183">
        <v>99.5425</v>
      </c>
      <c r="AN183">
        <v>0.0251811</v>
      </c>
      <c r="AO183">
        <v>9.44785</v>
      </c>
      <c r="AP183">
        <v>999.9</v>
      </c>
      <c r="AQ183">
        <v>999.9</v>
      </c>
      <c r="AR183">
        <v>9996.25</v>
      </c>
      <c r="AS183">
        <v>0</v>
      </c>
      <c r="AT183">
        <v>278.628</v>
      </c>
      <c r="AU183">
        <v>0</v>
      </c>
      <c r="AV183" t="s">
        <v>205</v>
      </c>
      <c r="AW183">
        <v>0</v>
      </c>
      <c r="AX183">
        <v>-1.442</v>
      </c>
      <c r="AY183">
        <v>-0.036</v>
      </c>
      <c r="AZ183">
        <v>0</v>
      </c>
      <c r="BA183">
        <v>0</v>
      </c>
      <c r="BB183">
        <v>0</v>
      </c>
      <c r="BC183">
        <v>0</v>
      </c>
      <c r="BD183">
        <v>402.801434426229</v>
      </c>
      <c r="BE183">
        <v>1.44402364673964</v>
      </c>
      <c r="BF183">
        <v>0.424677447275778</v>
      </c>
      <c r="BG183">
        <v>-1</v>
      </c>
      <c r="BH183">
        <v>0</v>
      </c>
      <c r="BI183">
        <v>0</v>
      </c>
      <c r="BJ183" t="s">
        <v>206</v>
      </c>
      <c r="BK183">
        <v>1.88464</v>
      </c>
      <c r="BL183">
        <v>1.88159</v>
      </c>
      <c r="BM183">
        <v>1.8831</v>
      </c>
      <c r="BN183">
        <v>1.88187</v>
      </c>
      <c r="BO183">
        <v>1.88373</v>
      </c>
      <c r="BP183">
        <v>1.88309</v>
      </c>
      <c r="BQ183">
        <v>1.88477</v>
      </c>
      <c r="BR183">
        <v>1.88229</v>
      </c>
      <c r="BS183" t="s">
        <v>207</v>
      </c>
      <c r="BT183" t="s">
        <v>17</v>
      </c>
      <c r="BU183" t="s">
        <v>17</v>
      </c>
      <c r="BV183" t="s">
        <v>17</v>
      </c>
      <c r="BW183" t="s">
        <v>208</v>
      </c>
      <c r="BX183" t="s">
        <v>209</v>
      </c>
      <c r="BY183" t="s">
        <v>210</v>
      </c>
      <c r="BZ183" t="s">
        <v>210</v>
      </c>
      <c r="CA183" t="s">
        <v>210</v>
      </c>
      <c r="CB183" t="s">
        <v>210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1328.72</v>
      </c>
      <c r="CJ183">
        <v>-1.13288</v>
      </c>
      <c r="CK183">
        <v>9.5271</v>
      </c>
      <c r="CL183">
        <v>10.6026</v>
      </c>
      <c r="CM183">
        <v>29.9999</v>
      </c>
      <c r="CN183">
        <v>10.4743</v>
      </c>
      <c r="CO183">
        <v>10.6486</v>
      </c>
      <c r="CP183">
        <v>-1</v>
      </c>
      <c r="CQ183">
        <v>100</v>
      </c>
      <c r="CR183">
        <v>85.9314</v>
      </c>
      <c r="CS183">
        <v>-999.9</v>
      </c>
      <c r="CT183">
        <v>400</v>
      </c>
      <c r="CU183">
        <v>0</v>
      </c>
      <c r="CV183">
        <v>103.746</v>
      </c>
      <c r="CW183">
        <v>103.294</v>
      </c>
    </row>
    <row r="184" spans="1:101">
      <c r="A184">
        <v>170</v>
      </c>
      <c r="B184">
        <v>1550673290.9</v>
      </c>
      <c r="C184">
        <v>467.100000143051</v>
      </c>
      <c r="D184" t="s">
        <v>549</v>
      </c>
      <c r="E184" t="s">
        <v>550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203</v>
      </c>
      <c r="P184" t="s">
        <v>444</v>
      </c>
      <c r="Q184">
        <v>1550673290.9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112</v>
      </c>
      <c r="X184">
        <v>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1550673290.9</v>
      </c>
      <c r="AH184">
        <v>399.169</v>
      </c>
      <c r="AI184">
        <v>415.698</v>
      </c>
      <c r="AJ184">
        <v>10.9701</v>
      </c>
      <c r="AK184">
        <v>3.85433</v>
      </c>
      <c r="AL184">
        <v>1428.6</v>
      </c>
      <c r="AM184">
        <v>99.5424</v>
      </c>
      <c r="AN184">
        <v>0.0251191</v>
      </c>
      <c r="AO184">
        <v>9.41683</v>
      </c>
      <c r="AP184">
        <v>999.9</v>
      </c>
      <c r="AQ184">
        <v>999.9</v>
      </c>
      <c r="AR184">
        <v>10005</v>
      </c>
      <c r="AS184">
        <v>0</v>
      </c>
      <c r="AT184">
        <v>273.598</v>
      </c>
      <c r="AU184">
        <v>0</v>
      </c>
      <c r="AV184" t="s">
        <v>205</v>
      </c>
      <c r="AW184">
        <v>0</v>
      </c>
      <c r="AX184">
        <v>-1.442</v>
      </c>
      <c r="AY184">
        <v>-0.036</v>
      </c>
      <c r="AZ184">
        <v>0</v>
      </c>
      <c r="BA184">
        <v>0</v>
      </c>
      <c r="BB184">
        <v>0</v>
      </c>
      <c r="BC184">
        <v>0</v>
      </c>
      <c r="BD184">
        <v>402.850532786885</v>
      </c>
      <c r="BE184">
        <v>1.43628565102875</v>
      </c>
      <c r="BF184">
        <v>0.422358797520608</v>
      </c>
      <c r="BG184">
        <v>-1</v>
      </c>
      <c r="BH184">
        <v>0</v>
      </c>
      <c r="BI184">
        <v>0</v>
      </c>
      <c r="BJ184" t="s">
        <v>206</v>
      </c>
      <c r="BK184">
        <v>1.88463</v>
      </c>
      <c r="BL184">
        <v>1.88158</v>
      </c>
      <c r="BM184">
        <v>1.8831</v>
      </c>
      <c r="BN184">
        <v>1.88187</v>
      </c>
      <c r="BO184">
        <v>1.88372</v>
      </c>
      <c r="BP184">
        <v>1.88309</v>
      </c>
      <c r="BQ184">
        <v>1.88477</v>
      </c>
      <c r="BR184">
        <v>1.88231</v>
      </c>
      <c r="BS184" t="s">
        <v>207</v>
      </c>
      <c r="BT184" t="s">
        <v>17</v>
      </c>
      <c r="BU184" t="s">
        <v>17</v>
      </c>
      <c r="BV184" t="s">
        <v>17</v>
      </c>
      <c r="BW184" t="s">
        <v>208</v>
      </c>
      <c r="BX184" t="s">
        <v>209</v>
      </c>
      <c r="BY184" t="s">
        <v>210</v>
      </c>
      <c r="BZ184" t="s">
        <v>210</v>
      </c>
      <c r="CA184" t="s">
        <v>210</v>
      </c>
      <c r="CB184" t="s">
        <v>210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1340.72</v>
      </c>
      <c r="CJ184">
        <v>-1.13288</v>
      </c>
      <c r="CK184">
        <v>9.52935</v>
      </c>
      <c r="CL184">
        <v>10.6009</v>
      </c>
      <c r="CM184">
        <v>29.9999</v>
      </c>
      <c r="CN184">
        <v>10.472</v>
      </c>
      <c r="CO184">
        <v>10.6468</v>
      </c>
      <c r="CP184">
        <v>-1</v>
      </c>
      <c r="CQ184">
        <v>100</v>
      </c>
      <c r="CR184">
        <v>85.9314</v>
      </c>
      <c r="CS184">
        <v>-999.9</v>
      </c>
      <c r="CT184">
        <v>400</v>
      </c>
      <c r="CU184">
        <v>0</v>
      </c>
      <c r="CV184">
        <v>103.746</v>
      </c>
      <c r="CW184">
        <v>103.293</v>
      </c>
    </row>
    <row r="185" spans="1:101">
      <c r="A185">
        <v>171</v>
      </c>
      <c r="B185">
        <v>1550673292.9</v>
      </c>
      <c r="C185">
        <v>469.100000143051</v>
      </c>
      <c r="D185" t="s">
        <v>551</v>
      </c>
      <c r="E185" t="s">
        <v>552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203</v>
      </c>
      <c r="P185" t="s">
        <v>444</v>
      </c>
      <c r="Q185">
        <v>1550673292.9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89</v>
      </c>
      <c r="X185">
        <v>6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1550673292.9</v>
      </c>
      <c r="AH185">
        <v>399.229</v>
      </c>
      <c r="AI185">
        <v>415.699</v>
      </c>
      <c r="AJ185">
        <v>10.9648</v>
      </c>
      <c r="AK185">
        <v>3.85337</v>
      </c>
      <c r="AL185">
        <v>1428.33</v>
      </c>
      <c r="AM185">
        <v>99.542</v>
      </c>
      <c r="AN185">
        <v>0.0252772</v>
      </c>
      <c r="AO185">
        <v>9.41981</v>
      </c>
      <c r="AP185">
        <v>999.9</v>
      </c>
      <c r="AQ185">
        <v>999.9</v>
      </c>
      <c r="AR185">
        <v>9995</v>
      </c>
      <c r="AS185">
        <v>0</v>
      </c>
      <c r="AT185">
        <v>271.436</v>
      </c>
      <c r="AU185">
        <v>0</v>
      </c>
      <c r="AV185" t="s">
        <v>205</v>
      </c>
      <c r="AW185">
        <v>0</v>
      </c>
      <c r="AX185">
        <v>-1.442</v>
      </c>
      <c r="AY185">
        <v>-0.036</v>
      </c>
      <c r="AZ185">
        <v>0</v>
      </c>
      <c r="BA185">
        <v>0</v>
      </c>
      <c r="BB185">
        <v>0</v>
      </c>
      <c r="BC185">
        <v>0</v>
      </c>
      <c r="BD185">
        <v>402.89831147541</v>
      </c>
      <c r="BE185">
        <v>1.44203660684487</v>
      </c>
      <c r="BF185">
        <v>0.424028785791475</v>
      </c>
      <c r="BG185">
        <v>-1</v>
      </c>
      <c r="BH185">
        <v>0</v>
      </c>
      <c r="BI185">
        <v>0</v>
      </c>
      <c r="BJ185" t="s">
        <v>206</v>
      </c>
      <c r="BK185">
        <v>1.88464</v>
      </c>
      <c r="BL185">
        <v>1.8816</v>
      </c>
      <c r="BM185">
        <v>1.88311</v>
      </c>
      <c r="BN185">
        <v>1.88187</v>
      </c>
      <c r="BO185">
        <v>1.88373</v>
      </c>
      <c r="BP185">
        <v>1.88309</v>
      </c>
      <c r="BQ185">
        <v>1.88477</v>
      </c>
      <c r="BR185">
        <v>1.88232</v>
      </c>
      <c r="BS185" t="s">
        <v>207</v>
      </c>
      <c r="BT185" t="s">
        <v>17</v>
      </c>
      <c r="BU185" t="s">
        <v>17</v>
      </c>
      <c r="BV185" t="s">
        <v>17</v>
      </c>
      <c r="BW185" t="s">
        <v>208</v>
      </c>
      <c r="BX185" t="s">
        <v>209</v>
      </c>
      <c r="BY185" t="s">
        <v>210</v>
      </c>
      <c r="BZ185" t="s">
        <v>210</v>
      </c>
      <c r="CA185" t="s">
        <v>210</v>
      </c>
      <c r="CB185" t="s">
        <v>210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1357.96</v>
      </c>
      <c r="CJ185">
        <v>-1.13288</v>
      </c>
      <c r="CK185">
        <v>9.5316</v>
      </c>
      <c r="CL185">
        <v>10.5994</v>
      </c>
      <c r="CM185">
        <v>29.9999</v>
      </c>
      <c r="CN185">
        <v>10.4697</v>
      </c>
      <c r="CO185">
        <v>10.645</v>
      </c>
      <c r="CP185">
        <v>-1</v>
      </c>
      <c r="CQ185">
        <v>100</v>
      </c>
      <c r="CR185">
        <v>85.9314</v>
      </c>
      <c r="CS185">
        <v>-999.9</v>
      </c>
      <c r="CT185">
        <v>400</v>
      </c>
      <c r="CU185">
        <v>0</v>
      </c>
      <c r="CV185">
        <v>103.747</v>
      </c>
      <c r="CW185">
        <v>103.293</v>
      </c>
    </row>
    <row r="186" spans="1:101">
      <c r="A186">
        <v>172</v>
      </c>
      <c r="B186">
        <v>1550673294.9</v>
      </c>
      <c r="C186">
        <v>471.100000143051</v>
      </c>
      <c r="D186" t="s">
        <v>553</v>
      </c>
      <c r="E186" t="s">
        <v>554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203</v>
      </c>
      <c r="P186" t="s">
        <v>444</v>
      </c>
      <c r="Q186">
        <v>1550673294.9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94</v>
      </c>
      <c r="X186">
        <v>7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1550673294.9</v>
      </c>
      <c r="AH186">
        <v>399.277</v>
      </c>
      <c r="AI186">
        <v>415.743</v>
      </c>
      <c r="AJ186">
        <v>10.9667</v>
      </c>
      <c r="AK186">
        <v>3.85145</v>
      </c>
      <c r="AL186">
        <v>1428.06</v>
      </c>
      <c r="AM186">
        <v>99.5424</v>
      </c>
      <c r="AN186">
        <v>0.0252941</v>
      </c>
      <c r="AO186">
        <v>9.44822</v>
      </c>
      <c r="AP186">
        <v>999.9</v>
      </c>
      <c r="AQ186">
        <v>999.9</v>
      </c>
      <c r="AR186">
        <v>9994.38</v>
      </c>
      <c r="AS186">
        <v>0</v>
      </c>
      <c r="AT186">
        <v>270.465</v>
      </c>
      <c r="AU186">
        <v>0</v>
      </c>
      <c r="AV186" t="s">
        <v>205</v>
      </c>
      <c r="AW186">
        <v>0</v>
      </c>
      <c r="AX186">
        <v>-1.442</v>
      </c>
      <c r="AY186">
        <v>-0.036</v>
      </c>
      <c r="AZ186">
        <v>0</v>
      </c>
      <c r="BA186">
        <v>0</v>
      </c>
      <c r="BB186">
        <v>0</v>
      </c>
      <c r="BC186">
        <v>0</v>
      </c>
      <c r="BD186">
        <v>402.945327868852</v>
      </c>
      <c r="BE186">
        <v>1.45273355120778</v>
      </c>
      <c r="BF186">
        <v>0.427082773921761</v>
      </c>
      <c r="BG186">
        <v>-1</v>
      </c>
      <c r="BH186">
        <v>0</v>
      </c>
      <c r="BI186">
        <v>0</v>
      </c>
      <c r="BJ186" t="s">
        <v>206</v>
      </c>
      <c r="BK186">
        <v>1.88464</v>
      </c>
      <c r="BL186">
        <v>1.88162</v>
      </c>
      <c r="BM186">
        <v>1.88312</v>
      </c>
      <c r="BN186">
        <v>1.88187</v>
      </c>
      <c r="BO186">
        <v>1.88373</v>
      </c>
      <c r="BP186">
        <v>1.88309</v>
      </c>
      <c r="BQ186">
        <v>1.88477</v>
      </c>
      <c r="BR186">
        <v>1.88231</v>
      </c>
      <c r="BS186" t="s">
        <v>207</v>
      </c>
      <c r="BT186" t="s">
        <v>17</v>
      </c>
      <c r="BU186" t="s">
        <v>17</v>
      </c>
      <c r="BV186" t="s">
        <v>17</v>
      </c>
      <c r="BW186" t="s">
        <v>208</v>
      </c>
      <c r="BX186" t="s">
        <v>209</v>
      </c>
      <c r="BY186" t="s">
        <v>210</v>
      </c>
      <c r="BZ186" t="s">
        <v>210</v>
      </c>
      <c r="CA186" t="s">
        <v>210</v>
      </c>
      <c r="CB186" t="s">
        <v>210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1353.77</v>
      </c>
      <c r="CJ186">
        <v>-1.13288</v>
      </c>
      <c r="CK186">
        <v>9.5338</v>
      </c>
      <c r="CL186">
        <v>10.5979</v>
      </c>
      <c r="CM186">
        <v>30</v>
      </c>
      <c r="CN186">
        <v>10.4673</v>
      </c>
      <c r="CO186">
        <v>10.6433</v>
      </c>
      <c r="CP186">
        <v>-1</v>
      </c>
      <c r="CQ186">
        <v>100</v>
      </c>
      <c r="CR186">
        <v>85.5509</v>
      </c>
      <c r="CS186">
        <v>-999.9</v>
      </c>
      <c r="CT186">
        <v>400</v>
      </c>
      <c r="CU186">
        <v>0</v>
      </c>
      <c r="CV186">
        <v>103.747</v>
      </c>
      <c r="CW186">
        <v>103.293</v>
      </c>
    </row>
    <row r="187" spans="1:101">
      <c r="A187">
        <v>173</v>
      </c>
      <c r="B187">
        <v>1550673296.9</v>
      </c>
      <c r="C187">
        <v>473.100000143051</v>
      </c>
      <c r="D187" t="s">
        <v>555</v>
      </c>
      <c r="E187" t="s">
        <v>556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203</v>
      </c>
      <c r="P187" t="s">
        <v>444</v>
      </c>
      <c r="Q187">
        <v>1550673296.9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96</v>
      </c>
      <c r="X187">
        <v>7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1550673296.9</v>
      </c>
      <c r="AH187">
        <v>399.348</v>
      </c>
      <c r="AI187">
        <v>415.748</v>
      </c>
      <c r="AJ187">
        <v>10.9787</v>
      </c>
      <c r="AK187">
        <v>3.85068</v>
      </c>
      <c r="AL187">
        <v>1427.93</v>
      </c>
      <c r="AM187">
        <v>99.5419</v>
      </c>
      <c r="AN187">
        <v>0.0253209</v>
      </c>
      <c r="AO187">
        <v>9.46398</v>
      </c>
      <c r="AP187">
        <v>999.9</v>
      </c>
      <c r="AQ187">
        <v>999.9</v>
      </c>
      <c r="AR187">
        <v>10005.6</v>
      </c>
      <c r="AS187">
        <v>0</v>
      </c>
      <c r="AT187">
        <v>270.225</v>
      </c>
      <c r="AU187">
        <v>0</v>
      </c>
      <c r="AV187" t="s">
        <v>205</v>
      </c>
      <c r="AW187">
        <v>0</v>
      </c>
      <c r="AX187">
        <v>-1.442</v>
      </c>
      <c r="AY187">
        <v>-0.036</v>
      </c>
      <c r="AZ187">
        <v>0</v>
      </c>
      <c r="BA187">
        <v>0</v>
      </c>
      <c r="BB187">
        <v>0</v>
      </c>
      <c r="BC187">
        <v>0</v>
      </c>
      <c r="BD187">
        <v>402.993770491803</v>
      </c>
      <c r="BE187">
        <v>1.46128761718456</v>
      </c>
      <c r="BF187">
        <v>0.429586892427669</v>
      </c>
      <c r="BG187">
        <v>-1</v>
      </c>
      <c r="BH187">
        <v>0</v>
      </c>
      <c r="BI187">
        <v>0</v>
      </c>
      <c r="BJ187" t="s">
        <v>206</v>
      </c>
      <c r="BK187">
        <v>1.88466</v>
      </c>
      <c r="BL187">
        <v>1.8816</v>
      </c>
      <c r="BM187">
        <v>1.88311</v>
      </c>
      <c r="BN187">
        <v>1.88187</v>
      </c>
      <c r="BO187">
        <v>1.88374</v>
      </c>
      <c r="BP187">
        <v>1.88309</v>
      </c>
      <c r="BQ187">
        <v>1.88477</v>
      </c>
      <c r="BR187">
        <v>1.88231</v>
      </c>
      <c r="BS187" t="s">
        <v>207</v>
      </c>
      <c r="BT187" t="s">
        <v>17</v>
      </c>
      <c r="BU187" t="s">
        <v>17</v>
      </c>
      <c r="BV187" t="s">
        <v>17</v>
      </c>
      <c r="BW187" t="s">
        <v>208</v>
      </c>
      <c r="BX187" t="s">
        <v>209</v>
      </c>
      <c r="BY187" t="s">
        <v>210</v>
      </c>
      <c r="BZ187" t="s">
        <v>210</v>
      </c>
      <c r="CA187" t="s">
        <v>210</v>
      </c>
      <c r="CB187" t="s">
        <v>210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1352.32</v>
      </c>
      <c r="CJ187">
        <v>-1.13288</v>
      </c>
      <c r="CK187">
        <v>9.53599</v>
      </c>
      <c r="CL187">
        <v>10.5962</v>
      </c>
      <c r="CM187">
        <v>30.0001</v>
      </c>
      <c r="CN187">
        <v>10.4654</v>
      </c>
      <c r="CO187">
        <v>10.6415</v>
      </c>
      <c r="CP187">
        <v>-1</v>
      </c>
      <c r="CQ187">
        <v>100</v>
      </c>
      <c r="CR187">
        <v>85.5509</v>
      </c>
      <c r="CS187">
        <v>-999.9</v>
      </c>
      <c r="CT187">
        <v>400</v>
      </c>
      <c r="CU187">
        <v>0</v>
      </c>
      <c r="CV187">
        <v>103.747</v>
      </c>
      <c r="CW187">
        <v>103.293</v>
      </c>
    </row>
    <row r="188" spans="1:101">
      <c r="A188">
        <v>174</v>
      </c>
      <c r="B188">
        <v>1550673298.9</v>
      </c>
      <c r="C188">
        <v>475.100000143051</v>
      </c>
      <c r="D188" t="s">
        <v>557</v>
      </c>
      <c r="E188" t="s">
        <v>558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203</v>
      </c>
      <c r="P188" t="s">
        <v>444</v>
      </c>
      <c r="Q188">
        <v>1550673298.9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95</v>
      </c>
      <c r="X188">
        <v>7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1550673298.9</v>
      </c>
      <c r="AH188">
        <v>399.392</v>
      </c>
      <c r="AI188">
        <v>415.71</v>
      </c>
      <c r="AJ188">
        <v>10.988</v>
      </c>
      <c r="AK188">
        <v>3.85001</v>
      </c>
      <c r="AL188">
        <v>1427.82</v>
      </c>
      <c r="AM188">
        <v>99.5416</v>
      </c>
      <c r="AN188">
        <v>0.0253222</v>
      </c>
      <c r="AO188">
        <v>9.45579</v>
      </c>
      <c r="AP188">
        <v>999.9</v>
      </c>
      <c r="AQ188">
        <v>999.9</v>
      </c>
      <c r="AR188">
        <v>10013.1</v>
      </c>
      <c r="AS188">
        <v>0</v>
      </c>
      <c r="AT188">
        <v>270.28</v>
      </c>
      <c r="AU188">
        <v>0</v>
      </c>
      <c r="AV188" t="s">
        <v>205</v>
      </c>
      <c r="AW188">
        <v>0</v>
      </c>
      <c r="AX188">
        <v>-1.442</v>
      </c>
      <c r="AY188">
        <v>-0.036</v>
      </c>
      <c r="AZ188">
        <v>0</v>
      </c>
      <c r="BA188">
        <v>0</v>
      </c>
      <c r="BB188">
        <v>0</v>
      </c>
      <c r="BC188">
        <v>0</v>
      </c>
      <c r="BD188">
        <v>403.044172131147</v>
      </c>
      <c r="BE188">
        <v>1.46892528938846</v>
      </c>
      <c r="BF188">
        <v>0.43189516966966</v>
      </c>
      <c r="BG188">
        <v>-1</v>
      </c>
      <c r="BH188">
        <v>0</v>
      </c>
      <c r="BI188">
        <v>0</v>
      </c>
      <c r="BJ188" t="s">
        <v>206</v>
      </c>
      <c r="BK188">
        <v>1.88468</v>
      </c>
      <c r="BL188">
        <v>1.8816</v>
      </c>
      <c r="BM188">
        <v>1.88311</v>
      </c>
      <c r="BN188">
        <v>1.88187</v>
      </c>
      <c r="BO188">
        <v>1.88375</v>
      </c>
      <c r="BP188">
        <v>1.88309</v>
      </c>
      <c r="BQ188">
        <v>1.88477</v>
      </c>
      <c r="BR188">
        <v>1.8823</v>
      </c>
      <c r="BS188" t="s">
        <v>207</v>
      </c>
      <c r="BT188" t="s">
        <v>17</v>
      </c>
      <c r="BU188" t="s">
        <v>17</v>
      </c>
      <c r="BV188" t="s">
        <v>17</v>
      </c>
      <c r="BW188" t="s">
        <v>208</v>
      </c>
      <c r="BX188" t="s">
        <v>209</v>
      </c>
      <c r="BY188" t="s">
        <v>210</v>
      </c>
      <c r="BZ188" t="s">
        <v>210</v>
      </c>
      <c r="CA188" t="s">
        <v>210</v>
      </c>
      <c r="CB188" t="s">
        <v>210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1352.88</v>
      </c>
      <c r="CJ188">
        <v>-1.13289</v>
      </c>
      <c r="CK188">
        <v>9.53805</v>
      </c>
      <c r="CL188">
        <v>10.5947</v>
      </c>
      <c r="CM188">
        <v>30</v>
      </c>
      <c r="CN188">
        <v>10.4636</v>
      </c>
      <c r="CO188">
        <v>10.6395</v>
      </c>
      <c r="CP188">
        <v>-1</v>
      </c>
      <c r="CQ188">
        <v>100</v>
      </c>
      <c r="CR188">
        <v>85.5509</v>
      </c>
      <c r="CS188">
        <v>-999.9</v>
      </c>
      <c r="CT188">
        <v>400</v>
      </c>
      <c r="CU188">
        <v>0</v>
      </c>
      <c r="CV188">
        <v>103.747</v>
      </c>
      <c r="CW188">
        <v>103.293</v>
      </c>
    </row>
    <row r="189" spans="1:101">
      <c r="A189">
        <v>175</v>
      </c>
      <c r="B189">
        <v>1550673300.9</v>
      </c>
      <c r="C189">
        <v>477.100000143051</v>
      </c>
      <c r="D189" t="s">
        <v>559</v>
      </c>
      <c r="E189" t="s">
        <v>560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203</v>
      </c>
      <c r="P189" t="s">
        <v>444</v>
      </c>
      <c r="Q189">
        <v>1550673300.9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105</v>
      </c>
      <c r="X189">
        <v>7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1550673300.9</v>
      </c>
      <c r="AH189">
        <v>399.401</v>
      </c>
      <c r="AI189">
        <v>415.688</v>
      </c>
      <c r="AJ189">
        <v>10.9908</v>
      </c>
      <c r="AK189">
        <v>3.84846</v>
      </c>
      <c r="AL189">
        <v>1427.83</v>
      </c>
      <c r="AM189">
        <v>99.543</v>
      </c>
      <c r="AN189">
        <v>0.0253602</v>
      </c>
      <c r="AO189">
        <v>9.45601</v>
      </c>
      <c r="AP189">
        <v>999.9</v>
      </c>
      <c r="AQ189">
        <v>999.9</v>
      </c>
      <c r="AR189">
        <v>10000.6</v>
      </c>
      <c r="AS189">
        <v>0</v>
      </c>
      <c r="AT189">
        <v>270.804</v>
      </c>
      <c r="AU189">
        <v>0</v>
      </c>
      <c r="AV189" t="s">
        <v>205</v>
      </c>
      <c r="AW189">
        <v>0</v>
      </c>
      <c r="AX189">
        <v>-1.442</v>
      </c>
      <c r="AY189">
        <v>-0.036</v>
      </c>
      <c r="AZ189">
        <v>0</v>
      </c>
      <c r="BA189">
        <v>0</v>
      </c>
      <c r="BB189">
        <v>0</v>
      </c>
      <c r="BC189">
        <v>0</v>
      </c>
      <c r="BD189">
        <v>403.094172131147</v>
      </c>
      <c r="BE189">
        <v>1.4681996292391</v>
      </c>
      <c r="BF189">
        <v>0.431676197193368</v>
      </c>
      <c r="BG189">
        <v>-1</v>
      </c>
      <c r="BH189">
        <v>0</v>
      </c>
      <c r="BI189">
        <v>0</v>
      </c>
      <c r="BJ189" t="s">
        <v>206</v>
      </c>
      <c r="BK189">
        <v>1.88468</v>
      </c>
      <c r="BL189">
        <v>1.88162</v>
      </c>
      <c r="BM189">
        <v>1.88311</v>
      </c>
      <c r="BN189">
        <v>1.88187</v>
      </c>
      <c r="BO189">
        <v>1.88375</v>
      </c>
      <c r="BP189">
        <v>1.88309</v>
      </c>
      <c r="BQ189">
        <v>1.88477</v>
      </c>
      <c r="BR189">
        <v>1.8823</v>
      </c>
      <c r="BS189" t="s">
        <v>207</v>
      </c>
      <c r="BT189" t="s">
        <v>17</v>
      </c>
      <c r="BU189" t="s">
        <v>17</v>
      </c>
      <c r="BV189" t="s">
        <v>17</v>
      </c>
      <c r="BW189" t="s">
        <v>208</v>
      </c>
      <c r="BX189" t="s">
        <v>209</v>
      </c>
      <c r="BY189" t="s">
        <v>210</v>
      </c>
      <c r="BZ189" t="s">
        <v>210</v>
      </c>
      <c r="CA189" t="s">
        <v>210</v>
      </c>
      <c r="CB189" t="s">
        <v>210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1345.72</v>
      </c>
      <c r="CJ189">
        <v>-1.13289</v>
      </c>
      <c r="CK189">
        <v>9.54002</v>
      </c>
      <c r="CL189">
        <v>10.5935</v>
      </c>
      <c r="CM189">
        <v>30</v>
      </c>
      <c r="CN189">
        <v>10.4609</v>
      </c>
      <c r="CO189">
        <v>10.6377</v>
      </c>
      <c r="CP189">
        <v>-1</v>
      </c>
      <c r="CQ189">
        <v>100</v>
      </c>
      <c r="CR189">
        <v>85.1698</v>
      </c>
      <c r="CS189">
        <v>-999.9</v>
      </c>
      <c r="CT189">
        <v>400</v>
      </c>
      <c r="CU189">
        <v>0</v>
      </c>
      <c r="CV189">
        <v>103.746</v>
      </c>
      <c r="CW189">
        <v>103.293</v>
      </c>
    </row>
    <row r="190" spans="1:101">
      <c r="A190">
        <v>176</v>
      </c>
      <c r="B190">
        <v>1550673302.9</v>
      </c>
      <c r="C190">
        <v>479.100000143051</v>
      </c>
      <c r="D190" t="s">
        <v>561</v>
      </c>
      <c r="E190" t="s">
        <v>562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203</v>
      </c>
      <c r="P190" t="s">
        <v>444</v>
      </c>
      <c r="Q190">
        <v>1550673302.9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116</v>
      </c>
      <c r="X190">
        <v>8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1550673302.9</v>
      </c>
      <c r="AH190">
        <v>399.424</v>
      </c>
      <c r="AI190">
        <v>415.726</v>
      </c>
      <c r="AJ190">
        <v>10.9948</v>
      </c>
      <c r="AK190">
        <v>3.84663</v>
      </c>
      <c r="AL190">
        <v>1427.75</v>
      </c>
      <c r="AM190">
        <v>99.5433</v>
      </c>
      <c r="AN190">
        <v>0.0253277</v>
      </c>
      <c r="AO190">
        <v>9.45504</v>
      </c>
      <c r="AP190">
        <v>999.9</v>
      </c>
      <c r="AQ190">
        <v>999.9</v>
      </c>
      <c r="AR190">
        <v>10001.2</v>
      </c>
      <c r="AS190">
        <v>0</v>
      </c>
      <c r="AT190">
        <v>272.36</v>
      </c>
      <c r="AU190">
        <v>0</v>
      </c>
      <c r="AV190" t="s">
        <v>205</v>
      </c>
      <c r="AW190">
        <v>0</v>
      </c>
      <c r="AX190">
        <v>-1.442</v>
      </c>
      <c r="AY190">
        <v>-0.036</v>
      </c>
      <c r="AZ190">
        <v>0</v>
      </c>
      <c r="BA190">
        <v>0</v>
      </c>
      <c r="BB190">
        <v>0</v>
      </c>
      <c r="BC190">
        <v>0</v>
      </c>
      <c r="BD190">
        <v>403.141573770492</v>
      </c>
      <c r="BE190">
        <v>1.47144606620163</v>
      </c>
      <c r="BF190">
        <v>0.43259686526442</v>
      </c>
      <c r="BG190">
        <v>-1</v>
      </c>
      <c r="BH190">
        <v>0</v>
      </c>
      <c r="BI190">
        <v>0</v>
      </c>
      <c r="BJ190" t="s">
        <v>206</v>
      </c>
      <c r="BK190">
        <v>1.88468</v>
      </c>
      <c r="BL190">
        <v>1.88161</v>
      </c>
      <c r="BM190">
        <v>1.88311</v>
      </c>
      <c r="BN190">
        <v>1.88187</v>
      </c>
      <c r="BO190">
        <v>1.88373</v>
      </c>
      <c r="BP190">
        <v>1.88309</v>
      </c>
      <c r="BQ190">
        <v>1.88477</v>
      </c>
      <c r="BR190">
        <v>1.88231</v>
      </c>
      <c r="BS190" t="s">
        <v>207</v>
      </c>
      <c r="BT190" t="s">
        <v>17</v>
      </c>
      <c r="BU190" t="s">
        <v>17</v>
      </c>
      <c r="BV190" t="s">
        <v>17</v>
      </c>
      <c r="BW190" t="s">
        <v>208</v>
      </c>
      <c r="BX190" t="s">
        <v>209</v>
      </c>
      <c r="BY190" t="s">
        <v>210</v>
      </c>
      <c r="BZ190" t="s">
        <v>210</v>
      </c>
      <c r="CA190" t="s">
        <v>210</v>
      </c>
      <c r="CB190" t="s">
        <v>210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1337.34</v>
      </c>
      <c r="CJ190">
        <v>-1.13289</v>
      </c>
      <c r="CK190">
        <v>9.54152</v>
      </c>
      <c r="CL190">
        <v>10.592</v>
      </c>
      <c r="CM190">
        <v>30</v>
      </c>
      <c r="CN190">
        <v>10.4587</v>
      </c>
      <c r="CO190">
        <v>10.6359</v>
      </c>
      <c r="CP190">
        <v>-1</v>
      </c>
      <c r="CQ190">
        <v>100</v>
      </c>
      <c r="CR190">
        <v>85.1698</v>
      </c>
      <c r="CS190">
        <v>-999.9</v>
      </c>
      <c r="CT190">
        <v>400</v>
      </c>
      <c r="CU190">
        <v>0</v>
      </c>
      <c r="CV190">
        <v>103.746</v>
      </c>
      <c r="CW190">
        <v>103.293</v>
      </c>
    </row>
    <row r="191" spans="1:101">
      <c r="A191">
        <v>177</v>
      </c>
      <c r="B191">
        <v>1550673394.9</v>
      </c>
      <c r="C191">
        <v>571.100000143051</v>
      </c>
      <c r="D191" t="s">
        <v>563</v>
      </c>
      <c r="E191" t="s">
        <v>564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203</v>
      </c>
      <c r="P191" t="s">
        <v>565</v>
      </c>
      <c r="Q191">
        <v>1550673394.9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130</v>
      </c>
      <c r="X191">
        <v>9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1550673394.9</v>
      </c>
      <c r="AH191">
        <v>397.616</v>
      </c>
      <c r="AI191">
        <v>415.385</v>
      </c>
      <c r="AJ191">
        <v>10.6327</v>
      </c>
      <c r="AK191">
        <v>3.79056</v>
      </c>
      <c r="AL191">
        <v>1426.28</v>
      </c>
      <c r="AM191">
        <v>99.5406</v>
      </c>
      <c r="AN191">
        <v>0.0242712</v>
      </c>
      <c r="AO191">
        <v>9.3675</v>
      </c>
      <c r="AP191">
        <v>999.9</v>
      </c>
      <c r="AQ191">
        <v>999.9</v>
      </c>
      <c r="AR191">
        <v>10001.2</v>
      </c>
      <c r="AS191">
        <v>0</v>
      </c>
      <c r="AT191">
        <v>77.3437</v>
      </c>
      <c r="AU191">
        <v>0</v>
      </c>
      <c r="AV191" t="s">
        <v>205</v>
      </c>
      <c r="AW191">
        <v>0</v>
      </c>
      <c r="AX191">
        <v>-1.442</v>
      </c>
      <c r="AY191">
        <v>-0.036</v>
      </c>
      <c r="AZ191">
        <v>0</v>
      </c>
      <c r="BA191">
        <v>0</v>
      </c>
      <c r="BB191">
        <v>0</v>
      </c>
      <c r="BC191">
        <v>0</v>
      </c>
      <c r="BD191">
        <v>402.048491803279</v>
      </c>
      <c r="BE191">
        <v>-0.430542493746404</v>
      </c>
      <c r="BF191">
        <v>0.138240657698849</v>
      </c>
      <c r="BG191">
        <v>-1</v>
      </c>
      <c r="BH191">
        <v>0</v>
      </c>
      <c r="BI191">
        <v>0</v>
      </c>
      <c r="BJ191" t="s">
        <v>206</v>
      </c>
      <c r="BK191">
        <v>1.88463</v>
      </c>
      <c r="BL191">
        <v>1.88167</v>
      </c>
      <c r="BM191">
        <v>1.88311</v>
      </c>
      <c r="BN191">
        <v>1.88187</v>
      </c>
      <c r="BO191">
        <v>1.88374</v>
      </c>
      <c r="BP191">
        <v>1.88309</v>
      </c>
      <c r="BQ191">
        <v>1.88477</v>
      </c>
      <c r="BR191">
        <v>1.88232</v>
      </c>
      <c r="BS191" t="s">
        <v>207</v>
      </c>
      <c r="BT191" t="s">
        <v>17</v>
      </c>
      <c r="BU191" t="s">
        <v>17</v>
      </c>
      <c r="BV191" t="s">
        <v>17</v>
      </c>
      <c r="BW191" t="s">
        <v>208</v>
      </c>
      <c r="BX191" t="s">
        <v>209</v>
      </c>
      <c r="BY191" t="s">
        <v>210</v>
      </c>
      <c r="BZ191" t="s">
        <v>210</v>
      </c>
      <c r="CA191" t="s">
        <v>210</v>
      </c>
      <c r="CB191" t="s">
        <v>210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1325.66</v>
      </c>
      <c r="CJ191">
        <v>-0.454821</v>
      </c>
      <c r="CK191">
        <v>9.38644</v>
      </c>
      <c r="CL191">
        <v>10.5276</v>
      </c>
      <c r="CM191">
        <v>29.9999</v>
      </c>
      <c r="CN191">
        <v>10.3624</v>
      </c>
      <c r="CO191">
        <v>10.5627</v>
      </c>
      <c r="CP191">
        <v>-1</v>
      </c>
      <c r="CQ191">
        <v>0</v>
      </c>
      <c r="CR191">
        <v>84.4835</v>
      </c>
      <c r="CS191">
        <v>-999.9</v>
      </c>
      <c r="CT191">
        <v>400</v>
      </c>
      <c r="CU191">
        <v>3.95197</v>
      </c>
      <c r="CV191">
        <v>103.76</v>
      </c>
      <c r="CW191">
        <v>103.301</v>
      </c>
    </row>
    <row r="192" spans="1:101">
      <c r="A192">
        <v>178</v>
      </c>
      <c r="B192">
        <v>1550673396.9</v>
      </c>
      <c r="C192">
        <v>573.100000143051</v>
      </c>
      <c r="D192" t="s">
        <v>566</v>
      </c>
      <c r="E192" t="s">
        <v>567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203</v>
      </c>
      <c r="P192" t="s">
        <v>565</v>
      </c>
      <c r="Q192">
        <v>1550673396.9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137</v>
      </c>
      <c r="X192">
        <v>10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1550673396.9</v>
      </c>
      <c r="AH192">
        <v>397.614</v>
      </c>
      <c r="AI192">
        <v>415.355</v>
      </c>
      <c r="AJ192">
        <v>10.6539</v>
      </c>
      <c r="AK192">
        <v>3.78991</v>
      </c>
      <c r="AL192">
        <v>1426.37</v>
      </c>
      <c r="AM192">
        <v>99.54</v>
      </c>
      <c r="AN192">
        <v>0.0243931</v>
      </c>
      <c r="AO192">
        <v>9.37265</v>
      </c>
      <c r="AP192">
        <v>999.9</v>
      </c>
      <c r="AQ192">
        <v>999.9</v>
      </c>
      <c r="AR192">
        <v>10013.8</v>
      </c>
      <c r="AS192">
        <v>0</v>
      </c>
      <c r="AT192">
        <v>75.4181</v>
      </c>
      <c r="AU192">
        <v>0</v>
      </c>
      <c r="AV192" t="s">
        <v>205</v>
      </c>
      <c r="AW192">
        <v>0</v>
      </c>
      <c r="AX192">
        <v>-1.442</v>
      </c>
      <c r="AY192">
        <v>-0.036</v>
      </c>
      <c r="AZ192">
        <v>0</v>
      </c>
      <c r="BA192">
        <v>0</v>
      </c>
      <c r="BB192">
        <v>0</v>
      </c>
      <c r="BC192">
        <v>0</v>
      </c>
      <c r="BD192">
        <v>402.039459016393</v>
      </c>
      <c r="BE192">
        <v>-0.440921416557355</v>
      </c>
      <c r="BF192">
        <v>0.139979749562417</v>
      </c>
      <c r="BG192">
        <v>-1</v>
      </c>
      <c r="BH192">
        <v>0</v>
      </c>
      <c r="BI192">
        <v>0</v>
      </c>
      <c r="BJ192" t="s">
        <v>206</v>
      </c>
      <c r="BK192">
        <v>1.88463</v>
      </c>
      <c r="BL192">
        <v>1.88164</v>
      </c>
      <c r="BM192">
        <v>1.88312</v>
      </c>
      <c r="BN192">
        <v>1.88187</v>
      </c>
      <c r="BO192">
        <v>1.88373</v>
      </c>
      <c r="BP192">
        <v>1.88309</v>
      </c>
      <c r="BQ192">
        <v>1.88477</v>
      </c>
      <c r="BR192">
        <v>1.88232</v>
      </c>
      <c r="BS192" t="s">
        <v>207</v>
      </c>
      <c r="BT192" t="s">
        <v>17</v>
      </c>
      <c r="BU192" t="s">
        <v>17</v>
      </c>
      <c r="BV192" t="s">
        <v>17</v>
      </c>
      <c r="BW192" t="s">
        <v>208</v>
      </c>
      <c r="BX192" t="s">
        <v>209</v>
      </c>
      <c r="BY192" t="s">
        <v>210</v>
      </c>
      <c r="BZ192" t="s">
        <v>210</v>
      </c>
      <c r="CA192" t="s">
        <v>210</v>
      </c>
      <c r="CB192" t="s">
        <v>210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1320.5</v>
      </c>
      <c r="CJ192">
        <v>-0.45695</v>
      </c>
      <c r="CK192">
        <v>9.39017</v>
      </c>
      <c r="CL192">
        <v>10.5262</v>
      </c>
      <c r="CM192">
        <v>29.9998</v>
      </c>
      <c r="CN192">
        <v>10.3604</v>
      </c>
      <c r="CO192">
        <v>10.5615</v>
      </c>
      <c r="CP192">
        <v>-1</v>
      </c>
      <c r="CQ192">
        <v>0</v>
      </c>
      <c r="CR192">
        <v>84.4835</v>
      </c>
      <c r="CS192">
        <v>-999.9</v>
      </c>
      <c r="CT192">
        <v>400</v>
      </c>
      <c r="CU192">
        <v>3.83287</v>
      </c>
      <c r="CV192">
        <v>103.76</v>
      </c>
      <c r="CW192">
        <v>103.301</v>
      </c>
    </row>
    <row r="193" spans="1:101">
      <c r="A193">
        <v>179</v>
      </c>
      <c r="B193">
        <v>1550673398.9</v>
      </c>
      <c r="C193">
        <v>575.100000143051</v>
      </c>
      <c r="D193" t="s">
        <v>568</v>
      </c>
      <c r="E193" t="s">
        <v>569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203</v>
      </c>
      <c r="P193" t="s">
        <v>565</v>
      </c>
      <c r="Q193">
        <v>1550673398.9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122</v>
      </c>
      <c r="X193">
        <v>9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1550673398.9</v>
      </c>
      <c r="AH193">
        <v>397.669</v>
      </c>
      <c r="AI193">
        <v>415.363</v>
      </c>
      <c r="AJ193">
        <v>10.6711</v>
      </c>
      <c r="AK193">
        <v>3.78926</v>
      </c>
      <c r="AL193">
        <v>1426.79</v>
      </c>
      <c r="AM193">
        <v>99.541</v>
      </c>
      <c r="AN193">
        <v>0.0243459</v>
      </c>
      <c r="AO193">
        <v>9.37428</v>
      </c>
      <c r="AP193">
        <v>999.9</v>
      </c>
      <c r="AQ193">
        <v>999.9</v>
      </c>
      <c r="AR193">
        <v>9986.88</v>
      </c>
      <c r="AS193">
        <v>0</v>
      </c>
      <c r="AT193">
        <v>73.2953</v>
      </c>
      <c r="AU193">
        <v>0</v>
      </c>
      <c r="AV193" t="s">
        <v>205</v>
      </c>
      <c r="AW193">
        <v>0</v>
      </c>
      <c r="AX193">
        <v>-1.442</v>
      </c>
      <c r="AY193">
        <v>-0.036</v>
      </c>
      <c r="AZ193">
        <v>0</v>
      </c>
      <c r="BA193">
        <v>0</v>
      </c>
      <c r="BB193">
        <v>0</v>
      </c>
      <c r="BC193">
        <v>0</v>
      </c>
      <c r="BD193">
        <v>402.031573770492</v>
      </c>
      <c r="BE193">
        <v>-0.438566788160751</v>
      </c>
      <c r="BF193">
        <v>0.139670978599108</v>
      </c>
      <c r="BG193">
        <v>-1</v>
      </c>
      <c r="BH193">
        <v>0</v>
      </c>
      <c r="BI193">
        <v>0</v>
      </c>
      <c r="BJ193" t="s">
        <v>206</v>
      </c>
      <c r="BK193">
        <v>1.88462</v>
      </c>
      <c r="BL193">
        <v>1.88163</v>
      </c>
      <c r="BM193">
        <v>1.88313</v>
      </c>
      <c r="BN193">
        <v>1.88187</v>
      </c>
      <c r="BO193">
        <v>1.88373</v>
      </c>
      <c r="BP193">
        <v>1.88309</v>
      </c>
      <c r="BQ193">
        <v>1.88477</v>
      </c>
      <c r="BR193">
        <v>1.88232</v>
      </c>
      <c r="BS193" t="s">
        <v>207</v>
      </c>
      <c r="BT193" t="s">
        <v>17</v>
      </c>
      <c r="BU193" t="s">
        <v>17</v>
      </c>
      <c r="BV193" t="s">
        <v>17</v>
      </c>
      <c r="BW193" t="s">
        <v>208</v>
      </c>
      <c r="BX193" t="s">
        <v>209</v>
      </c>
      <c r="BY193" t="s">
        <v>210</v>
      </c>
      <c r="BZ193" t="s">
        <v>210</v>
      </c>
      <c r="CA193" t="s">
        <v>210</v>
      </c>
      <c r="CB193" t="s">
        <v>210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1331.83</v>
      </c>
      <c r="CJ193">
        <v>-0.454821</v>
      </c>
      <c r="CK193">
        <v>9.39387</v>
      </c>
      <c r="CL193">
        <v>10.525</v>
      </c>
      <c r="CM193">
        <v>29.9999</v>
      </c>
      <c r="CN193">
        <v>10.3587</v>
      </c>
      <c r="CO193">
        <v>10.56</v>
      </c>
      <c r="CP193">
        <v>-1</v>
      </c>
      <c r="CQ193">
        <v>0</v>
      </c>
      <c r="CR193">
        <v>84.4835</v>
      </c>
      <c r="CS193">
        <v>-999.9</v>
      </c>
      <c r="CT193">
        <v>400</v>
      </c>
      <c r="CU193">
        <v>3.70623</v>
      </c>
      <c r="CV193">
        <v>103.761</v>
      </c>
      <c r="CW193">
        <v>103.301</v>
      </c>
    </row>
    <row r="194" spans="1:101">
      <c r="A194">
        <v>180</v>
      </c>
      <c r="B194">
        <v>1550673400.9</v>
      </c>
      <c r="C194">
        <v>577.100000143051</v>
      </c>
      <c r="D194" t="s">
        <v>570</v>
      </c>
      <c r="E194" t="s">
        <v>571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202</v>
      </c>
      <c r="O194" t="s">
        <v>203</v>
      </c>
      <c r="P194" t="s">
        <v>565</v>
      </c>
      <c r="Q194">
        <v>1550673400.9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117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1550673400.9</v>
      </c>
      <c r="AH194">
        <v>397.711</v>
      </c>
      <c r="AI194">
        <v>415.371</v>
      </c>
      <c r="AJ194">
        <v>10.6844</v>
      </c>
      <c r="AK194">
        <v>3.78824</v>
      </c>
      <c r="AL194">
        <v>1426.72</v>
      </c>
      <c r="AM194">
        <v>99.543</v>
      </c>
      <c r="AN194">
        <v>0.0242428</v>
      </c>
      <c r="AO194">
        <v>9.37949</v>
      </c>
      <c r="AP194">
        <v>999.9</v>
      </c>
      <c r="AQ194">
        <v>999.9</v>
      </c>
      <c r="AR194">
        <v>10000</v>
      </c>
      <c r="AS194">
        <v>0</v>
      </c>
      <c r="AT194">
        <v>71.8806</v>
      </c>
      <c r="AU194">
        <v>0</v>
      </c>
      <c r="AV194" t="s">
        <v>205</v>
      </c>
      <c r="AW194">
        <v>0</v>
      </c>
      <c r="AX194">
        <v>-1.442</v>
      </c>
      <c r="AY194">
        <v>-0.036</v>
      </c>
      <c r="AZ194">
        <v>0</v>
      </c>
      <c r="BA194">
        <v>0</v>
      </c>
      <c r="BB194">
        <v>0</v>
      </c>
      <c r="BC194">
        <v>0</v>
      </c>
      <c r="BD194">
        <v>402.024475409836</v>
      </c>
      <c r="BE194">
        <v>-0.416484513632578</v>
      </c>
      <c r="BF194">
        <v>0.136765517482927</v>
      </c>
      <c r="BG194">
        <v>-1</v>
      </c>
      <c r="BH194">
        <v>0</v>
      </c>
      <c r="BI194">
        <v>0</v>
      </c>
      <c r="BJ194" t="s">
        <v>206</v>
      </c>
      <c r="BK194">
        <v>1.88464</v>
      </c>
      <c r="BL194">
        <v>1.88164</v>
      </c>
      <c r="BM194">
        <v>1.88313</v>
      </c>
      <c r="BN194">
        <v>1.88187</v>
      </c>
      <c r="BO194">
        <v>1.88374</v>
      </c>
      <c r="BP194">
        <v>1.88309</v>
      </c>
      <c r="BQ194">
        <v>1.88478</v>
      </c>
      <c r="BR194">
        <v>1.88232</v>
      </c>
      <c r="BS194" t="s">
        <v>207</v>
      </c>
      <c r="BT194" t="s">
        <v>17</v>
      </c>
      <c r="BU194" t="s">
        <v>17</v>
      </c>
      <c r="BV194" t="s">
        <v>17</v>
      </c>
      <c r="BW194" t="s">
        <v>208</v>
      </c>
      <c r="BX194" t="s">
        <v>209</v>
      </c>
      <c r="BY194" t="s">
        <v>210</v>
      </c>
      <c r="BZ194" t="s">
        <v>210</v>
      </c>
      <c r="CA194" t="s">
        <v>210</v>
      </c>
      <c r="CB194" t="s">
        <v>210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1335.93</v>
      </c>
      <c r="CJ194">
        <v>-0.452693</v>
      </c>
      <c r="CK194">
        <v>9.3975</v>
      </c>
      <c r="CL194">
        <v>10.5238</v>
      </c>
      <c r="CM194">
        <v>29.9999</v>
      </c>
      <c r="CN194">
        <v>10.3565</v>
      </c>
      <c r="CO194">
        <v>10.5586</v>
      </c>
      <c r="CP194">
        <v>-1</v>
      </c>
      <c r="CQ194">
        <v>0.706696</v>
      </c>
      <c r="CR194">
        <v>84.1004</v>
      </c>
      <c r="CS194">
        <v>-999.9</v>
      </c>
      <c r="CT194">
        <v>400</v>
      </c>
      <c r="CU194">
        <v>3.58338</v>
      </c>
      <c r="CV194">
        <v>103.76</v>
      </c>
      <c r="CW194">
        <v>103.302</v>
      </c>
    </row>
    <row r="195" spans="1:101">
      <c r="A195">
        <v>181</v>
      </c>
      <c r="B195">
        <v>1550673402.9</v>
      </c>
      <c r="C195">
        <v>579.100000143051</v>
      </c>
      <c r="D195" t="s">
        <v>572</v>
      </c>
      <c r="E195" t="s">
        <v>573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202</v>
      </c>
      <c r="O195" t="s">
        <v>203</v>
      </c>
      <c r="P195" t="s">
        <v>565</v>
      </c>
      <c r="Q195">
        <v>1550673402.9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119</v>
      </c>
      <c r="X195">
        <v>8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1550673402.9</v>
      </c>
      <c r="AH195">
        <v>397.726</v>
      </c>
      <c r="AI195">
        <v>415.364</v>
      </c>
      <c r="AJ195">
        <v>10.6953</v>
      </c>
      <c r="AK195">
        <v>3.78742</v>
      </c>
      <c r="AL195">
        <v>1426.83</v>
      </c>
      <c r="AM195">
        <v>99.5433</v>
      </c>
      <c r="AN195">
        <v>0.0243634</v>
      </c>
      <c r="AO195">
        <v>9.37063</v>
      </c>
      <c r="AP195">
        <v>999.9</v>
      </c>
      <c r="AQ195">
        <v>999.9</v>
      </c>
      <c r="AR195">
        <v>10011.9</v>
      </c>
      <c r="AS195">
        <v>0</v>
      </c>
      <c r="AT195">
        <v>71.4451</v>
      </c>
      <c r="AU195">
        <v>0</v>
      </c>
      <c r="AV195" t="s">
        <v>205</v>
      </c>
      <c r="AW195">
        <v>0</v>
      </c>
      <c r="AX195">
        <v>-1.442</v>
      </c>
      <c r="AY195">
        <v>-0.036</v>
      </c>
      <c r="AZ195">
        <v>0</v>
      </c>
      <c r="BA195">
        <v>0</v>
      </c>
      <c r="BB195">
        <v>0</v>
      </c>
      <c r="BC195">
        <v>0</v>
      </c>
      <c r="BD195">
        <v>402.018631147541</v>
      </c>
      <c r="BE195">
        <v>-0.384057814890703</v>
      </c>
      <c r="BF195">
        <v>0.133127708981575</v>
      </c>
      <c r="BG195">
        <v>-1</v>
      </c>
      <c r="BH195">
        <v>0</v>
      </c>
      <c r="BI195">
        <v>0</v>
      </c>
      <c r="BJ195" t="s">
        <v>206</v>
      </c>
      <c r="BK195">
        <v>1.88467</v>
      </c>
      <c r="BL195">
        <v>1.88168</v>
      </c>
      <c r="BM195">
        <v>1.88314</v>
      </c>
      <c r="BN195">
        <v>1.88187</v>
      </c>
      <c r="BO195">
        <v>1.88375</v>
      </c>
      <c r="BP195">
        <v>1.88309</v>
      </c>
      <c r="BQ195">
        <v>1.88478</v>
      </c>
      <c r="BR195">
        <v>1.88232</v>
      </c>
      <c r="BS195" t="s">
        <v>207</v>
      </c>
      <c r="BT195" t="s">
        <v>17</v>
      </c>
      <c r="BU195" t="s">
        <v>17</v>
      </c>
      <c r="BV195" t="s">
        <v>17</v>
      </c>
      <c r="BW195" t="s">
        <v>208</v>
      </c>
      <c r="BX195" t="s">
        <v>209</v>
      </c>
      <c r="BY195" t="s">
        <v>210</v>
      </c>
      <c r="BZ195" t="s">
        <v>210</v>
      </c>
      <c r="CA195" t="s">
        <v>210</v>
      </c>
      <c r="CB195" t="s">
        <v>210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1334.23</v>
      </c>
      <c r="CJ195">
        <v>-0.452693</v>
      </c>
      <c r="CK195">
        <v>9.40101</v>
      </c>
      <c r="CL195">
        <v>10.5224</v>
      </c>
      <c r="CM195">
        <v>29.9999</v>
      </c>
      <c r="CN195">
        <v>10.3543</v>
      </c>
      <c r="CO195">
        <v>10.5574</v>
      </c>
      <c r="CP195">
        <v>-1</v>
      </c>
      <c r="CQ195">
        <v>2.0987</v>
      </c>
      <c r="CR195">
        <v>84.1004</v>
      </c>
      <c r="CS195">
        <v>-999.9</v>
      </c>
      <c r="CT195">
        <v>400</v>
      </c>
      <c r="CU195">
        <v>3.46416</v>
      </c>
      <c r="CV195">
        <v>103.759</v>
      </c>
      <c r="CW195">
        <v>103.302</v>
      </c>
    </row>
    <row r="196" spans="1:101">
      <c r="A196">
        <v>182</v>
      </c>
      <c r="B196">
        <v>1550673404.9</v>
      </c>
      <c r="C196">
        <v>581.100000143051</v>
      </c>
      <c r="D196" t="s">
        <v>574</v>
      </c>
      <c r="E196" t="s">
        <v>575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202</v>
      </c>
      <c r="O196" t="s">
        <v>203</v>
      </c>
      <c r="P196" t="s">
        <v>565</v>
      </c>
      <c r="Q196">
        <v>1550673404.9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108</v>
      </c>
      <c r="X196">
        <v>8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1550673404.9</v>
      </c>
      <c r="AH196">
        <v>397.773</v>
      </c>
      <c r="AI196">
        <v>415.35</v>
      </c>
      <c r="AJ196">
        <v>10.6981</v>
      </c>
      <c r="AK196">
        <v>3.78581</v>
      </c>
      <c r="AL196">
        <v>1426.89</v>
      </c>
      <c r="AM196">
        <v>99.5424</v>
      </c>
      <c r="AN196">
        <v>0.0244975</v>
      </c>
      <c r="AO196">
        <v>9.34522</v>
      </c>
      <c r="AP196">
        <v>999.9</v>
      </c>
      <c r="AQ196">
        <v>999.9</v>
      </c>
      <c r="AR196">
        <v>9983.75</v>
      </c>
      <c r="AS196">
        <v>0</v>
      </c>
      <c r="AT196">
        <v>71.3492</v>
      </c>
      <c r="AU196">
        <v>0</v>
      </c>
      <c r="AV196" t="s">
        <v>205</v>
      </c>
      <c r="AW196">
        <v>0</v>
      </c>
      <c r="AX196">
        <v>-1.442</v>
      </c>
      <c r="AY196">
        <v>-0.036</v>
      </c>
      <c r="AZ196">
        <v>0</v>
      </c>
      <c r="BA196">
        <v>0</v>
      </c>
      <c r="BB196">
        <v>0</v>
      </c>
      <c r="BC196">
        <v>0</v>
      </c>
      <c r="BD196">
        <v>402.014852459016</v>
      </c>
      <c r="BE196">
        <v>-0.350376477508096</v>
      </c>
      <c r="BF196">
        <v>0.130665614535049</v>
      </c>
      <c r="BG196">
        <v>-1</v>
      </c>
      <c r="BH196">
        <v>0</v>
      </c>
      <c r="BI196">
        <v>0</v>
      </c>
      <c r="BJ196" t="s">
        <v>206</v>
      </c>
      <c r="BK196">
        <v>1.88467</v>
      </c>
      <c r="BL196">
        <v>1.88168</v>
      </c>
      <c r="BM196">
        <v>1.88314</v>
      </c>
      <c r="BN196">
        <v>1.88187</v>
      </c>
      <c r="BO196">
        <v>1.88376</v>
      </c>
      <c r="BP196">
        <v>1.88309</v>
      </c>
      <c r="BQ196">
        <v>1.88479</v>
      </c>
      <c r="BR196">
        <v>1.88232</v>
      </c>
      <c r="BS196" t="s">
        <v>207</v>
      </c>
      <c r="BT196" t="s">
        <v>17</v>
      </c>
      <c r="BU196" t="s">
        <v>17</v>
      </c>
      <c r="BV196" t="s">
        <v>17</v>
      </c>
      <c r="BW196" t="s">
        <v>208</v>
      </c>
      <c r="BX196" t="s">
        <v>209</v>
      </c>
      <c r="BY196" t="s">
        <v>210</v>
      </c>
      <c r="BZ196" t="s">
        <v>210</v>
      </c>
      <c r="CA196" t="s">
        <v>210</v>
      </c>
      <c r="CB196" t="s">
        <v>210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1342.82</v>
      </c>
      <c r="CJ196">
        <v>-0.452693</v>
      </c>
      <c r="CK196">
        <v>9.40443</v>
      </c>
      <c r="CL196">
        <v>10.5209</v>
      </c>
      <c r="CM196">
        <v>30</v>
      </c>
      <c r="CN196">
        <v>10.3522</v>
      </c>
      <c r="CO196">
        <v>10.5563</v>
      </c>
      <c r="CP196">
        <v>-1</v>
      </c>
      <c r="CQ196">
        <v>3.51555</v>
      </c>
      <c r="CR196">
        <v>84.1004</v>
      </c>
      <c r="CS196">
        <v>-999.9</v>
      </c>
      <c r="CT196">
        <v>400</v>
      </c>
      <c r="CU196">
        <v>3.353</v>
      </c>
      <c r="CV196">
        <v>103.759</v>
      </c>
      <c r="CW196">
        <v>103.302</v>
      </c>
    </row>
    <row r="197" spans="1:101">
      <c r="A197">
        <v>183</v>
      </c>
      <c r="B197">
        <v>1550673406.9</v>
      </c>
      <c r="C197">
        <v>583.100000143051</v>
      </c>
      <c r="D197" t="s">
        <v>576</v>
      </c>
      <c r="E197" t="s">
        <v>577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202</v>
      </c>
      <c r="O197" t="s">
        <v>203</v>
      </c>
      <c r="P197" t="s">
        <v>565</v>
      </c>
      <c r="Q197">
        <v>1550673406.9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114</v>
      </c>
      <c r="X197">
        <v>8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1550673406.9</v>
      </c>
      <c r="AH197">
        <v>397.817</v>
      </c>
      <c r="AI197">
        <v>415.34</v>
      </c>
      <c r="AJ197">
        <v>10.6979</v>
      </c>
      <c r="AK197">
        <v>3.78402</v>
      </c>
      <c r="AL197">
        <v>1426.5</v>
      </c>
      <c r="AM197">
        <v>99.5428</v>
      </c>
      <c r="AN197">
        <v>0.0245946</v>
      </c>
      <c r="AO197">
        <v>9.33331</v>
      </c>
      <c r="AP197">
        <v>999.9</v>
      </c>
      <c r="AQ197">
        <v>999.9</v>
      </c>
      <c r="AR197">
        <v>10006.2</v>
      </c>
      <c r="AS197">
        <v>0</v>
      </c>
      <c r="AT197">
        <v>71.2027</v>
      </c>
      <c r="AU197">
        <v>0</v>
      </c>
      <c r="AV197" t="s">
        <v>205</v>
      </c>
      <c r="AW197">
        <v>0</v>
      </c>
      <c r="AX197">
        <v>-1.442</v>
      </c>
      <c r="AY197">
        <v>-0.036</v>
      </c>
      <c r="AZ197">
        <v>0</v>
      </c>
      <c r="BA197">
        <v>0</v>
      </c>
      <c r="BB197">
        <v>0</v>
      </c>
      <c r="BC197">
        <v>0</v>
      </c>
      <c r="BD197">
        <v>402.012696721311</v>
      </c>
      <c r="BE197">
        <v>-0.310551217529458</v>
      </c>
      <c r="BF197">
        <v>0.128973303206787</v>
      </c>
      <c r="BG197">
        <v>-1</v>
      </c>
      <c r="BH197">
        <v>0</v>
      </c>
      <c r="BI197">
        <v>0</v>
      </c>
      <c r="BJ197" t="s">
        <v>206</v>
      </c>
      <c r="BK197">
        <v>1.88464</v>
      </c>
      <c r="BL197">
        <v>1.88167</v>
      </c>
      <c r="BM197">
        <v>1.88315</v>
      </c>
      <c r="BN197">
        <v>1.88187</v>
      </c>
      <c r="BO197">
        <v>1.88374</v>
      </c>
      <c r="BP197">
        <v>1.88308</v>
      </c>
      <c r="BQ197">
        <v>1.88478</v>
      </c>
      <c r="BR197">
        <v>1.88232</v>
      </c>
      <c r="BS197" t="s">
        <v>207</v>
      </c>
      <c r="BT197" t="s">
        <v>17</v>
      </c>
      <c r="BU197" t="s">
        <v>17</v>
      </c>
      <c r="BV197" t="s">
        <v>17</v>
      </c>
      <c r="BW197" t="s">
        <v>208</v>
      </c>
      <c r="BX197" t="s">
        <v>209</v>
      </c>
      <c r="BY197" t="s">
        <v>210</v>
      </c>
      <c r="BZ197" t="s">
        <v>210</v>
      </c>
      <c r="CA197" t="s">
        <v>210</v>
      </c>
      <c r="CB197" t="s">
        <v>210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1337.97</v>
      </c>
      <c r="CJ197">
        <v>-0.452693</v>
      </c>
      <c r="CK197">
        <v>9.40777</v>
      </c>
      <c r="CL197">
        <v>10.5197</v>
      </c>
      <c r="CM197">
        <v>30</v>
      </c>
      <c r="CN197">
        <v>10.3502</v>
      </c>
      <c r="CO197">
        <v>10.5551</v>
      </c>
      <c r="CP197">
        <v>-1</v>
      </c>
      <c r="CQ197">
        <v>5.31987</v>
      </c>
      <c r="CR197">
        <v>84.1004</v>
      </c>
      <c r="CS197">
        <v>-999.9</v>
      </c>
      <c r="CT197">
        <v>400</v>
      </c>
      <c r="CU197">
        <v>3.22791</v>
      </c>
      <c r="CV197">
        <v>103.759</v>
      </c>
      <c r="CW197">
        <v>103.301</v>
      </c>
    </row>
    <row r="198" spans="1:101">
      <c r="A198">
        <v>184</v>
      </c>
      <c r="B198">
        <v>1550673408.9</v>
      </c>
      <c r="C198">
        <v>585.100000143051</v>
      </c>
      <c r="D198" t="s">
        <v>578</v>
      </c>
      <c r="E198" t="s">
        <v>579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202</v>
      </c>
      <c r="O198" t="s">
        <v>203</v>
      </c>
      <c r="P198" t="s">
        <v>565</v>
      </c>
      <c r="Q198">
        <v>1550673408.9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118</v>
      </c>
      <c r="X198">
        <v>8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1550673408.9</v>
      </c>
      <c r="AH198">
        <v>397.857</v>
      </c>
      <c r="AI198">
        <v>415.376</v>
      </c>
      <c r="AJ198">
        <v>10.709</v>
      </c>
      <c r="AK198">
        <v>3.7833</v>
      </c>
      <c r="AL198">
        <v>1426.3</v>
      </c>
      <c r="AM198">
        <v>99.5419</v>
      </c>
      <c r="AN198">
        <v>0.0246623</v>
      </c>
      <c r="AO198">
        <v>9.34226</v>
      </c>
      <c r="AP198">
        <v>999.9</v>
      </c>
      <c r="AQ198">
        <v>999.9</v>
      </c>
      <c r="AR198">
        <v>10023.8</v>
      </c>
      <c r="AS198">
        <v>0</v>
      </c>
      <c r="AT198">
        <v>70.9233</v>
      </c>
      <c r="AU198">
        <v>0</v>
      </c>
      <c r="AV198" t="s">
        <v>205</v>
      </c>
      <c r="AW198">
        <v>0</v>
      </c>
      <c r="AX198">
        <v>-1.442</v>
      </c>
      <c r="AY198">
        <v>-0.036</v>
      </c>
      <c r="AZ198">
        <v>0</v>
      </c>
      <c r="BA198">
        <v>0</v>
      </c>
      <c r="BB198">
        <v>0</v>
      </c>
      <c r="BC198">
        <v>0</v>
      </c>
      <c r="BD198">
        <v>402.012368852459</v>
      </c>
      <c r="BE198">
        <v>-0.261926436037126</v>
      </c>
      <c r="BF198">
        <v>0.128666566206373</v>
      </c>
      <c r="BG198">
        <v>-1</v>
      </c>
      <c r="BH198">
        <v>0</v>
      </c>
      <c r="BI198">
        <v>0</v>
      </c>
      <c r="BJ198" t="s">
        <v>206</v>
      </c>
      <c r="BK198">
        <v>1.88464</v>
      </c>
      <c r="BL198">
        <v>1.88166</v>
      </c>
      <c r="BM198">
        <v>1.88315</v>
      </c>
      <c r="BN198">
        <v>1.88187</v>
      </c>
      <c r="BO198">
        <v>1.88374</v>
      </c>
      <c r="BP198">
        <v>1.88308</v>
      </c>
      <c r="BQ198">
        <v>1.88478</v>
      </c>
      <c r="BR198">
        <v>1.88232</v>
      </c>
      <c r="BS198" t="s">
        <v>207</v>
      </c>
      <c r="BT198" t="s">
        <v>17</v>
      </c>
      <c r="BU198" t="s">
        <v>17</v>
      </c>
      <c r="BV198" t="s">
        <v>17</v>
      </c>
      <c r="BW198" t="s">
        <v>208</v>
      </c>
      <c r="BX198" t="s">
        <v>209</v>
      </c>
      <c r="BY198" t="s">
        <v>210</v>
      </c>
      <c r="BZ198" t="s">
        <v>210</v>
      </c>
      <c r="CA198" t="s">
        <v>210</v>
      </c>
      <c r="CB198" t="s">
        <v>210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1334.72</v>
      </c>
      <c r="CJ198">
        <v>-0.452693</v>
      </c>
      <c r="CK198">
        <v>9.41102</v>
      </c>
      <c r="CL198">
        <v>10.5186</v>
      </c>
      <c r="CM198">
        <v>29.9999</v>
      </c>
      <c r="CN198">
        <v>10.3486</v>
      </c>
      <c r="CO198">
        <v>10.5539</v>
      </c>
      <c r="CP198">
        <v>-1</v>
      </c>
      <c r="CQ198">
        <v>7.51669</v>
      </c>
      <c r="CR198">
        <v>84.1004</v>
      </c>
      <c r="CS198">
        <v>-999.9</v>
      </c>
      <c r="CT198">
        <v>400</v>
      </c>
      <c r="CU198">
        <v>3.10008</v>
      </c>
      <c r="CV198">
        <v>103.758</v>
      </c>
      <c r="CW198">
        <v>103.301</v>
      </c>
    </row>
    <row r="199" spans="1:101">
      <c r="A199">
        <v>185</v>
      </c>
      <c r="B199">
        <v>1550673410.9</v>
      </c>
      <c r="C199">
        <v>587.100000143051</v>
      </c>
      <c r="D199" t="s">
        <v>580</v>
      </c>
      <c r="E199" t="s">
        <v>581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202</v>
      </c>
      <c r="O199" t="s">
        <v>203</v>
      </c>
      <c r="P199" t="s">
        <v>565</v>
      </c>
      <c r="Q199">
        <v>1550673410.9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112</v>
      </c>
      <c r="X199">
        <v>8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1550673410.9</v>
      </c>
      <c r="AH199">
        <v>397.882</v>
      </c>
      <c r="AI199">
        <v>415.388</v>
      </c>
      <c r="AJ199">
        <v>10.7202</v>
      </c>
      <c r="AK199">
        <v>3.78212</v>
      </c>
      <c r="AL199">
        <v>1425.76</v>
      </c>
      <c r="AM199">
        <v>99.5419</v>
      </c>
      <c r="AN199">
        <v>0.0245412</v>
      </c>
      <c r="AO199">
        <v>9.3336</v>
      </c>
      <c r="AP199">
        <v>999.9</v>
      </c>
      <c r="AQ199">
        <v>999.9</v>
      </c>
      <c r="AR199">
        <v>10004.4</v>
      </c>
      <c r="AS199">
        <v>0</v>
      </c>
      <c r="AT199">
        <v>70.5562</v>
      </c>
      <c r="AU199">
        <v>0</v>
      </c>
      <c r="AV199" t="s">
        <v>205</v>
      </c>
      <c r="AW199">
        <v>0</v>
      </c>
      <c r="AX199">
        <v>-1.442</v>
      </c>
      <c r="AY199">
        <v>-0.036</v>
      </c>
      <c r="AZ199">
        <v>0</v>
      </c>
      <c r="BA199">
        <v>0</v>
      </c>
      <c r="BB199">
        <v>0</v>
      </c>
      <c r="BC199">
        <v>0</v>
      </c>
      <c r="BD199">
        <v>402.013245901639</v>
      </c>
      <c r="BE199">
        <v>-0.20376140452909</v>
      </c>
      <c r="BF199">
        <v>0.129679258265102</v>
      </c>
      <c r="BG199">
        <v>-1</v>
      </c>
      <c r="BH199">
        <v>0</v>
      </c>
      <c r="BI199">
        <v>0</v>
      </c>
      <c r="BJ199" t="s">
        <v>206</v>
      </c>
      <c r="BK199">
        <v>1.88466</v>
      </c>
      <c r="BL199">
        <v>1.88165</v>
      </c>
      <c r="BM199">
        <v>1.88313</v>
      </c>
      <c r="BN199">
        <v>1.88188</v>
      </c>
      <c r="BO199">
        <v>1.88376</v>
      </c>
      <c r="BP199">
        <v>1.88309</v>
      </c>
      <c r="BQ199">
        <v>1.88478</v>
      </c>
      <c r="BR199">
        <v>1.88232</v>
      </c>
      <c r="BS199" t="s">
        <v>207</v>
      </c>
      <c r="BT199" t="s">
        <v>17</v>
      </c>
      <c r="BU199" t="s">
        <v>17</v>
      </c>
      <c r="BV199" t="s">
        <v>17</v>
      </c>
      <c r="BW199" t="s">
        <v>208</v>
      </c>
      <c r="BX199" t="s">
        <v>209</v>
      </c>
      <c r="BY199" t="s">
        <v>210</v>
      </c>
      <c r="BZ199" t="s">
        <v>210</v>
      </c>
      <c r="CA199" t="s">
        <v>210</v>
      </c>
      <c r="CB199" t="s">
        <v>210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1338.63</v>
      </c>
      <c r="CJ199">
        <v>-0.452693</v>
      </c>
      <c r="CK199">
        <v>9.4142</v>
      </c>
      <c r="CL199">
        <v>10.5174</v>
      </c>
      <c r="CM199">
        <v>29.9999</v>
      </c>
      <c r="CN199">
        <v>10.3471</v>
      </c>
      <c r="CO199">
        <v>10.5527</v>
      </c>
      <c r="CP199">
        <v>-1</v>
      </c>
      <c r="CQ199">
        <v>10.0296</v>
      </c>
      <c r="CR199">
        <v>83.7238</v>
      </c>
      <c r="CS199">
        <v>-999.9</v>
      </c>
      <c r="CT199">
        <v>400</v>
      </c>
      <c r="CU199">
        <v>2.97848</v>
      </c>
      <c r="CV199">
        <v>103.758</v>
      </c>
      <c r="CW199">
        <v>103.301</v>
      </c>
    </row>
    <row r="200" spans="1:101">
      <c r="A200">
        <v>186</v>
      </c>
      <c r="B200">
        <v>1550673412.9</v>
      </c>
      <c r="C200">
        <v>589.100000143051</v>
      </c>
      <c r="D200" t="s">
        <v>582</v>
      </c>
      <c r="E200" t="s">
        <v>583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202</v>
      </c>
      <c r="O200" t="s">
        <v>203</v>
      </c>
      <c r="P200" t="s">
        <v>565</v>
      </c>
      <c r="Q200">
        <v>1550673412.9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120</v>
      </c>
      <c r="X200">
        <v>8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1550673412.9</v>
      </c>
      <c r="AH200">
        <v>397.9</v>
      </c>
      <c r="AI200">
        <v>415.348</v>
      </c>
      <c r="AJ200">
        <v>10.7272</v>
      </c>
      <c r="AK200">
        <v>3.78053</v>
      </c>
      <c r="AL200">
        <v>1425.28</v>
      </c>
      <c r="AM200">
        <v>99.5433</v>
      </c>
      <c r="AN200">
        <v>0.0243957</v>
      </c>
      <c r="AO200">
        <v>9.32898</v>
      </c>
      <c r="AP200">
        <v>999.9</v>
      </c>
      <c r="AQ200">
        <v>999.9</v>
      </c>
      <c r="AR200">
        <v>9996.88</v>
      </c>
      <c r="AS200">
        <v>0</v>
      </c>
      <c r="AT200">
        <v>70.2289</v>
      </c>
      <c r="AU200">
        <v>0</v>
      </c>
      <c r="AV200" t="s">
        <v>205</v>
      </c>
      <c r="AW200">
        <v>0</v>
      </c>
      <c r="AX200">
        <v>-1.442</v>
      </c>
      <c r="AY200">
        <v>-0.036</v>
      </c>
      <c r="AZ200">
        <v>0</v>
      </c>
      <c r="BA200">
        <v>0</v>
      </c>
      <c r="BB200">
        <v>0</v>
      </c>
      <c r="BC200">
        <v>0</v>
      </c>
      <c r="BD200">
        <v>402.01468852459</v>
      </c>
      <c r="BE200">
        <v>-0.137559786003031</v>
      </c>
      <c r="BF200">
        <v>0.131573085217156</v>
      </c>
      <c r="BG200">
        <v>-1</v>
      </c>
      <c r="BH200">
        <v>0</v>
      </c>
      <c r="BI200">
        <v>0</v>
      </c>
      <c r="BJ200" t="s">
        <v>206</v>
      </c>
      <c r="BK200">
        <v>1.88465</v>
      </c>
      <c r="BL200">
        <v>1.88166</v>
      </c>
      <c r="BM200">
        <v>1.88314</v>
      </c>
      <c r="BN200">
        <v>1.88187</v>
      </c>
      <c r="BO200">
        <v>1.88377</v>
      </c>
      <c r="BP200">
        <v>1.88309</v>
      </c>
      <c r="BQ200">
        <v>1.88478</v>
      </c>
      <c r="BR200">
        <v>1.88232</v>
      </c>
      <c r="BS200" t="s">
        <v>207</v>
      </c>
      <c r="BT200" t="s">
        <v>17</v>
      </c>
      <c r="BU200" t="s">
        <v>17</v>
      </c>
      <c r="BV200" t="s">
        <v>17</v>
      </c>
      <c r="BW200" t="s">
        <v>208</v>
      </c>
      <c r="BX200" t="s">
        <v>209</v>
      </c>
      <c r="BY200" t="s">
        <v>210</v>
      </c>
      <c r="BZ200" t="s">
        <v>210</v>
      </c>
      <c r="CA200" t="s">
        <v>210</v>
      </c>
      <c r="CB200" t="s">
        <v>210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1332.48</v>
      </c>
      <c r="CJ200">
        <v>-0.452693</v>
      </c>
      <c r="CK200">
        <v>9.41738</v>
      </c>
      <c r="CL200">
        <v>10.5162</v>
      </c>
      <c r="CM200">
        <v>29.9999</v>
      </c>
      <c r="CN200">
        <v>10.3456</v>
      </c>
      <c r="CO200">
        <v>10.5516</v>
      </c>
      <c r="CP200">
        <v>-1</v>
      </c>
      <c r="CQ200">
        <v>12.883</v>
      </c>
      <c r="CR200">
        <v>83.7238</v>
      </c>
      <c r="CS200">
        <v>-999.9</v>
      </c>
      <c r="CT200">
        <v>400</v>
      </c>
      <c r="CU200">
        <v>2.85416</v>
      </c>
      <c r="CV200">
        <v>103.759</v>
      </c>
      <c r="CW200">
        <v>103.301</v>
      </c>
    </row>
    <row r="201" spans="1:101">
      <c r="A201">
        <v>187</v>
      </c>
      <c r="B201">
        <v>1550673414.9</v>
      </c>
      <c r="C201">
        <v>591.100000143051</v>
      </c>
      <c r="D201" t="s">
        <v>584</v>
      </c>
      <c r="E201" t="s">
        <v>585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202</v>
      </c>
      <c r="O201" t="s">
        <v>203</v>
      </c>
      <c r="P201" t="s">
        <v>565</v>
      </c>
      <c r="Q201">
        <v>1550673414.9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132</v>
      </c>
      <c r="X201">
        <v>9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1550673414.9</v>
      </c>
      <c r="AH201">
        <v>397.993</v>
      </c>
      <c r="AI201">
        <v>415.347</v>
      </c>
      <c r="AJ201">
        <v>10.7347</v>
      </c>
      <c r="AK201">
        <v>3.77991</v>
      </c>
      <c r="AL201">
        <v>1425.26</v>
      </c>
      <c r="AM201">
        <v>99.5432</v>
      </c>
      <c r="AN201">
        <v>0.0244798</v>
      </c>
      <c r="AO201">
        <v>9.32942</v>
      </c>
      <c r="AP201">
        <v>999.9</v>
      </c>
      <c r="AQ201">
        <v>999.9</v>
      </c>
      <c r="AR201">
        <v>9989.38</v>
      </c>
      <c r="AS201">
        <v>0</v>
      </c>
      <c r="AT201">
        <v>69.9947</v>
      </c>
      <c r="AU201">
        <v>0</v>
      </c>
      <c r="AV201" t="s">
        <v>205</v>
      </c>
      <c r="AW201">
        <v>0</v>
      </c>
      <c r="AX201">
        <v>-1.442</v>
      </c>
      <c r="AY201">
        <v>-0.036</v>
      </c>
      <c r="AZ201">
        <v>0</v>
      </c>
      <c r="BA201">
        <v>0</v>
      </c>
      <c r="BB201">
        <v>0</v>
      </c>
      <c r="BC201">
        <v>0</v>
      </c>
      <c r="BD201">
        <v>402.017090163934</v>
      </c>
      <c r="BE201">
        <v>-0.0598725138043533</v>
      </c>
      <c r="BF201">
        <v>0.135264283152259</v>
      </c>
      <c r="BG201">
        <v>-1</v>
      </c>
      <c r="BH201">
        <v>0</v>
      </c>
      <c r="BI201">
        <v>0</v>
      </c>
      <c r="BJ201" t="s">
        <v>206</v>
      </c>
      <c r="BK201">
        <v>1.88464</v>
      </c>
      <c r="BL201">
        <v>1.88165</v>
      </c>
      <c r="BM201">
        <v>1.88315</v>
      </c>
      <c r="BN201">
        <v>1.88187</v>
      </c>
      <c r="BO201">
        <v>1.88379</v>
      </c>
      <c r="BP201">
        <v>1.88309</v>
      </c>
      <c r="BQ201">
        <v>1.88478</v>
      </c>
      <c r="BR201">
        <v>1.88232</v>
      </c>
      <c r="BS201" t="s">
        <v>207</v>
      </c>
      <c r="BT201" t="s">
        <v>17</v>
      </c>
      <c r="BU201" t="s">
        <v>17</v>
      </c>
      <c r="BV201" t="s">
        <v>17</v>
      </c>
      <c r="BW201" t="s">
        <v>208</v>
      </c>
      <c r="BX201" t="s">
        <v>209</v>
      </c>
      <c r="BY201" t="s">
        <v>210</v>
      </c>
      <c r="BZ201" t="s">
        <v>210</v>
      </c>
      <c r="CA201" t="s">
        <v>210</v>
      </c>
      <c r="CB201" t="s">
        <v>210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1323.69</v>
      </c>
      <c r="CJ201">
        <v>-0.452693</v>
      </c>
      <c r="CK201">
        <v>9.42052</v>
      </c>
      <c r="CL201">
        <v>10.5151</v>
      </c>
      <c r="CM201">
        <v>29.9999</v>
      </c>
      <c r="CN201">
        <v>10.3441</v>
      </c>
      <c r="CO201">
        <v>10.5504</v>
      </c>
      <c r="CP201">
        <v>-1</v>
      </c>
      <c r="CQ201">
        <v>16.1155</v>
      </c>
      <c r="CR201">
        <v>83.7238</v>
      </c>
      <c r="CS201">
        <v>-999.9</v>
      </c>
      <c r="CT201">
        <v>400</v>
      </c>
      <c r="CU201">
        <v>2.73369</v>
      </c>
      <c r="CV201">
        <v>103.759</v>
      </c>
      <c r="CW201">
        <v>103.301</v>
      </c>
    </row>
    <row r="202" spans="1:101">
      <c r="A202">
        <v>188</v>
      </c>
      <c r="B202">
        <v>1550673416.9</v>
      </c>
      <c r="C202">
        <v>593.100000143051</v>
      </c>
      <c r="D202" t="s">
        <v>586</v>
      </c>
      <c r="E202" t="s">
        <v>587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202</v>
      </c>
      <c r="O202" t="s">
        <v>203</v>
      </c>
      <c r="P202" t="s">
        <v>565</v>
      </c>
      <c r="Q202">
        <v>1550673416.9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127</v>
      </c>
      <c r="X202">
        <v>9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1550673416.9</v>
      </c>
      <c r="AH202">
        <v>398.081</v>
      </c>
      <c r="AI202">
        <v>415.377</v>
      </c>
      <c r="AJ202">
        <v>10.7378</v>
      </c>
      <c r="AK202">
        <v>3.77859</v>
      </c>
      <c r="AL202">
        <v>1425.54</v>
      </c>
      <c r="AM202">
        <v>99.5415</v>
      </c>
      <c r="AN202">
        <v>0.024391</v>
      </c>
      <c r="AO202">
        <v>9.31151</v>
      </c>
      <c r="AP202">
        <v>999.9</v>
      </c>
      <c r="AQ202">
        <v>999.9</v>
      </c>
      <c r="AR202">
        <v>9988.75</v>
      </c>
      <c r="AS202">
        <v>0</v>
      </c>
      <c r="AT202">
        <v>69.9687</v>
      </c>
      <c r="AU202">
        <v>0</v>
      </c>
      <c r="AV202" t="s">
        <v>205</v>
      </c>
      <c r="AW202">
        <v>0</v>
      </c>
      <c r="AX202">
        <v>-1.442</v>
      </c>
      <c r="AY202">
        <v>-0.036</v>
      </c>
      <c r="AZ202">
        <v>0</v>
      </c>
      <c r="BA202">
        <v>0</v>
      </c>
      <c r="BB202">
        <v>0</v>
      </c>
      <c r="BC202">
        <v>0</v>
      </c>
      <c r="BD202">
        <v>402.022106557377</v>
      </c>
      <c r="BE202">
        <v>0.0365284629949629</v>
      </c>
      <c r="BF202">
        <v>0.144262841140919</v>
      </c>
      <c r="BG202">
        <v>-1</v>
      </c>
      <c r="BH202">
        <v>0</v>
      </c>
      <c r="BI202">
        <v>0</v>
      </c>
      <c r="BJ202" t="s">
        <v>206</v>
      </c>
      <c r="BK202">
        <v>1.88466</v>
      </c>
      <c r="BL202">
        <v>1.88165</v>
      </c>
      <c r="BM202">
        <v>1.88315</v>
      </c>
      <c r="BN202">
        <v>1.88187</v>
      </c>
      <c r="BO202">
        <v>1.88377</v>
      </c>
      <c r="BP202">
        <v>1.88309</v>
      </c>
      <c r="BQ202">
        <v>1.88478</v>
      </c>
      <c r="BR202">
        <v>1.88232</v>
      </c>
      <c r="BS202" t="s">
        <v>207</v>
      </c>
      <c r="BT202" t="s">
        <v>17</v>
      </c>
      <c r="BU202" t="s">
        <v>17</v>
      </c>
      <c r="BV202" t="s">
        <v>17</v>
      </c>
      <c r="BW202" t="s">
        <v>208</v>
      </c>
      <c r="BX202" t="s">
        <v>209</v>
      </c>
      <c r="BY202" t="s">
        <v>210</v>
      </c>
      <c r="BZ202" t="s">
        <v>210</v>
      </c>
      <c r="CA202" t="s">
        <v>210</v>
      </c>
      <c r="CB202" t="s">
        <v>210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1327.51</v>
      </c>
      <c r="CJ202">
        <v>-0.454822</v>
      </c>
      <c r="CK202">
        <v>9.42351</v>
      </c>
      <c r="CL202">
        <v>10.5139</v>
      </c>
      <c r="CM202">
        <v>30.0001</v>
      </c>
      <c r="CN202">
        <v>10.3425</v>
      </c>
      <c r="CO202">
        <v>10.5496</v>
      </c>
      <c r="CP202">
        <v>-1</v>
      </c>
      <c r="CQ202">
        <v>19.834</v>
      </c>
      <c r="CR202">
        <v>83.7238</v>
      </c>
      <c r="CS202">
        <v>-999.9</v>
      </c>
      <c r="CT202">
        <v>400</v>
      </c>
      <c r="CU202">
        <v>2.5786</v>
      </c>
      <c r="CV202">
        <v>103.759</v>
      </c>
      <c r="CW202">
        <v>103.301</v>
      </c>
    </row>
    <row r="203" spans="1:101">
      <c r="A203">
        <v>189</v>
      </c>
      <c r="B203">
        <v>1550673418.9</v>
      </c>
      <c r="C203">
        <v>595.100000143051</v>
      </c>
      <c r="D203" t="s">
        <v>588</v>
      </c>
      <c r="E203" t="s">
        <v>589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202</v>
      </c>
      <c r="O203" t="s">
        <v>203</v>
      </c>
      <c r="P203" t="s">
        <v>565</v>
      </c>
      <c r="Q203">
        <v>1550673418.9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118</v>
      </c>
      <c r="X203">
        <v>8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1550673418.9</v>
      </c>
      <c r="AH203">
        <v>398.067</v>
      </c>
      <c r="AI203">
        <v>415.329</v>
      </c>
      <c r="AJ203">
        <v>10.7365</v>
      </c>
      <c r="AK203">
        <v>3.77655</v>
      </c>
      <c r="AL203">
        <v>1425.13</v>
      </c>
      <c r="AM203">
        <v>99.5418</v>
      </c>
      <c r="AN203">
        <v>0.0240949</v>
      </c>
      <c r="AO203">
        <v>9.3007</v>
      </c>
      <c r="AP203">
        <v>999.9</v>
      </c>
      <c r="AQ203">
        <v>999.9</v>
      </c>
      <c r="AR203">
        <v>10009.4</v>
      </c>
      <c r="AS203">
        <v>0</v>
      </c>
      <c r="AT203">
        <v>69.8715</v>
      </c>
      <c r="AU203">
        <v>0</v>
      </c>
      <c r="AV203" t="s">
        <v>205</v>
      </c>
      <c r="AW203">
        <v>0</v>
      </c>
      <c r="AX203">
        <v>-1.442</v>
      </c>
      <c r="AY203">
        <v>-0.036</v>
      </c>
      <c r="AZ203">
        <v>0</v>
      </c>
      <c r="BA203">
        <v>0</v>
      </c>
      <c r="BB203">
        <v>0</v>
      </c>
      <c r="BC203">
        <v>0</v>
      </c>
      <c r="BD203">
        <v>402.028344262295</v>
      </c>
      <c r="BE203">
        <v>0.142155633614314</v>
      </c>
      <c r="BF203">
        <v>0.155609945870964</v>
      </c>
      <c r="BG203">
        <v>-1</v>
      </c>
      <c r="BH203">
        <v>0</v>
      </c>
      <c r="BI203">
        <v>0</v>
      </c>
      <c r="BJ203" t="s">
        <v>206</v>
      </c>
      <c r="BK203">
        <v>1.88467</v>
      </c>
      <c r="BL203">
        <v>1.88168</v>
      </c>
      <c r="BM203">
        <v>1.88315</v>
      </c>
      <c r="BN203">
        <v>1.88188</v>
      </c>
      <c r="BO203">
        <v>1.88376</v>
      </c>
      <c r="BP203">
        <v>1.88309</v>
      </c>
      <c r="BQ203">
        <v>1.88478</v>
      </c>
      <c r="BR203">
        <v>1.88232</v>
      </c>
      <c r="BS203" t="s">
        <v>207</v>
      </c>
      <c r="BT203" t="s">
        <v>17</v>
      </c>
      <c r="BU203" t="s">
        <v>17</v>
      </c>
      <c r="BV203" t="s">
        <v>17</v>
      </c>
      <c r="BW203" t="s">
        <v>208</v>
      </c>
      <c r="BX203" t="s">
        <v>209</v>
      </c>
      <c r="BY203" t="s">
        <v>210</v>
      </c>
      <c r="BZ203" t="s">
        <v>210</v>
      </c>
      <c r="CA203" t="s">
        <v>210</v>
      </c>
      <c r="CB203" t="s">
        <v>210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1333.47</v>
      </c>
      <c r="CJ203">
        <v>-0.454822</v>
      </c>
      <c r="CK203">
        <v>9.42634</v>
      </c>
      <c r="CL203">
        <v>10.5127</v>
      </c>
      <c r="CM203">
        <v>30.0002</v>
      </c>
      <c r="CN203">
        <v>10.3409</v>
      </c>
      <c r="CO203">
        <v>10.5487</v>
      </c>
      <c r="CP203">
        <v>-1</v>
      </c>
      <c r="CQ203">
        <v>23.8584</v>
      </c>
      <c r="CR203">
        <v>83.3377</v>
      </c>
      <c r="CS203">
        <v>-999.9</v>
      </c>
      <c r="CT203">
        <v>400</v>
      </c>
      <c r="CU203">
        <v>2.44912</v>
      </c>
      <c r="CV203">
        <v>103.758</v>
      </c>
      <c r="CW203">
        <v>103.3</v>
      </c>
    </row>
    <row r="204" spans="1:101">
      <c r="A204">
        <v>190</v>
      </c>
      <c r="B204">
        <v>1550673420.9</v>
      </c>
      <c r="C204">
        <v>597.100000143051</v>
      </c>
      <c r="D204" t="s">
        <v>590</v>
      </c>
      <c r="E204" t="s">
        <v>591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202</v>
      </c>
      <c r="O204" t="s">
        <v>203</v>
      </c>
      <c r="P204" t="s">
        <v>565</v>
      </c>
      <c r="Q204">
        <v>1550673420.9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117</v>
      </c>
      <c r="X204">
        <v>8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1550673420.9</v>
      </c>
      <c r="AH204">
        <v>398.111</v>
      </c>
      <c r="AI204">
        <v>415.316</v>
      </c>
      <c r="AJ204">
        <v>10.7378</v>
      </c>
      <c r="AK204">
        <v>3.77584</v>
      </c>
      <c r="AL204">
        <v>1424.52</v>
      </c>
      <c r="AM204">
        <v>99.5427</v>
      </c>
      <c r="AN204">
        <v>0.0242767</v>
      </c>
      <c r="AO204">
        <v>9.29872</v>
      </c>
      <c r="AP204">
        <v>999.9</v>
      </c>
      <c r="AQ204">
        <v>999.9</v>
      </c>
      <c r="AR204">
        <v>9998.75</v>
      </c>
      <c r="AS204">
        <v>0</v>
      </c>
      <c r="AT204">
        <v>69.4058</v>
      </c>
      <c r="AU204">
        <v>0</v>
      </c>
      <c r="AV204" t="s">
        <v>205</v>
      </c>
      <c r="AW204">
        <v>0</v>
      </c>
      <c r="AX204">
        <v>-1.442</v>
      </c>
      <c r="AY204">
        <v>-0.036</v>
      </c>
      <c r="AZ204">
        <v>0</v>
      </c>
      <c r="BA204">
        <v>0</v>
      </c>
      <c r="BB204">
        <v>0</v>
      </c>
      <c r="BC204">
        <v>0</v>
      </c>
      <c r="BD204">
        <v>402.035459016393</v>
      </c>
      <c r="BE204">
        <v>0.243932047015979</v>
      </c>
      <c r="BF204">
        <v>0.167214407741707</v>
      </c>
      <c r="BG204">
        <v>-1</v>
      </c>
      <c r="BH204">
        <v>0</v>
      </c>
      <c r="BI204">
        <v>0</v>
      </c>
      <c r="BJ204" t="s">
        <v>206</v>
      </c>
      <c r="BK204">
        <v>1.88466</v>
      </c>
      <c r="BL204">
        <v>1.88166</v>
      </c>
      <c r="BM204">
        <v>1.88315</v>
      </c>
      <c r="BN204">
        <v>1.88187</v>
      </c>
      <c r="BO204">
        <v>1.88375</v>
      </c>
      <c r="BP204">
        <v>1.88309</v>
      </c>
      <c r="BQ204">
        <v>1.88477</v>
      </c>
      <c r="BR204">
        <v>1.88231</v>
      </c>
      <c r="BS204" t="s">
        <v>207</v>
      </c>
      <c r="BT204" t="s">
        <v>17</v>
      </c>
      <c r="BU204" t="s">
        <v>17</v>
      </c>
      <c r="BV204" t="s">
        <v>17</v>
      </c>
      <c r="BW204" t="s">
        <v>208</v>
      </c>
      <c r="BX204" t="s">
        <v>209</v>
      </c>
      <c r="BY204" t="s">
        <v>210</v>
      </c>
      <c r="BZ204" t="s">
        <v>210</v>
      </c>
      <c r="CA204" t="s">
        <v>210</v>
      </c>
      <c r="CB204" t="s">
        <v>210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1333.9</v>
      </c>
      <c r="CJ204">
        <v>-0.452693</v>
      </c>
      <c r="CK204">
        <v>9.42918</v>
      </c>
      <c r="CL204">
        <v>10.5115</v>
      </c>
      <c r="CM204">
        <v>30.0001</v>
      </c>
      <c r="CN204">
        <v>10.3395</v>
      </c>
      <c r="CO204">
        <v>10.5478</v>
      </c>
      <c r="CP204">
        <v>-1</v>
      </c>
      <c r="CQ204">
        <v>28.2658</v>
      </c>
      <c r="CR204">
        <v>83.3377</v>
      </c>
      <c r="CS204">
        <v>-999.9</v>
      </c>
      <c r="CT204">
        <v>400</v>
      </c>
      <c r="CU204">
        <v>2.32217</v>
      </c>
      <c r="CV204">
        <v>103.758</v>
      </c>
      <c r="CW204">
        <v>103.3</v>
      </c>
    </row>
    <row r="205" spans="1:101">
      <c r="A205">
        <v>191</v>
      </c>
      <c r="B205">
        <v>1550673422.9</v>
      </c>
      <c r="C205">
        <v>599.100000143051</v>
      </c>
      <c r="D205" t="s">
        <v>592</v>
      </c>
      <c r="E205" t="s">
        <v>593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202</v>
      </c>
      <c r="O205" t="s">
        <v>203</v>
      </c>
      <c r="P205" t="s">
        <v>565</v>
      </c>
      <c r="Q205">
        <v>1550673422.9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114</v>
      </c>
      <c r="X205">
        <v>8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1550673422.9</v>
      </c>
      <c r="AH205">
        <v>398.183</v>
      </c>
      <c r="AI205">
        <v>415.321</v>
      </c>
      <c r="AJ205">
        <v>10.7439</v>
      </c>
      <c r="AK205">
        <v>3.77529</v>
      </c>
      <c r="AL205">
        <v>1424.59</v>
      </c>
      <c r="AM205">
        <v>99.5425</v>
      </c>
      <c r="AN205">
        <v>0.0245597</v>
      </c>
      <c r="AO205">
        <v>9.29753</v>
      </c>
      <c r="AP205">
        <v>999.9</v>
      </c>
      <c r="AQ205">
        <v>999.9</v>
      </c>
      <c r="AR205">
        <v>9985</v>
      </c>
      <c r="AS205">
        <v>0</v>
      </c>
      <c r="AT205">
        <v>68.806</v>
      </c>
      <c r="AU205">
        <v>0</v>
      </c>
      <c r="AV205" t="s">
        <v>205</v>
      </c>
      <c r="AW205">
        <v>0</v>
      </c>
      <c r="AX205">
        <v>-1.442</v>
      </c>
      <c r="AY205">
        <v>-0.036</v>
      </c>
      <c r="AZ205">
        <v>0</v>
      </c>
      <c r="BA205">
        <v>0</v>
      </c>
      <c r="BB205">
        <v>0</v>
      </c>
      <c r="BC205">
        <v>0</v>
      </c>
      <c r="BD205">
        <v>402.045229508197</v>
      </c>
      <c r="BE205">
        <v>0.352060960739674</v>
      </c>
      <c r="BF205">
        <v>0.182879239331442</v>
      </c>
      <c r="BG205">
        <v>-1</v>
      </c>
      <c r="BH205">
        <v>0</v>
      </c>
      <c r="BI205">
        <v>0</v>
      </c>
      <c r="BJ205" t="s">
        <v>206</v>
      </c>
      <c r="BK205">
        <v>1.88466</v>
      </c>
      <c r="BL205">
        <v>1.88165</v>
      </c>
      <c r="BM205">
        <v>1.88315</v>
      </c>
      <c r="BN205">
        <v>1.88187</v>
      </c>
      <c r="BO205">
        <v>1.88375</v>
      </c>
      <c r="BP205">
        <v>1.88309</v>
      </c>
      <c r="BQ205">
        <v>1.88477</v>
      </c>
      <c r="BR205">
        <v>1.88232</v>
      </c>
      <c r="BS205" t="s">
        <v>207</v>
      </c>
      <c r="BT205" t="s">
        <v>17</v>
      </c>
      <c r="BU205" t="s">
        <v>17</v>
      </c>
      <c r="BV205" t="s">
        <v>17</v>
      </c>
      <c r="BW205" t="s">
        <v>208</v>
      </c>
      <c r="BX205" t="s">
        <v>209</v>
      </c>
      <c r="BY205" t="s">
        <v>210</v>
      </c>
      <c r="BZ205" t="s">
        <v>210</v>
      </c>
      <c r="CA205" t="s">
        <v>210</v>
      </c>
      <c r="CB205" t="s">
        <v>210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1336.6</v>
      </c>
      <c r="CJ205">
        <v>-0.454822</v>
      </c>
      <c r="CK205">
        <v>9.43207</v>
      </c>
      <c r="CL205">
        <v>10.5104</v>
      </c>
      <c r="CM205">
        <v>30.0001</v>
      </c>
      <c r="CN205">
        <v>10.3382</v>
      </c>
      <c r="CO205">
        <v>10.547</v>
      </c>
      <c r="CP205">
        <v>-1</v>
      </c>
      <c r="CQ205">
        <v>33.0522</v>
      </c>
      <c r="CR205">
        <v>83.3377</v>
      </c>
      <c r="CS205">
        <v>-999.9</v>
      </c>
      <c r="CT205">
        <v>400</v>
      </c>
      <c r="CU205">
        <v>2.19191</v>
      </c>
      <c r="CV205">
        <v>103.758</v>
      </c>
      <c r="CW205">
        <v>103.3</v>
      </c>
    </row>
    <row r="206" spans="1:101">
      <c r="A206">
        <v>192</v>
      </c>
      <c r="B206">
        <v>1550673424.9</v>
      </c>
      <c r="C206">
        <v>601.100000143051</v>
      </c>
      <c r="D206" t="s">
        <v>594</v>
      </c>
      <c r="E206" t="s">
        <v>595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202</v>
      </c>
      <c r="O206" t="s">
        <v>203</v>
      </c>
      <c r="P206" t="s">
        <v>565</v>
      </c>
      <c r="Q206">
        <v>1550673424.9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88</v>
      </c>
      <c r="X206">
        <v>6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1550673424.9</v>
      </c>
      <c r="AH206">
        <v>398.263</v>
      </c>
      <c r="AI206">
        <v>415.313</v>
      </c>
      <c r="AJ206">
        <v>10.7492</v>
      </c>
      <c r="AK206">
        <v>3.7742</v>
      </c>
      <c r="AL206">
        <v>1424.62</v>
      </c>
      <c r="AM206">
        <v>99.5415</v>
      </c>
      <c r="AN206">
        <v>0.0245959</v>
      </c>
      <c r="AO206">
        <v>9.30061</v>
      </c>
      <c r="AP206">
        <v>999.9</v>
      </c>
      <c r="AQ206">
        <v>999.9</v>
      </c>
      <c r="AR206">
        <v>9990</v>
      </c>
      <c r="AS206">
        <v>0</v>
      </c>
      <c r="AT206">
        <v>68.3129</v>
      </c>
      <c r="AU206">
        <v>0</v>
      </c>
      <c r="AV206" t="s">
        <v>205</v>
      </c>
      <c r="AW206">
        <v>0</v>
      </c>
      <c r="AX206">
        <v>-1.442</v>
      </c>
      <c r="AY206">
        <v>-0.036</v>
      </c>
      <c r="AZ206">
        <v>0</v>
      </c>
      <c r="BA206">
        <v>0</v>
      </c>
      <c r="BB206">
        <v>0</v>
      </c>
      <c r="BC206">
        <v>0</v>
      </c>
      <c r="BD206">
        <v>402.057680327869</v>
      </c>
      <c r="BE206">
        <v>0.46917180235344</v>
      </c>
      <c r="BF206">
        <v>0.202426641899511</v>
      </c>
      <c r="BG206">
        <v>-1</v>
      </c>
      <c r="BH206">
        <v>0</v>
      </c>
      <c r="BI206">
        <v>0</v>
      </c>
      <c r="BJ206" t="s">
        <v>206</v>
      </c>
      <c r="BK206">
        <v>1.88467</v>
      </c>
      <c r="BL206">
        <v>1.88165</v>
      </c>
      <c r="BM206">
        <v>1.88314</v>
      </c>
      <c r="BN206">
        <v>1.88187</v>
      </c>
      <c r="BO206">
        <v>1.88374</v>
      </c>
      <c r="BP206">
        <v>1.88309</v>
      </c>
      <c r="BQ206">
        <v>1.88477</v>
      </c>
      <c r="BR206">
        <v>1.88233</v>
      </c>
      <c r="BS206" t="s">
        <v>207</v>
      </c>
      <c r="BT206" t="s">
        <v>17</v>
      </c>
      <c r="BU206" t="s">
        <v>17</v>
      </c>
      <c r="BV206" t="s">
        <v>17</v>
      </c>
      <c r="BW206" t="s">
        <v>208</v>
      </c>
      <c r="BX206" t="s">
        <v>209</v>
      </c>
      <c r="BY206" t="s">
        <v>210</v>
      </c>
      <c r="BZ206" t="s">
        <v>210</v>
      </c>
      <c r="CA206" t="s">
        <v>210</v>
      </c>
      <c r="CB206" t="s">
        <v>210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1355.47</v>
      </c>
      <c r="CJ206">
        <v>-0.459079</v>
      </c>
      <c r="CK206">
        <v>9.43481</v>
      </c>
      <c r="CL206">
        <v>10.5096</v>
      </c>
      <c r="CM206">
        <v>30.0001</v>
      </c>
      <c r="CN206">
        <v>10.337</v>
      </c>
      <c r="CO206">
        <v>10.5458</v>
      </c>
      <c r="CP206">
        <v>-1</v>
      </c>
      <c r="CQ206">
        <v>38.1913</v>
      </c>
      <c r="CR206">
        <v>83.3377</v>
      </c>
      <c r="CS206">
        <v>-999.9</v>
      </c>
      <c r="CT206">
        <v>400</v>
      </c>
      <c r="CU206">
        <v>2.06379</v>
      </c>
      <c r="CV206">
        <v>103.758</v>
      </c>
      <c r="CW206">
        <v>103.3</v>
      </c>
    </row>
    <row r="207" spans="1:101">
      <c r="A207">
        <v>193</v>
      </c>
      <c r="B207">
        <v>1550673426.9</v>
      </c>
      <c r="C207">
        <v>603.100000143051</v>
      </c>
      <c r="D207" t="s">
        <v>596</v>
      </c>
      <c r="E207" t="s">
        <v>597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202</v>
      </c>
      <c r="O207" t="s">
        <v>203</v>
      </c>
      <c r="P207" t="s">
        <v>565</v>
      </c>
      <c r="Q207">
        <v>1550673426.9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104</v>
      </c>
      <c r="X207">
        <v>7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1550673426.9</v>
      </c>
      <c r="AH207">
        <v>398.328</v>
      </c>
      <c r="AI207">
        <v>415.343</v>
      </c>
      <c r="AJ207">
        <v>10.7625</v>
      </c>
      <c r="AK207">
        <v>3.77265</v>
      </c>
      <c r="AL207">
        <v>1424.8</v>
      </c>
      <c r="AM207">
        <v>99.5419</v>
      </c>
      <c r="AN207">
        <v>0.024791</v>
      </c>
      <c r="AO207">
        <v>9.32167</v>
      </c>
      <c r="AP207">
        <v>999.9</v>
      </c>
      <c r="AQ207">
        <v>999.9</v>
      </c>
      <c r="AR207">
        <v>10003.1</v>
      </c>
      <c r="AS207">
        <v>0</v>
      </c>
      <c r="AT207">
        <v>68.0938</v>
      </c>
      <c r="AU207">
        <v>0</v>
      </c>
      <c r="AV207" t="s">
        <v>205</v>
      </c>
      <c r="AW207">
        <v>0</v>
      </c>
      <c r="AX207">
        <v>-1.442</v>
      </c>
      <c r="AY207">
        <v>-0.036</v>
      </c>
      <c r="AZ207">
        <v>0</v>
      </c>
      <c r="BA207">
        <v>0</v>
      </c>
      <c r="BB207">
        <v>0</v>
      </c>
      <c r="BC207">
        <v>0</v>
      </c>
      <c r="BD207">
        <v>402.074836065574</v>
      </c>
      <c r="BE207">
        <v>0.579256033123904</v>
      </c>
      <c r="BF207">
        <v>0.225210333770411</v>
      </c>
      <c r="BG207">
        <v>-1</v>
      </c>
      <c r="BH207">
        <v>0</v>
      </c>
      <c r="BI207">
        <v>0</v>
      </c>
      <c r="BJ207" t="s">
        <v>206</v>
      </c>
      <c r="BK207">
        <v>1.88466</v>
      </c>
      <c r="BL207">
        <v>1.88165</v>
      </c>
      <c r="BM207">
        <v>1.88314</v>
      </c>
      <c r="BN207">
        <v>1.88187</v>
      </c>
      <c r="BO207">
        <v>1.88376</v>
      </c>
      <c r="BP207">
        <v>1.88309</v>
      </c>
      <c r="BQ207">
        <v>1.88477</v>
      </c>
      <c r="BR207">
        <v>1.88232</v>
      </c>
      <c r="BS207" t="s">
        <v>207</v>
      </c>
      <c r="BT207" t="s">
        <v>17</v>
      </c>
      <c r="BU207" t="s">
        <v>17</v>
      </c>
      <c r="BV207" t="s">
        <v>17</v>
      </c>
      <c r="BW207" t="s">
        <v>208</v>
      </c>
      <c r="BX207" t="s">
        <v>209</v>
      </c>
      <c r="BY207" t="s">
        <v>210</v>
      </c>
      <c r="BZ207" t="s">
        <v>210</v>
      </c>
      <c r="CA207" t="s">
        <v>210</v>
      </c>
      <c r="CB207" t="s">
        <v>210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1343.59</v>
      </c>
      <c r="CJ207">
        <v>-0.461208</v>
      </c>
      <c r="CK207">
        <v>9.43757</v>
      </c>
      <c r="CL207">
        <v>10.5087</v>
      </c>
      <c r="CM207">
        <v>30.0001</v>
      </c>
      <c r="CN207">
        <v>10.3359</v>
      </c>
      <c r="CO207">
        <v>10.5449</v>
      </c>
      <c r="CP207">
        <v>-1</v>
      </c>
      <c r="CQ207">
        <v>43.8113</v>
      </c>
      <c r="CR207">
        <v>82.9427</v>
      </c>
      <c r="CS207">
        <v>-999.9</v>
      </c>
      <c r="CT207">
        <v>400</v>
      </c>
      <c r="CU207">
        <v>1.91597</v>
      </c>
      <c r="CV207">
        <v>103.758</v>
      </c>
      <c r="CW207">
        <v>103.3</v>
      </c>
    </row>
    <row r="208" spans="1:101">
      <c r="A208">
        <v>194</v>
      </c>
      <c r="B208">
        <v>1550673428.9</v>
      </c>
      <c r="C208">
        <v>605.100000143051</v>
      </c>
      <c r="D208" t="s">
        <v>598</v>
      </c>
      <c r="E208" t="s">
        <v>599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202</v>
      </c>
      <c r="O208" t="s">
        <v>203</v>
      </c>
      <c r="P208" t="s">
        <v>565</v>
      </c>
      <c r="Q208">
        <v>1550673428.9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114</v>
      </c>
      <c r="X208">
        <v>8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1550673428.9</v>
      </c>
      <c r="AH208">
        <v>398.392</v>
      </c>
      <c r="AI208">
        <v>415.352</v>
      </c>
      <c r="AJ208">
        <v>10.7819</v>
      </c>
      <c r="AK208">
        <v>3.77177</v>
      </c>
      <c r="AL208">
        <v>1424.26</v>
      </c>
      <c r="AM208">
        <v>99.5427</v>
      </c>
      <c r="AN208">
        <v>0.024903</v>
      </c>
      <c r="AO208">
        <v>9.34587</v>
      </c>
      <c r="AP208">
        <v>999.9</v>
      </c>
      <c r="AQ208">
        <v>999.9</v>
      </c>
      <c r="AR208">
        <v>10033.1</v>
      </c>
      <c r="AS208">
        <v>0</v>
      </c>
      <c r="AT208">
        <v>68.2718</v>
      </c>
      <c r="AU208">
        <v>0</v>
      </c>
      <c r="AV208" t="s">
        <v>205</v>
      </c>
      <c r="AW208">
        <v>0</v>
      </c>
      <c r="AX208">
        <v>-1.442</v>
      </c>
      <c r="AY208">
        <v>-0.036</v>
      </c>
      <c r="AZ208">
        <v>0</v>
      </c>
      <c r="BA208">
        <v>0</v>
      </c>
      <c r="BB208">
        <v>0</v>
      </c>
      <c r="BC208">
        <v>0</v>
      </c>
      <c r="BD208">
        <v>402.095598360656</v>
      </c>
      <c r="BE208">
        <v>0.689099170249258</v>
      </c>
      <c r="BF208">
        <v>0.250016316183502</v>
      </c>
      <c r="BG208">
        <v>-1</v>
      </c>
      <c r="BH208">
        <v>0</v>
      </c>
      <c r="BI208">
        <v>0</v>
      </c>
      <c r="BJ208" t="s">
        <v>206</v>
      </c>
      <c r="BK208">
        <v>1.88465</v>
      </c>
      <c r="BL208">
        <v>1.88165</v>
      </c>
      <c r="BM208">
        <v>1.88314</v>
      </c>
      <c r="BN208">
        <v>1.88187</v>
      </c>
      <c r="BO208">
        <v>1.88379</v>
      </c>
      <c r="BP208">
        <v>1.88309</v>
      </c>
      <c r="BQ208">
        <v>1.88477</v>
      </c>
      <c r="BR208">
        <v>1.88232</v>
      </c>
      <c r="BS208" t="s">
        <v>207</v>
      </c>
      <c r="BT208" t="s">
        <v>17</v>
      </c>
      <c r="BU208" t="s">
        <v>17</v>
      </c>
      <c r="BV208" t="s">
        <v>17</v>
      </c>
      <c r="BW208" t="s">
        <v>208</v>
      </c>
      <c r="BX208" t="s">
        <v>209</v>
      </c>
      <c r="BY208" t="s">
        <v>210</v>
      </c>
      <c r="BZ208" t="s">
        <v>210</v>
      </c>
      <c r="CA208" t="s">
        <v>210</v>
      </c>
      <c r="CB208" t="s">
        <v>210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1336.2</v>
      </c>
      <c r="CJ208">
        <v>-0.459079</v>
      </c>
      <c r="CK208">
        <v>9.44042</v>
      </c>
      <c r="CL208">
        <v>10.5076</v>
      </c>
      <c r="CM208">
        <v>30.0001</v>
      </c>
      <c r="CN208">
        <v>10.335</v>
      </c>
      <c r="CO208">
        <v>10.5443</v>
      </c>
      <c r="CP208">
        <v>-1</v>
      </c>
      <c r="CQ208">
        <v>49.8118</v>
      </c>
      <c r="CR208">
        <v>82.9427</v>
      </c>
      <c r="CS208">
        <v>-999.9</v>
      </c>
      <c r="CT208">
        <v>400</v>
      </c>
      <c r="CU208">
        <v>1.77762</v>
      </c>
      <c r="CV208">
        <v>103.758</v>
      </c>
      <c r="CW208">
        <v>103.301</v>
      </c>
    </row>
    <row r="209" spans="1:101">
      <c r="A209">
        <v>195</v>
      </c>
      <c r="B209">
        <v>1550673430.9</v>
      </c>
      <c r="C209">
        <v>607.100000143051</v>
      </c>
      <c r="D209" t="s">
        <v>600</v>
      </c>
      <c r="E209" t="s">
        <v>601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202</v>
      </c>
      <c r="O209" t="s">
        <v>203</v>
      </c>
      <c r="P209" t="s">
        <v>565</v>
      </c>
      <c r="Q209">
        <v>1550673430.9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101</v>
      </c>
      <c r="X209">
        <v>7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1550673430.9</v>
      </c>
      <c r="AH209">
        <v>398.476</v>
      </c>
      <c r="AI209">
        <v>415.346</v>
      </c>
      <c r="AJ209">
        <v>10.7958</v>
      </c>
      <c r="AK209">
        <v>3.77113</v>
      </c>
      <c r="AL209">
        <v>1423.94</v>
      </c>
      <c r="AM209">
        <v>99.5419</v>
      </c>
      <c r="AN209">
        <v>0.0247337</v>
      </c>
      <c r="AO209">
        <v>9.35426</v>
      </c>
      <c r="AP209">
        <v>999.9</v>
      </c>
      <c r="AQ209">
        <v>999.9</v>
      </c>
      <c r="AR209">
        <v>10013.1</v>
      </c>
      <c r="AS209">
        <v>0</v>
      </c>
      <c r="AT209">
        <v>68.7649</v>
      </c>
      <c r="AU209">
        <v>0</v>
      </c>
      <c r="AV209" t="s">
        <v>205</v>
      </c>
      <c r="AW209">
        <v>0</v>
      </c>
      <c r="AX209">
        <v>-1.442</v>
      </c>
      <c r="AY209">
        <v>-0.036</v>
      </c>
      <c r="AZ209">
        <v>0</v>
      </c>
      <c r="BA209">
        <v>0</v>
      </c>
      <c r="BB209">
        <v>0</v>
      </c>
      <c r="BC209">
        <v>0</v>
      </c>
      <c r="BD209">
        <v>402.119032786885</v>
      </c>
      <c r="BE209">
        <v>0.80766688365977</v>
      </c>
      <c r="BF209">
        <v>0.277276092932488</v>
      </c>
      <c r="BG209">
        <v>-1</v>
      </c>
      <c r="BH209">
        <v>0</v>
      </c>
      <c r="BI209">
        <v>0</v>
      </c>
      <c r="BJ209" t="s">
        <v>206</v>
      </c>
      <c r="BK209">
        <v>1.88463</v>
      </c>
      <c r="BL209">
        <v>1.88165</v>
      </c>
      <c r="BM209">
        <v>1.88313</v>
      </c>
      <c r="BN209">
        <v>1.88187</v>
      </c>
      <c r="BO209">
        <v>1.88377</v>
      </c>
      <c r="BP209">
        <v>1.88309</v>
      </c>
      <c r="BQ209">
        <v>1.88477</v>
      </c>
      <c r="BR209">
        <v>1.88232</v>
      </c>
      <c r="BS209" t="s">
        <v>207</v>
      </c>
      <c r="BT209" t="s">
        <v>17</v>
      </c>
      <c r="BU209" t="s">
        <v>17</v>
      </c>
      <c r="BV209" t="s">
        <v>17</v>
      </c>
      <c r="BW209" t="s">
        <v>208</v>
      </c>
      <c r="BX209" t="s">
        <v>209</v>
      </c>
      <c r="BY209" t="s">
        <v>210</v>
      </c>
      <c r="BZ209" t="s">
        <v>210</v>
      </c>
      <c r="CA209" t="s">
        <v>210</v>
      </c>
      <c r="CB209" t="s">
        <v>210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1345.28</v>
      </c>
      <c r="CJ209">
        <v>-0.454822</v>
      </c>
      <c r="CK209">
        <v>9.44321</v>
      </c>
      <c r="CL209">
        <v>10.5067</v>
      </c>
      <c r="CM209">
        <v>30.0001</v>
      </c>
      <c r="CN209">
        <v>10.3341</v>
      </c>
      <c r="CO209">
        <v>10.5434</v>
      </c>
      <c r="CP209">
        <v>-1</v>
      </c>
      <c r="CQ209">
        <v>56.1938</v>
      </c>
      <c r="CR209">
        <v>82.9427</v>
      </c>
      <c r="CS209">
        <v>-999.9</v>
      </c>
      <c r="CT209">
        <v>400</v>
      </c>
      <c r="CU209">
        <v>1.63958</v>
      </c>
      <c r="CV209">
        <v>103.757</v>
      </c>
      <c r="CW209">
        <v>103.301</v>
      </c>
    </row>
    <row r="210" spans="1:101">
      <c r="A210">
        <v>196</v>
      </c>
      <c r="B210">
        <v>1550673432.9</v>
      </c>
      <c r="C210">
        <v>609.100000143051</v>
      </c>
      <c r="D210" t="s">
        <v>602</v>
      </c>
      <c r="E210" t="s">
        <v>603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202</v>
      </c>
      <c r="O210" t="s">
        <v>203</v>
      </c>
      <c r="P210" t="s">
        <v>565</v>
      </c>
      <c r="Q210">
        <v>1550673432.9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103</v>
      </c>
      <c r="X210">
        <v>7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1550673432.9</v>
      </c>
      <c r="AH210">
        <v>398.545</v>
      </c>
      <c r="AI210">
        <v>415.326</v>
      </c>
      <c r="AJ210">
        <v>10.7985</v>
      </c>
      <c r="AK210">
        <v>3.76983</v>
      </c>
      <c r="AL210">
        <v>1424.18</v>
      </c>
      <c r="AM210">
        <v>99.5413</v>
      </c>
      <c r="AN210">
        <v>0.0246264</v>
      </c>
      <c r="AO210">
        <v>9.33682</v>
      </c>
      <c r="AP210">
        <v>999.9</v>
      </c>
      <c r="AQ210">
        <v>999.9</v>
      </c>
      <c r="AR210">
        <v>9995</v>
      </c>
      <c r="AS210">
        <v>0</v>
      </c>
      <c r="AT210">
        <v>69.4086</v>
      </c>
      <c r="AU210">
        <v>0</v>
      </c>
      <c r="AV210" t="s">
        <v>205</v>
      </c>
      <c r="AW210">
        <v>0</v>
      </c>
      <c r="AX210">
        <v>-1.442</v>
      </c>
      <c r="AY210">
        <v>-0.036</v>
      </c>
      <c r="AZ210">
        <v>0</v>
      </c>
      <c r="BA210">
        <v>0</v>
      </c>
      <c r="BB210">
        <v>0</v>
      </c>
      <c r="BC210">
        <v>0</v>
      </c>
      <c r="BD210">
        <v>402.146418032787</v>
      </c>
      <c r="BE210">
        <v>0.925940367654582</v>
      </c>
      <c r="BF210">
        <v>0.305982449945776</v>
      </c>
      <c r="BG210">
        <v>-1</v>
      </c>
      <c r="BH210">
        <v>0</v>
      </c>
      <c r="BI210">
        <v>0</v>
      </c>
      <c r="BJ210" t="s">
        <v>206</v>
      </c>
      <c r="BK210">
        <v>1.88465</v>
      </c>
      <c r="BL210">
        <v>1.88166</v>
      </c>
      <c r="BM210">
        <v>1.88313</v>
      </c>
      <c r="BN210">
        <v>1.88187</v>
      </c>
      <c r="BO210">
        <v>1.88377</v>
      </c>
      <c r="BP210">
        <v>1.88309</v>
      </c>
      <c r="BQ210">
        <v>1.88477</v>
      </c>
      <c r="BR210">
        <v>1.88232</v>
      </c>
      <c r="BS210" t="s">
        <v>207</v>
      </c>
      <c r="BT210" t="s">
        <v>17</v>
      </c>
      <c r="BU210" t="s">
        <v>17</v>
      </c>
      <c r="BV210" t="s">
        <v>17</v>
      </c>
      <c r="BW210" t="s">
        <v>208</v>
      </c>
      <c r="BX210" t="s">
        <v>209</v>
      </c>
      <c r="BY210" t="s">
        <v>210</v>
      </c>
      <c r="BZ210" t="s">
        <v>210</v>
      </c>
      <c r="CA210" t="s">
        <v>210</v>
      </c>
      <c r="CB210" t="s">
        <v>210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1344.03</v>
      </c>
      <c r="CJ210">
        <v>-0.454822</v>
      </c>
      <c r="CK210">
        <v>9.44591</v>
      </c>
      <c r="CL210">
        <v>10.506</v>
      </c>
      <c r="CM210">
        <v>30.0001</v>
      </c>
      <c r="CN210">
        <v>10.3329</v>
      </c>
      <c r="CO210">
        <v>10.5429</v>
      </c>
      <c r="CP210">
        <v>-1</v>
      </c>
      <c r="CQ210">
        <v>62.8764</v>
      </c>
      <c r="CR210">
        <v>82.9427</v>
      </c>
      <c r="CS210">
        <v>-999.9</v>
      </c>
      <c r="CT210">
        <v>400</v>
      </c>
      <c r="CU210">
        <v>1.51712</v>
      </c>
      <c r="CV210">
        <v>103.757</v>
      </c>
      <c r="CW210">
        <v>103.3</v>
      </c>
    </row>
    <row r="211" spans="1:101">
      <c r="A211">
        <v>197</v>
      </c>
      <c r="B211">
        <v>1550673434.9</v>
      </c>
      <c r="C211">
        <v>611.100000143051</v>
      </c>
      <c r="D211" t="s">
        <v>604</v>
      </c>
      <c r="E211" t="s">
        <v>605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202</v>
      </c>
      <c r="O211" t="s">
        <v>203</v>
      </c>
      <c r="P211" t="s">
        <v>565</v>
      </c>
      <c r="Q211">
        <v>1550673434.9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93</v>
      </c>
      <c r="X211">
        <v>7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1550673434.9</v>
      </c>
      <c r="AH211">
        <v>398.622</v>
      </c>
      <c r="AI211">
        <v>415.339</v>
      </c>
      <c r="AJ211">
        <v>10.7941</v>
      </c>
      <c r="AK211">
        <v>3.76904</v>
      </c>
      <c r="AL211">
        <v>1423.86</v>
      </c>
      <c r="AM211">
        <v>99.5422</v>
      </c>
      <c r="AN211">
        <v>0.0245793</v>
      </c>
      <c r="AO211">
        <v>9.31087</v>
      </c>
      <c r="AP211">
        <v>999.9</v>
      </c>
      <c r="AQ211">
        <v>999.9</v>
      </c>
      <c r="AR211">
        <v>9998.75</v>
      </c>
      <c r="AS211">
        <v>0</v>
      </c>
      <c r="AT211">
        <v>70.3672</v>
      </c>
      <c r="AU211">
        <v>0</v>
      </c>
      <c r="AV211" t="s">
        <v>205</v>
      </c>
      <c r="AW211">
        <v>0</v>
      </c>
      <c r="AX211">
        <v>-1.442</v>
      </c>
      <c r="AY211">
        <v>-0.036</v>
      </c>
      <c r="AZ211">
        <v>0</v>
      </c>
      <c r="BA211">
        <v>0</v>
      </c>
      <c r="BB211">
        <v>0</v>
      </c>
      <c r="BC211">
        <v>0</v>
      </c>
      <c r="BD211">
        <v>402.176672131148</v>
      </c>
      <c r="BE211">
        <v>1.04322171957664</v>
      </c>
      <c r="BF211">
        <v>0.334606459390657</v>
      </c>
      <c r="BG211">
        <v>-1</v>
      </c>
      <c r="BH211">
        <v>0</v>
      </c>
      <c r="BI211">
        <v>0</v>
      </c>
      <c r="BJ211" t="s">
        <v>206</v>
      </c>
      <c r="BK211">
        <v>1.88467</v>
      </c>
      <c r="BL211">
        <v>1.88165</v>
      </c>
      <c r="BM211">
        <v>1.88314</v>
      </c>
      <c r="BN211">
        <v>1.88187</v>
      </c>
      <c r="BO211">
        <v>1.88377</v>
      </c>
      <c r="BP211">
        <v>1.88309</v>
      </c>
      <c r="BQ211">
        <v>1.88477</v>
      </c>
      <c r="BR211">
        <v>1.88231</v>
      </c>
      <c r="BS211" t="s">
        <v>207</v>
      </c>
      <c r="BT211" t="s">
        <v>17</v>
      </c>
      <c r="BU211" t="s">
        <v>17</v>
      </c>
      <c r="BV211" t="s">
        <v>17</v>
      </c>
      <c r="BW211" t="s">
        <v>208</v>
      </c>
      <c r="BX211" t="s">
        <v>209</v>
      </c>
      <c r="BY211" t="s">
        <v>210</v>
      </c>
      <c r="BZ211" t="s">
        <v>210</v>
      </c>
      <c r="CA211" t="s">
        <v>210</v>
      </c>
      <c r="CB211" t="s">
        <v>210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1351.25</v>
      </c>
      <c r="CJ211">
        <v>-0.454822</v>
      </c>
      <c r="CK211">
        <v>9.44836</v>
      </c>
      <c r="CL211">
        <v>10.5052</v>
      </c>
      <c r="CM211">
        <v>30.0002</v>
      </c>
      <c r="CN211">
        <v>10.3314</v>
      </c>
      <c r="CO211">
        <v>10.5423</v>
      </c>
      <c r="CP211">
        <v>-1</v>
      </c>
      <c r="CQ211">
        <v>69.9698</v>
      </c>
      <c r="CR211">
        <v>82.566</v>
      </c>
      <c r="CS211">
        <v>-999.9</v>
      </c>
      <c r="CT211">
        <v>400</v>
      </c>
      <c r="CU211">
        <v>1.3864</v>
      </c>
      <c r="CV211">
        <v>103.757</v>
      </c>
      <c r="CW211">
        <v>103.3</v>
      </c>
    </row>
    <row r="212" spans="1:101">
      <c r="A212">
        <v>198</v>
      </c>
      <c r="B212">
        <v>1550673436.9</v>
      </c>
      <c r="C212">
        <v>613.100000143051</v>
      </c>
      <c r="D212" t="s">
        <v>606</v>
      </c>
      <c r="E212" t="s">
        <v>607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202</v>
      </c>
      <c r="O212" t="s">
        <v>203</v>
      </c>
      <c r="P212" t="s">
        <v>565</v>
      </c>
      <c r="Q212">
        <v>1550673436.9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111</v>
      </c>
      <c r="X212">
        <v>8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1550673436.9</v>
      </c>
      <c r="AH212">
        <v>398.676</v>
      </c>
      <c r="AI212">
        <v>415.352</v>
      </c>
      <c r="AJ212">
        <v>10.7932</v>
      </c>
      <c r="AK212">
        <v>3.76797</v>
      </c>
      <c r="AL212">
        <v>1423.91</v>
      </c>
      <c r="AM212">
        <v>99.5421</v>
      </c>
      <c r="AN212">
        <v>0.0245871</v>
      </c>
      <c r="AO212">
        <v>9.29835</v>
      </c>
      <c r="AP212">
        <v>999.9</v>
      </c>
      <c r="AQ212">
        <v>999.9</v>
      </c>
      <c r="AR212">
        <v>9976.25</v>
      </c>
      <c r="AS212">
        <v>0</v>
      </c>
      <c r="AT212">
        <v>71.6957</v>
      </c>
      <c r="AU212">
        <v>0</v>
      </c>
      <c r="AV212" t="s">
        <v>205</v>
      </c>
      <c r="AW212">
        <v>0</v>
      </c>
      <c r="AX212">
        <v>-1.442</v>
      </c>
      <c r="AY212">
        <v>-0.036</v>
      </c>
      <c r="AZ212">
        <v>0</v>
      </c>
      <c r="BA212">
        <v>0</v>
      </c>
      <c r="BB212">
        <v>0</v>
      </c>
      <c r="BC212">
        <v>0</v>
      </c>
      <c r="BD212">
        <v>402.209770491803</v>
      </c>
      <c r="BE212">
        <v>1.15383056694677</v>
      </c>
      <c r="BF212">
        <v>0.361740346759287</v>
      </c>
      <c r="BG212">
        <v>-1</v>
      </c>
      <c r="BH212">
        <v>0</v>
      </c>
      <c r="BI212">
        <v>0</v>
      </c>
      <c r="BJ212" t="s">
        <v>206</v>
      </c>
      <c r="BK212">
        <v>1.88465</v>
      </c>
      <c r="BL212">
        <v>1.88164</v>
      </c>
      <c r="BM212">
        <v>1.88315</v>
      </c>
      <c r="BN212">
        <v>1.88187</v>
      </c>
      <c r="BO212">
        <v>1.88376</v>
      </c>
      <c r="BP212">
        <v>1.88309</v>
      </c>
      <c r="BQ212">
        <v>1.88477</v>
      </c>
      <c r="BR212">
        <v>1.88231</v>
      </c>
      <c r="BS212" t="s">
        <v>207</v>
      </c>
      <c r="BT212" t="s">
        <v>17</v>
      </c>
      <c r="BU212" t="s">
        <v>17</v>
      </c>
      <c r="BV212" t="s">
        <v>17</v>
      </c>
      <c r="BW212" t="s">
        <v>208</v>
      </c>
      <c r="BX212" t="s">
        <v>209</v>
      </c>
      <c r="BY212" t="s">
        <v>210</v>
      </c>
      <c r="BZ212" t="s">
        <v>210</v>
      </c>
      <c r="CA212" t="s">
        <v>210</v>
      </c>
      <c r="CB212" t="s">
        <v>210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1337.8</v>
      </c>
      <c r="CJ212">
        <v>-0.454822</v>
      </c>
      <c r="CK212">
        <v>9.45017</v>
      </c>
      <c r="CL212">
        <v>10.5044</v>
      </c>
      <c r="CM212">
        <v>30</v>
      </c>
      <c r="CN212">
        <v>10.33</v>
      </c>
      <c r="CO212">
        <v>10.5414</v>
      </c>
      <c r="CP212">
        <v>-1</v>
      </c>
      <c r="CQ212">
        <v>77.4293</v>
      </c>
      <c r="CR212">
        <v>82.566</v>
      </c>
      <c r="CS212">
        <v>-999.9</v>
      </c>
      <c r="CT212">
        <v>400</v>
      </c>
      <c r="CU212">
        <v>1.25532</v>
      </c>
      <c r="CV212">
        <v>103.757</v>
      </c>
      <c r="CW212">
        <v>103.3</v>
      </c>
    </row>
    <row r="213" spans="1:101">
      <c r="A213">
        <v>199</v>
      </c>
      <c r="B213">
        <v>1550673438.9</v>
      </c>
      <c r="C213">
        <v>615.100000143051</v>
      </c>
      <c r="D213" t="s">
        <v>608</v>
      </c>
      <c r="E213" t="s">
        <v>609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202</v>
      </c>
      <c r="O213" t="s">
        <v>203</v>
      </c>
      <c r="P213" t="s">
        <v>565</v>
      </c>
      <c r="Q213">
        <v>1550673438.9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113</v>
      </c>
      <c r="X213">
        <v>8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1550673438.9</v>
      </c>
      <c r="AH213">
        <v>398.735</v>
      </c>
      <c r="AI213">
        <v>415.327</v>
      </c>
      <c r="AJ213">
        <v>10.7958</v>
      </c>
      <c r="AK213">
        <v>3.7664</v>
      </c>
      <c r="AL213">
        <v>1423.9</v>
      </c>
      <c r="AM213">
        <v>99.5416</v>
      </c>
      <c r="AN213">
        <v>0.0245045</v>
      </c>
      <c r="AO213">
        <v>9.29705</v>
      </c>
      <c r="AP213">
        <v>999.9</v>
      </c>
      <c r="AQ213">
        <v>999.9</v>
      </c>
      <c r="AR213">
        <v>9993.12</v>
      </c>
      <c r="AS213">
        <v>0</v>
      </c>
      <c r="AT213">
        <v>73.75</v>
      </c>
      <c r="AU213">
        <v>0</v>
      </c>
      <c r="AV213" t="s">
        <v>205</v>
      </c>
      <c r="AW213">
        <v>0</v>
      </c>
      <c r="AX213">
        <v>-1.442</v>
      </c>
      <c r="AY213">
        <v>-0.036</v>
      </c>
      <c r="AZ213">
        <v>0</v>
      </c>
      <c r="BA213">
        <v>0</v>
      </c>
      <c r="BB213">
        <v>0</v>
      </c>
      <c r="BC213">
        <v>0</v>
      </c>
      <c r="BD213">
        <v>402.245918032787</v>
      </c>
      <c r="BE213">
        <v>1.25737552912718</v>
      </c>
      <c r="BF213">
        <v>0.387549099801285</v>
      </c>
      <c r="BG213">
        <v>-1</v>
      </c>
      <c r="BH213">
        <v>0</v>
      </c>
      <c r="BI213">
        <v>0</v>
      </c>
      <c r="BJ213" t="s">
        <v>206</v>
      </c>
      <c r="BK213">
        <v>1.88463</v>
      </c>
      <c r="BL213">
        <v>1.88165</v>
      </c>
      <c r="BM213">
        <v>1.88315</v>
      </c>
      <c r="BN213">
        <v>1.88187</v>
      </c>
      <c r="BO213">
        <v>1.88374</v>
      </c>
      <c r="BP213">
        <v>1.88309</v>
      </c>
      <c r="BQ213">
        <v>1.88477</v>
      </c>
      <c r="BR213">
        <v>1.88232</v>
      </c>
      <c r="BS213" t="s">
        <v>207</v>
      </c>
      <c r="BT213" t="s">
        <v>17</v>
      </c>
      <c r="BU213" t="s">
        <v>17</v>
      </c>
      <c r="BV213" t="s">
        <v>17</v>
      </c>
      <c r="BW213" t="s">
        <v>208</v>
      </c>
      <c r="BX213" t="s">
        <v>209</v>
      </c>
      <c r="BY213" t="s">
        <v>210</v>
      </c>
      <c r="BZ213" t="s">
        <v>210</v>
      </c>
      <c r="CA213" t="s">
        <v>210</v>
      </c>
      <c r="CB213" t="s">
        <v>210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1336.59</v>
      </c>
      <c r="CJ213">
        <v>-0.45908</v>
      </c>
      <c r="CK213">
        <v>9.452</v>
      </c>
      <c r="CL213">
        <v>10.5037</v>
      </c>
      <c r="CM213">
        <v>30</v>
      </c>
      <c r="CN213">
        <v>10.3289</v>
      </c>
      <c r="CO213">
        <v>10.5408</v>
      </c>
      <c r="CP213">
        <v>-1</v>
      </c>
      <c r="CQ213">
        <v>85.2911</v>
      </c>
      <c r="CR213">
        <v>82.566</v>
      </c>
      <c r="CS213">
        <v>-999.9</v>
      </c>
      <c r="CT213">
        <v>400</v>
      </c>
      <c r="CU213">
        <v>1.11874</v>
      </c>
      <c r="CV213">
        <v>103.757</v>
      </c>
      <c r="CW213">
        <v>103.3</v>
      </c>
    </row>
    <row r="214" spans="1:101">
      <c r="A214">
        <v>200</v>
      </c>
      <c r="B214">
        <v>1550673440.9</v>
      </c>
      <c r="C214">
        <v>617.100000143051</v>
      </c>
      <c r="D214" t="s">
        <v>610</v>
      </c>
      <c r="E214" t="s">
        <v>611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202</v>
      </c>
      <c r="O214" t="s">
        <v>203</v>
      </c>
      <c r="P214" t="s">
        <v>565</v>
      </c>
      <c r="Q214">
        <v>1550673440.9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103</v>
      </c>
      <c r="X214">
        <v>7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1550673440.9</v>
      </c>
      <c r="AH214">
        <v>398.799</v>
      </c>
      <c r="AI214">
        <v>415.304</v>
      </c>
      <c r="AJ214">
        <v>10.8</v>
      </c>
      <c r="AK214">
        <v>3.76591</v>
      </c>
      <c r="AL214">
        <v>1422.6</v>
      </c>
      <c r="AM214">
        <v>99.5421</v>
      </c>
      <c r="AN214">
        <v>0.0244623</v>
      </c>
      <c r="AO214">
        <v>9.3047</v>
      </c>
      <c r="AP214">
        <v>999.9</v>
      </c>
      <c r="AQ214">
        <v>999.9</v>
      </c>
      <c r="AR214">
        <v>10020.6</v>
      </c>
      <c r="AS214">
        <v>0</v>
      </c>
      <c r="AT214">
        <v>75.9961</v>
      </c>
      <c r="AU214">
        <v>0</v>
      </c>
      <c r="AV214" t="s">
        <v>205</v>
      </c>
      <c r="AW214">
        <v>0</v>
      </c>
      <c r="AX214">
        <v>-1.442</v>
      </c>
      <c r="AY214">
        <v>-0.036</v>
      </c>
      <c r="AZ214">
        <v>0</v>
      </c>
      <c r="BA214">
        <v>0</v>
      </c>
      <c r="BB214">
        <v>0</v>
      </c>
      <c r="BC214">
        <v>0</v>
      </c>
      <c r="BD214">
        <v>402.284762295082</v>
      </c>
      <c r="BE214">
        <v>1.356554237809</v>
      </c>
      <c r="BF214">
        <v>0.41242209504339</v>
      </c>
      <c r="BG214">
        <v>-1</v>
      </c>
      <c r="BH214">
        <v>0</v>
      </c>
      <c r="BI214">
        <v>0</v>
      </c>
      <c r="BJ214" t="s">
        <v>206</v>
      </c>
      <c r="BK214">
        <v>1.88465</v>
      </c>
      <c r="BL214">
        <v>1.88167</v>
      </c>
      <c r="BM214">
        <v>1.88315</v>
      </c>
      <c r="BN214">
        <v>1.88187</v>
      </c>
      <c r="BO214">
        <v>1.88375</v>
      </c>
      <c r="BP214">
        <v>1.88309</v>
      </c>
      <c r="BQ214">
        <v>1.88478</v>
      </c>
      <c r="BR214">
        <v>1.88232</v>
      </c>
      <c r="BS214" t="s">
        <v>207</v>
      </c>
      <c r="BT214" t="s">
        <v>17</v>
      </c>
      <c r="BU214" t="s">
        <v>17</v>
      </c>
      <c r="BV214" t="s">
        <v>17</v>
      </c>
      <c r="BW214" t="s">
        <v>208</v>
      </c>
      <c r="BX214" t="s">
        <v>209</v>
      </c>
      <c r="BY214" t="s">
        <v>210</v>
      </c>
      <c r="BZ214" t="s">
        <v>210</v>
      </c>
      <c r="CA214" t="s">
        <v>210</v>
      </c>
      <c r="CB214" t="s">
        <v>210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1342.97</v>
      </c>
      <c r="CJ214">
        <v>-0.465465</v>
      </c>
      <c r="CK214">
        <v>9.45437</v>
      </c>
      <c r="CL214">
        <v>10.5029</v>
      </c>
      <c r="CM214">
        <v>30.0001</v>
      </c>
      <c r="CN214">
        <v>10.3277</v>
      </c>
      <c r="CO214">
        <v>10.5402</v>
      </c>
      <c r="CP214">
        <v>-1</v>
      </c>
      <c r="CQ214">
        <v>93.5132</v>
      </c>
      <c r="CR214">
        <v>82.1952</v>
      </c>
      <c r="CS214">
        <v>-999.9</v>
      </c>
      <c r="CT214">
        <v>400</v>
      </c>
      <c r="CU214">
        <v>0.987246</v>
      </c>
      <c r="CV214">
        <v>103.758</v>
      </c>
      <c r="CW214">
        <v>103.3</v>
      </c>
    </row>
    <row r="215" spans="1:101">
      <c r="A215">
        <v>201</v>
      </c>
      <c r="B215">
        <v>1550673442.9</v>
      </c>
      <c r="C215">
        <v>619.100000143051</v>
      </c>
      <c r="D215" t="s">
        <v>612</v>
      </c>
      <c r="E215" t="s">
        <v>613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202</v>
      </c>
      <c r="O215" t="s">
        <v>203</v>
      </c>
      <c r="P215" t="s">
        <v>565</v>
      </c>
      <c r="Q215">
        <v>1550673442.9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117</v>
      </c>
      <c r="X215">
        <v>8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1550673442.9</v>
      </c>
      <c r="AH215">
        <v>398.885</v>
      </c>
      <c r="AI215">
        <v>415.299</v>
      </c>
      <c r="AJ215">
        <v>10.805</v>
      </c>
      <c r="AK215">
        <v>3.76552</v>
      </c>
      <c r="AL215">
        <v>1422.25</v>
      </c>
      <c r="AM215">
        <v>99.5426</v>
      </c>
      <c r="AN215">
        <v>0.0246509</v>
      </c>
      <c r="AO215">
        <v>9.3084</v>
      </c>
      <c r="AP215">
        <v>999.9</v>
      </c>
      <c r="AQ215">
        <v>999.9</v>
      </c>
      <c r="AR215">
        <v>10000.6</v>
      </c>
      <c r="AS215">
        <v>0</v>
      </c>
      <c r="AT215">
        <v>76.9821</v>
      </c>
      <c r="AU215">
        <v>0</v>
      </c>
      <c r="AV215" t="s">
        <v>205</v>
      </c>
      <c r="AW215">
        <v>0</v>
      </c>
      <c r="AX215">
        <v>-1.442</v>
      </c>
      <c r="AY215">
        <v>-0.036</v>
      </c>
      <c r="AZ215">
        <v>0</v>
      </c>
      <c r="BA215">
        <v>0</v>
      </c>
      <c r="BB215">
        <v>0</v>
      </c>
      <c r="BC215">
        <v>0</v>
      </c>
      <c r="BD215">
        <v>402.326352459016</v>
      </c>
      <c r="BE215">
        <v>1.44790573026986</v>
      </c>
      <c r="BF215">
        <v>0.435551561422856</v>
      </c>
      <c r="BG215">
        <v>-1</v>
      </c>
      <c r="BH215">
        <v>0</v>
      </c>
      <c r="BI215">
        <v>0</v>
      </c>
      <c r="BJ215" t="s">
        <v>206</v>
      </c>
      <c r="BK215">
        <v>1.8847</v>
      </c>
      <c r="BL215">
        <v>1.88168</v>
      </c>
      <c r="BM215">
        <v>1.88314</v>
      </c>
      <c r="BN215">
        <v>1.88187</v>
      </c>
      <c r="BO215">
        <v>1.88374</v>
      </c>
      <c r="BP215">
        <v>1.88309</v>
      </c>
      <c r="BQ215">
        <v>1.88479</v>
      </c>
      <c r="BR215">
        <v>1.88232</v>
      </c>
      <c r="BS215" t="s">
        <v>207</v>
      </c>
      <c r="BT215" t="s">
        <v>17</v>
      </c>
      <c r="BU215" t="s">
        <v>17</v>
      </c>
      <c r="BV215" t="s">
        <v>17</v>
      </c>
      <c r="BW215" t="s">
        <v>208</v>
      </c>
      <c r="BX215" t="s">
        <v>209</v>
      </c>
      <c r="BY215" t="s">
        <v>210</v>
      </c>
      <c r="BZ215" t="s">
        <v>210</v>
      </c>
      <c r="CA215" t="s">
        <v>210</v>
      </c>
      <c r="CB215" t="s">
        <v>210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1332.04</v>
      </c>
      <c r="CJ215">
        <v>-0.480366</v>
      </c>
      <c r="CK215">
        <v>9.4567</v>
      </c>
      <c r="CL215">
        <v>10.502</v>
      </c>
      <c r="CM215">
        <v>30.0002</v>
      </c>
      <c r="CN215">
        <v>10.3265</v>
      </c>
      <c r="CO215">
        <v>10.5396</v>
      </c>
      <c r="CP215">
        <v>-1</v>
      </c>
      <c r="CQ215">
        <v>100</v>
      </c>
      <c r="CR215">
        <v>82.1952</v>
      </c>
      <c r="CS215">
        <v>-999.9</v>
      </c>
      <c r="CT215">
        <v>400</v>
      </c>
      <c r="CU215">
        <v>0.852872</v>
      </c>
      <c r="CV215">
        <v>103.759</v>
      </c>
      <c r="CW215">
        <v>103.301</v>
      </c>
    </row>
    <row r="216" spans="1:101">
      <c r="A216">
        <v>202</v>
      </c>
      <c r="B216">
        <v>1550673444.9</v>
      </c>
      <c r="C216">
        <v>621.100000143051</v>
      </c>
      <c r="D216" t="s">
        <v>614</v>
      </c>
      <c r="E216" t="s">
        <v>615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202</v>
      </c>
      <c r="O216" t="s">
        <v>203</v>
      </c>
      <c r="P216" t="s">
        <v>565</v>
      </c>
      <c r="Q216">
        <v>1550673444.9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100</v>
      </c>
      <c r="X216">
        <v>7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1550673444.9</v>
      </c>
      <c r="AH216">
        <v>399.015</v>
      </c>
      <c r="AI216">
        <v>415.299</v>
      </c>
      <c r="AJ216">
        <v>10.8097</v>
      </c>
      <c r="AK216">
        <v>3.76437</v>
      </c>
      <c r="AL216">
        <v>1423.77</v>
      </c>
      <c r="AM216">
        <v>99.5423</v>
      </c>
      <c r="AN216">
        <v>0.0246524</v>
      </c>
      <c r="AO216">
        <v>9.30768</v>
      </c>
      <c r="AP216">
        <v>999.9</v>
      </c>
      <c r="AQ216">
        <v>999.9</v>
      </c>
      <c r="AR216">
        <v>9983.12</v>
      </c>
      <c r="AS216">
        <v>0</v>
      </c>
      <c r="AT216">
        <v>77.3519</v>
      </c>
      <c r="AU216">
        <v>0</v>
      </c>
      <c r="AV216" t="s">
        <v>205</v>
      </c>
      <c r="AW216">
        <v>0</v>
      </c>
      <c r="AX216">
        <v>-1.442</v>
      </c>
      <c r="AY216">
        <v>-0.036</v>
      </c>
      <c r="AZ216">
        <v>0</v>
      </c>
      <c r="BA216">
        <v>0</v>
      </c>
      <c r="BB216">
        <v>0</v>
      </c>
      <c r="BC216">
        <v>0</v>
      </c>
      <c r="BD216">
        <v>402.372754098361</v>
      </c>
      <c r="BE216">
        <v>1.53857557803319</v>
      </c>
      <c r="BF216">
        <v>0.459847735160655</v>
      </c>
      <c r="BG216">
        <v>-1</v>
      </c>
      <c r="BH216">
        <v>0</v>
      </c>
      <c r="BI216">
        <v>0</v>
      </c>
      <c r="BJ216" t="s">
        <v>206</v>
      </c>
      <c r="BK216">
        <v>1.88469</v>
      </c>
      <c r="BL216">
        <v>1.88165</v>
      </c>
      <c r="BM216">
        <v>1.8831</v>
      </c>
      <c r="BN216">
        <v>1.88187</v>
      </c>
      <c r="BO216">
        <v>1.88372</v>
      </c>
      <c r="BP216">
        <v>1.88309</v>
      </c>
      <c r="BQ216">
        <v>1.88477</v>
      </c>
      <c r="BR216">
        <v>1.88232</v>
      </c>
      <c r="BS216" t="s">
        <v>207</v>
      </c>
      <c r="BT216" t="s">
        <v>17</v>
      </c>
      <c r="BU216" t="s">
        <v>17</v>
      </c>
      <c r="BV216" t="s">
        <v>17</v>
      </c>
      <c r="BW216" t="s">
        <v>208</v>
      </c>
      <c r="BX216" t="s">
        <v>209</v>
      </c>
      <c r="BY216" t="s">
        <v>210</v>
      </c>
      <c r="BZ216" t="s">
        <v>210</v>
      </c>
      <c r="CA216" t="s">
        <v>210</v>
      </c>
      <c r="CB216" t="s">
        <v>210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1346.35</v>
      </c>
      <c r="CJ216">
        <v>-0.497395</v>
      </c>
      <c r="CK216">
        <v>9.45894</v>
      </c>
      <c r="CL216">
        <v>10.5014</v>
      </c>
      <c r="CM216">
        <v>30.0001</v>
      </c>
      <c r="CN216">
        <v>10.3254</v>
      </c>
      <c r="CO216">
        <v>10.5387</v>
      </c>
      <c r="CP216">
        <v>-1</v>
      </c>
      <c r="CQ216">
        <v>100</v>
      </c>
      <c r="CR216">
        <v>82.1952</v>
      </c>
      <c r="CS216">
        <v>-999.9</v>
      </c>
      <c r="CT216">
        <v>400</v>
      </c>
      <c r="CU216">
        <v>0.719033</v>
      </c>
      <c r="CV216">
        <v>103.759</v>
      </c>
      <c r="CW216">
        <v>103.3</v>
      </c>
    </row>
    <row r="217" spans="1:101">
      <c r="A217">
        <v>203</v>
      </c>
      <c r="B217">
        <v>1550673446.9</v>
      </c>
      <c r="C217">
        <v>623.100000143051</v>
      </c>
      <c r="D217" t="s">
        <v>616</v>
      </c>
      <c r="E217" t="s">
        <v>617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201</v>
      </c>
      <c r="N217" t="s">
        <v>202</v>
      </c>
      <c r="O217" t="s">
        <v>203</v>
      </c>
      <c r="P217" t="s">
        <v>565</v>
      </c>
      <c r="Q217">
        <v>1550673446.9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98</v>
      </c>
      <c r="X217">
        <v>7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1550673446.9</v>
      </c>
      <c r="AH217">
        <v>399.059</v>
      </c>
      <c r="AI217">
        <v>415.305</v>
      </c>
      <c r="AJ217">
        <v>10.8127</v>
      </c>
      <c r="AK217">
        <v>3.76257</v>
      </c>
      <c r="AL217">
        <v>1425.07</v>
      </c>
      <c r="AM217">
        <v>99.5411</v>
      </c>
      <c r="AN217">
        <v>0.0245386</v>
      </c>
      <c r="AO217">
        <v>9.30293</v>
      </c>
      <c r="AP217">
        <v>999.9</v>
      </c>
      <c r="AQ217">
        <v>999.9</v>
      </c>
      <c r="AR217">
        <v>10001.2</v>
      </c>
      <c r="AS217">
        <v>0</v>
      </c>
      <c r="AT217">
        <v>78.3517</v>
      </c>
      <c r="AU217">
        <v>0</v>
      </c>
      <c r="AV217" t="s">
        <v>205</v>
      </c>
      <c r="AW217">
        <v>0</v>
      </c>
      <c r="AX217">
        <v>-1.442</v>
      </c>
      <c r="AY217">
        <v>-0.036</v>
      </c>
      <c r="AZ217">
        <v>0</v>
      </c>
      <c r="BA217">
        <v>0</v>
      </c>
      <c r="BB217">
        <v>0</v>
      </c>
      <c r="BC217">
        <v>0</v>
      </c>
      <c r="BD217">
        <v>402.424606557377</v>
      </c>
      <c r="BE217">
        <v>1.62391876307326</v>
      </c>
      <c r="BF217">
        <v>0.48406969348816</v>
      </c>
      <c r="BG217">
        <v>-1</v>
      </c>
      <c r="BH217">
        <v>0</v>
      </c>
      <c r="BI217">
        <v>0</v>
      </c>
      <c r="BJ217" t="s">
        <v>206</v>
      </c>
      <c r="BK217">
        <v>1.88466</v>
      </c>
      <c r="BL217">
        <v>1.88163</v>
      </c>
      <c r="BM217">
        <v>1.88312</v>
      </c>
      <c r="BN217">
        <v>1.88187</v>
      </c>
      <c r="BO217">
        <v>1.88372</v>
      </c>
      <c r="BP217">
        <v>1.88309</v>
      </c>
      <c r="BQ217">
        <v>1.88477</v>
      </c>
      <c r="BR217">
        <v>1.88231</v>
      </c>
      <c r="BS217" t="s">
        <v>207</v>
      </c>
      <c r="BT217" t="s">
        <v>17</v>
      </c>
      <c r="BU217" t="s">
        <v>17</v>
      </c>
      <c r="BV217" t="s">
        <v>17</v>
      </c>
      <c r="BW217" t="s">
        <v>208</v>
      </c>
      <c r="BX217" t="s">
        <v>209</v>
      </c>
      <c r="BY217" t="s">
        <v>210</v>
      </c>
      <c r="BZ217" t="s">
        <v>210</v>
      </c>
      <c r="CA217" t="s">
        <v>210</v>
      </c>
      <c r="CB217" t="s">
        <v>210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1348.75</v>
      </c>
      <c r="CJ217">
        <v>-0.505909</v>
      </c>
      <c r="CK217">
        <v>9.46118</v>
      </c>
      <c r="CL217">
        <v>10.5008</v>
      </c>
      <c r="CM217">
        <v>30.0001</v>
      </c>
      <c r="CN217">
        <v>10.3239</v>
      </c>
      <c r="CO217">
        <v>10.5376</v>
      </c>
      <c r="CP217">
        <v>-1</v>
      </c>
      <c r="CQ217">
        <v>100</v>
      </c>
      <c r="CR217">
        <v>81.8005</v>
      </c>
      <c r="CS217">
        <v>-999.9</v>
      </c>
      <c r="CT217">
        <v>400</v>
      </c>
      <c r="CU217">
        <v>0.583104</v>
      </c>
      <c r="CV217">
        <v>103.759</v>
      </c>
      <c r="CW217">
        <v>103.299</v>
      </c>
    </row>
    <row r="218" spans="1:101">
      <c r="A218">
        <v>204</v>
      </c>
      <c r="B218">
        <v>1550673448.9</v>
      </c>
      <c r="C218">
        <v>625.100000143051</v>
      </c>
      <c r="D218" t="s">
        <v>618</v>
      </c>
      <c r="E218" t="s">
        <v>619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201</v>
      </c>
      <c r="N218" t="s">
        <v>202</v>
      </c>
      <c r="O218" t="s">
        <v>203</v>
      </c>
      <c r="P218" t="s">
        <v>565</v>
      </c>
      <c r="Q218">
        <v>1550673448.9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103</v>
      </c>
      <c r="X218">
        <v>7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1550673448.9</v>
      </c>
      <c r="AH218">
        <v>399.076</v>
      </c>
      <c r="AI218">
        <v>415.289</v>
      </c>
      <c r="AJ218">
        <v>10.8177</v>
      </c>
      <c r="AK218">
        <v>3.76082</v>
      </c>
      <c r="AL218">
        <v>1425.23</v>
      </c>
      <c r="AM218">
        <v>99.5414</v>
      </c>
      <c r="AN218">
        <v>0.0243988</v>
      </c>
      <c r="AO218">
        <v>9.31535</v>
      </c>
      <c r="AP218">
        <v>999.9</v>
      </c>
      <c r="AQ218">
        <v>999.9</v>
      </c>
      <c r="AR218">
        <v>10028.1</v>
      </c>
      <c r="AS218">
        <v>0</v>
      </c>
      <c r="AT218">
        <v>79.1049</v>
      </c>
      <c r="AU218">
        <v>0</v>
      </c>
      <c r="AV218" t="s">
        <v>205</v>
      </c>
      <c r="AW218">
        <v>0</v>
      </c>
      <c r="AX218">
        <v>-1.442</v>
      </c>
      <c r="AY218">
        <v>-0.036</v>
      </c>
      <c r="AZ218">
        <v>0</v>
      </c>
      <c r="BA218">
        <v>0</v>
      </c>
      <c r="BB218">
        <v>0</v>
      </c>
      <c r="BC218">
        <v>0</v>
      </c>
      <c r="BD218">
        <v>402.477467213115</v>
      </c>
      <c r="BE218">
        <v>1.69002798880449</v>
      </c>
      <c r="BF218">
        <v>0.502378933861</v>
      </c>
      <c r="BG218">
        <v>-1</v>
      </c>
      <c r="BH218">
        <v>0</v>
      </c>
      <c r="BI218">
        <v>0</v>
      </c>
      <c r="BJ218" t="s">
        <v>206</v>
      </c>
      <c r="BK218">
        <v>1.88465</v>
      </c>
      <c r="BL218">
        <v>1.88162</v>
      </c>
      <c r="BM218">
        <v>1.88315</v>
      </c>
      <c r="BN218">
        <v>1.88187</v>
      </c>
      <c r="BO218">
        <v>1.88373</v>
      </c>
      <c r="BP218">
        <v>1.88309</v>
      </c>
      <c r="BQ218">
        <v>1.88477</v>
      </c>
      <c r="BR218">
        <v>1.88232</v>
      </c>
      <c r="BS218" t="s">
        <v>207</v>
      </c>
      <c r="BT218" t="s">
        <v>17</v>
      </c>
      <c r="BU218" t="s">
        <v>17</v>
      </c>
      <c r="BV218" t="s">
        <v>17</v>
      </c>
      <c r="BW218" t="s">
        <v>208</v>
      </c>
      <c r="BX218" t="s">
        <v>209</v>
      </c>
      <c r="BY218" t="s">
        <v>210</v>
      </c>
      <c r="BZ218" t="s">
        <v>210</v>
      </c>
      <c r="CA218" t="s">
        <v>210</v>
      </c>
      <c r="CB218" t="s">
        <v>210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1344.96</v>
      </c>
      <c r="CJ218">
        <v>-0.503781</v>
      </c>
      <c r="CK218">
        <v>9.46338</v>
      </c>
      <c r="CL218">
        <v>10.5002</v>
      </c>
      <c r="CM218">
        <v>30.0001</v>
      </c>
      <c r="CN218">
        <v>10.3224</v>
      </c>
      <c r="CO218">
        <v>10.5361</v>
      </c>
      <c r="CP218">
        <v>-1</v>
      </c>
      <c r="CQ218">
        <v>100</v>
      </c>
      <c r="CR218">
        <v>81.8005</v>
      </c>
      <c r="CS218">
        <v>-999.9</v>
      </c>
      <c r="CT218">
        <v>400</v>
      </c>
      <c r="CU218">
        <v>0.443385</v>
      </c>
      <c r="CV218">
        <v>103.759</v>
      </c>
      <c r="CW218">
        <v>103.299</v>
      </c>
    </row>
    <row r="219" spans="1:101">
      <c r="A219">
        <v>205</v>
      </c>
      <c r="B219">
        <v>1550673450.9</v>
      </c>
      <c r="C219">
        <v>627.100000143051</v>
      </c>
      <c r="D219" t="s">
        <v>620</v>
      </c>
      <c r="E219" t="s">
        <v>621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201</v>
      </c>
      <c r="N219" t="s">
        <v>202</v>
      </c>
      <c r="O219" t="s">
        <v>203</v>
      </c>
      <c r="P219" t="s">
        <v>565</v>
      </c>
      <c r="Q219">
        <v>1550673450.9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99</v>
      </c>
      <c r="X219">
        <v>7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1550673450.9</v>
      </c>
      <c r="AH219">
        <v>399.162</v>
      </c>
      <c r="AI219">
        <v>415.277</v>
      </c>
      <c r="AJ219">
        <v>10.8271</v>
      </c>
      <c r="AK219">
        <v>3.75983</v>
      </c>
      <c r="AL219">
        <v>1424.98</v>
      </c>
      <c r="AM219">
        <v>99.5414</v>
      </c>
      <c r="AN219">
        <v>0.0243332</v>
      </c>
      <c r="AO219">
        <v>9.33212</v>
      </c>
      <c r="AP219">
        <v>999.9</v>
      </c>
      <c r="AQ219">
        <v>999.9</v>
      </c>
      <c r="AR219">
        <v>10016.9</v>
      </c>
      <c r="AS219">
        <v>0</v>
      </c>
      <c r="AT219">
        <v>78.5023</v>
      </c>
      <c r="AU219">
        <v>0</v>
      </c>
      <c r="AV219" t="s">
        <v>205</v>
      </c>
      <c r="AW219">
        <v>0</v>
      </c>
      <c r="AX219">
        <v>-1.442</v>
      </c>
      <c r="AY219">
        <v>-0.036</v>
      </c>
      <c r="AZ219">
        <v>0</v>
      </c>
      <c r="BA219">
        <v>0</v>
      </c>
      <c r="BB219">
        <v>0</v>
      </c>
      <c r="BC219">
        <v>0</v>
      </c>
      <c r="BD219">
        <v>402.530680327869</v>
      </c>
      <c r="BE219">
        <v>1.74813076422329</v>
      </c>
      <c r="BF219">
        <v>0.51802896093472</v>
      </c>
      <c r="BG219">
        <v>-1</v>
      </c>
      <c r="BH219">
        <v>0</v>
      </c>
      <c r="BI219">
        <v>0</v>
      </c>
      <c r="BJ219" t="s">
        <v>206</v>
      </c>
      <c r="BK219">
        <v>1.88467</v>
      </c>
      <c r="BL219">
        <v>1.88163</v>
      </c>
      <c r="BM219">
        <v>1.88315</v>
      </c>
      <c r="BN219">
        <v>1.88187</v>
      </c>
      <c r="BO219">
        <v>1.88373</v>
      </c>
      <c r="BP219">
        <v>1.88309</v>
      </c>
      <c r="BQ219">
        <v>1.88477</v>
      </c>
      <c r="BR219">
        <v>1.88232</v>
      </c>
      <c r="BS219" t="s">
        <v>207</v>
      </c>
      <c r="BT219" t="s">
        <v>17</v>
      </c>
      <c r="BU219" t="s">
        <v>17</v>
      </c>
      <c r="BV219" t="s">
        <v>17</v>
      </c>
      <c r="BW219" t="s">
        <v>208</v>
      </c>
      <c r="BX219" t="s">
        <v>209</v>
      </c>
      <c r="BY219" t="s">
        <v>210</v>
      </c>
      <c r="BZ219" t="s">
        <v>210</v>
      </c>
      <c r="CA219" t="s">
        <v>210</v>
      </c>
      <c r="CB219" t="s">
        <v>210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1347.9</v>
      </c>
      <c r="CJ219">
        <v>-0.495266</v>
      </c>
      <c r="CK219">
        <v>9.46555</v>
      </c>
      <c r="CL219">
        <v>10.4994</v>
      </c>
      <c r="CM219">
        <v>30</v>
      </c>
      <c r="CN219">
        <v>10.3213</v>
      </c>
      <c r="CO219">
        <v>10.5347</v>
      </c>
      <c r="CP219">
        <v>-1</v>
      </c>
      <c r="CQ219">
        <v>100</v>
      </c>
      <c r="CR219">
        <v>81.8005</v>
      </c>
      <c r="CS219">
        <v>-999.9</v>
      </c>
      <c r="CT219">
        <v>400</v>
      </c>
      <c r="CU219">
        <v>0.302135</v>
      </c>
      <c r="CV219">
        <v>103.759</v>
      </c>
      <c r="CW219">
        <v>103.299</v>
      </c>
    </row>
    <row r="220" spans="1:101">
      <c r="A220">
        <v>206</v>
      </c>
      <c r="B220">
        <v>1550673452.9</v>
      </c>
      <c r="C220">
        <v>629.100000143051</v>
      </c>
      <c r="D220" t="s">
        <v>622</v>
      </c>
      <c r="E220" t="s">
        <v>623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201</v>
      </c>
      <c r="N220" t="s">
        <v>202</v>
      </c>
      <c r="O220" t="s">
        <v>203</v>
      </c>
      <c r="P220" t="s">
        <v>565</v>
      </c>
      <c r="Q220">
        <v>1550673452.9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105</v>
      </c>
      <c r="X220">
        <v>7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1550673452.9</v>
      </c>
      <c r="AH220">
        <v>399.256</v>
      </c>
      <c r="AI220">
        <v>415.288</v>
      </c>
      <c r="AJ220">
        <v>10.8337</v>
      </c>
      <c r="AK220">
        <v>3.75851</v>
      </c>
      <c r="AL220">
        <v>1424.91</v>
      </c>
      <c r="AM220">
        <v>99.5412</v>
      </c>
      <c r="AN220">
        <v>0.0243675</v>
      </c>
      <c r="AO220">
        <v>9.32362</v>
      </c>
      <c r="AP220">
        <v>999.9</v>
      </c>
      <c r="AQ220">
        <v>999.9</v>
      </c>
      <c r="AR220">
        <v>10005</v>
      </c>
      <c r="AS220">
        <v>0</v>
      </c>
      <c r="AT220">
        <v>76.5165</v>
      </c>
      <c r="AU220">
        <v>0</v>
      </c>
      <c r="AV220" t="s">
        <v>205</v>
      </c>
      <c r="AW220">
        <v>0</v>
      </c>
      <c r="AX220">
        <v>-1.442</v>
      </c>
      <c r="AY220">
        <v>-0.036</v>
      </c>
      <c r="AZ220">
        <v>0</v>
      </c>
      <c r="BA220">
        <v>0</v>
      </c>
      <c r="BB220">
        <v>0</v>
      </c>
      <c r="BC220">
        <v>0</v>
      </c>
      <c r="BD220">
        <v>402.587950819672</v>
      </c>
      <c r="BE220">
        <v>1.80188711292346</v>
      </c>
      <c r="BF220">
        <v>0.533152714757625</v>
      </c>
      <c r="BG220">
        <v>-1</v>
      </c>
      <c r="BH220">
        <v>0</v>
      </c>
      <c r="BI220">
        <v>0</v>
      </c>
      <c r="BJ220" t="s">
        <v>206</v>
      </c>
      <c r="BK220">
        <v>1.88469</v>
      </c>
      <c r="BL220">
        <v>1.88164</v>
      </c>
      <c r="BM220">
        <v>1.88315</v>
      </c>
      <c r="BN220">
        <v>1.88187</v>
      </c>
      <c r="BO220">
        <v>1.88375</v>
      </c>
      <c r="BP220">
        <v>1.88309</v>
      </c>
      <c r="BQ220">
        <v>1.88477</v>
      </c>
      <c r="BR220">
        <v>1.88232</v>
      </c>
      <c r="BS220" t="s">
        <v>207</v>
      </c>
      <c r="BT220" t="s">
        <v>17</v>
      </c>
      <c r="BU220" t="s">
        <v>17</v>
      </c>
      <c r="BV220" t="s">
        <v>17</v>
      </c>
      <c r="BW220" t="s">
        <v>208</v>
      </c>
      <c r="BX220" t="s">
        <v>209</v>
      </c>
      <c r="BY220" t="s">
        <v>210</v>
      </c>
      <c r="BZ220" t="s">
        <v>210</v>
      </c>
      <c r="CA220" t="s">
        <v>210</v>
      </c>
      <c r="CB220" t="s">
        <v>210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1343.44</v>
      </c>
      <c r="CJ220">
        <v>-0.495266</v>
      </c>
      <c r="CK220">
        <v>9.46773</v>
      </c>
      <c r="CL220">
        <v>10.4988</v>
      </c>
      <c r="CM220">
        <v>30.0001</v>
      </c>
      <c r="CN220">
        <v>10.3201</v>
      </c>
      <c r="CO220">
        <v>10.5329</v>
      </c>
      <c r="CP220">
        <v>-1</v>
      </c>
      <c r="CQ220">
        <v>100</v>
      </c>
      <c r="CR220">
        <v>81.4126</v>
      </c>
      <c r="CS220">
        <v>-999.9</v>
      </c>
      <c r="CT220">
        <v>400</v>
      </c>
      <c r="CU220">
        <v>0.168484</v>
      </c>
      <c r="CV220">
        <v>103.758</v>
      </c>
      <c r="CW220">
        <v>103.299</v>
      </c>
    </row>
    <row r="221" spans="1:101">
      <c r="A221">
        <v>207</v>
      </c>
      <c r="B221">
        <v>1550673454.9</v>
      </c>
      <c r="C221">
        <v>631.100000143051</v>
      </c>
      <c r="D221" t="s">
        <v>624</v>
      </c>
      <c r="E221" t="s">
        <v>625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201</v>
      </c>
      <c r="N221" t="s">
        <v>202</v>
      </c>
      <c r="O221" t="s">
        <v>203</v>
      </c>
      <c r="P221" t="s">
        <v>565</v>
      </c>
      <c r="Q221">
        <v>1550673454.9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102</v>
      </c>
      <c r="X221">
        <v>7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1550673454.9</v>
      </c>
      <c r="AH221">
        <v>399.305</v>
      </c>
      <c r="AI221">
        <v>415.251</v>
      </c>
      <c r="AJ221">
        <v>10.8375</v>
      </c>
      <c r="AK221">
        <v>3.7573</v>
      </c>
      <c r="AL221">
        <v>1424.66</v>
      </c>
      <c r="AM221">
        <v>99.5432</v>
      </c>
      <c r="AN221">
        <v>0.0242837</v>
      </c>
      <c r="AO221">
        <v>9.32872</v>
      </c>
      <c r="AP221">
        <v>999.9</v>
      </c>
      <c r="AQ221">
        <v>999.9</v>
      </c>
      <c r="AR221">
        <v>9998.12</v>
      </c>
      <c r="AS221">
        <v>0</v>
      </c>
      <c r="AT221">
        <v>73.9281</v>
      </c>
      <c r="AU221">
        <v>0</v>
      </c>
      <c r="AV221" t="s">
        <v>205</v>
      </c>
      <c r="AW221">
        <v>0</v>
      </c>
      <c r="AX221">
        <v>-1.442</v>
      </c>
      <c r="AY221">
        <v>-0.036</v>
      </c>
      <c r="AZ221">
        <v>0</v>
      </c>
      <c r="BA221">
        <v>0</v>
      </c>
      <c r="BB221">
        <v>0</v>
      </c>
      <c r="BC221">
        <v>0</v>
      </c>
      <c r="BD221">
        <v>402.647704918033</v>
      </c>
      <c r="BE221">
        <v>1.84699779592293</v>
      </c>
      <c r="BF221">
        <v>0.546050524422158</v>
      </c>
      <c r="BG221">
        <v>-1</v>
      </c>
      <c r="BH221">
        <v>0</v>
      </c>
      <c r="BI221">
        <v>0</v>
      </c>
      <c r="BJ221" t="s">
        <v>206</v>
      </c>
      <c r="BK221">
        <v>1.88468</v>
      </c>
      <c r="BL221">
        <v>1.88165</v>
      </c>
      <c r="BM221">
        <v>1.88313</v>
      </c>
      <c r="BN221">
        <v>1.88187</v>
      </c>
      <c r="BO221">
        <v>1.88374</v>
      </c>
      <c r="BP221">
        <v>1.88309</v>
      </c>
      <c r="BQ221">
        <v>1.88477</v>
      </c>
      <c r="BR221">
        <v>1.88232</v>
      </c>
      <c r="BS221" t="s">
        <v>207</v>
      </c>
      <c r="BT221" t="s">
        <v>17</v>
      </c>
      <c r="BU221" t="s">
        <v>17</v>
      </c>
      <c r="BV221" t="s">
        <v>17</v>
      </c>
      <c r="BW221" t="s">
        <v>208</v>
      </c>
      <c r="BX221" t="s">
        <v>209</v>
      </c>
      <c r="BY221" t="s">
        <v>210</v>
      </c>
      <c r="BZ221" t="s">
        <v>210</v>
      </c>
      <c r="CA221" t="s">
        <v>210</v>
      </c>
      <c r="CB221" t="s">
        <v>210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1345.13</v>
      </c>
      <c r="CJ221">
        <v>-0.503781</v>
      </c>
      <c r="CK221">
        <v>9.46983</v>
      </c>
      <c r="CL221">
        <v>10.4982</v>
      </c>
      <c r="CM221">
        <v>30.0002</v>
      </c>
      <c r="CN221">
        <v>10.3186</v>
      </c>
      <c r="CO221">
        <v>10.5312</v>
      </c>
      <c r="CP221">
        <v>-1</v>
      </c>
      <c r="CQ221">
        <v>100</v>
      </c>
      <c r="CR221">
        <v>81.4126</v>
      </c>
      <c r="CS221">
        <v>-999.9</v>
      </c>
      <c r="CT221">
        <v>400</v>
      </c>
      <c r="CU221">
        <v>0.0279148</v>
      </c>
      <c r="CV221">
        <v>103.759</v>
      </c>
      <c r="CW221">
        <v>103.298</v>
      </c>
    </row>
    <row r="222" spans="1:101">
      <c r="A222">
        <v>208</v>
      </c>
      <c r="B222">
        <v>1550673456.9</v>
      </c>
      <c r="C222">
        <v>633.100000143051</v>
      </c>
      <c r="D222" t="s">
        <v>626</v>
      </c>
      <c r="E222" t="s">
        <v>627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201</v>
      </c>
      <c r="N222" t="s">
        <v>202</v>
      </c>
      <c r="O222" t="s">
        <v>203</v>
      </c>
      <c r="P222" t="s">
        <v>565</v>
      </c>
      <c r="Q222">
        <v>1550673456.9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100</v>
      </c>
      <c r="X222">
        <v>7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1550673456.9</v>
      </c>
      <c r="AH222">
        <v>399.377</v>
      </c>
      <c r="AI222">
        <v>415.228</v>
      </c>
      <c r="AJ222">
        <v>10.8437</v>
      </c>
      <c r="AK222">
        <v>3.75692</v>
      </c>
      <c r="AL222">
        <v>1424.96</v>
      </c>
      <c r="AM222">
        <v>99.543</v>
      </c>
      <c r="AN222">
        <v>0.0242571</v>
      </c>
      <c r="AO222">
        <v>9.34151</v>
      </c>
      <c r="AP222">
        <v>999.9</v>
      </c>
      <c r="AQ222">
        <v>999.9</v>
      </c>
      <c r="AR222">
        <v>9990</v>
      </c>
      <c r="AS222">
        <v>0</v>
      </c>
      <c r="AT222">
        <v>71.6135</v>
      </c>
      <c r="AU222">
        <v>0</v>
      </c>
      <c r="AV222" t="s">
        <v>205</v>
      </c>
      <c r="AW222">
        <v>0</v>
      </c>
      <c r="AX222">
        <v>-1.442</v>
      </c>
      <c r="AY222">
        <v>-0.036</v>
      </c>
      <c r="AZ222">
        <v>0</v>
      </c>
      <c r="BA222">
        <v>0</v>
      </c>
      <c r="BB222">
        <v>0</v>
      </c>
      <c r="BC222">
        <v>0</v>
      </c>
      <c r="BD222">
        <v>402.707819672131</v>
      </c>
      <c r="BE222">
        <v>1.89007345821999</v>
      </c>
      <c r="BF222">
        <v>0.558168800726814</v>
      </c>
      <c r="BG222">
        <v>-1</v>
      </c>
      <c r="BH222">
        <v>0</v>
      </c>
      <c r="BI222">
        <v>0</v>
      </c>
      <c r="BJ222" t="s">
        <v>206</v>
      </c>
      <c r="BK222">
        <v>1.88465</v>
      </c>
      <c r="BL222">
        <v>1.88166</v>
      </c>
      <c r="BM222">
        <v>1.88311</v>
      </c>
      <c r="BN222">
        <v>1.88187</v>
      </c>
      <c r="BO222">
        <v>1.88374</v>
      </c>
      <c r="BP222">
        <v>1.88309</v>
      </c>
      <c r="BQ222">
        <v>1.88477</v>
      </c>
      <c r="BR222">
        <v>1.88231</v>
      </c>
      <c r="BS222" t="s">
        <v>207</v>
      </c>
      <c r="BT222" t="s">
        <v>17</v>
      </c>
      <c r="BU222" t="s">
        <v>17</v>
      </c>
      <c r="BV222" t="s">
        <v>17</v>
      </c>
      <c r="BW222" t="s">
        <v>208</v>
      </c>
      <c r="BX222" t="s">
        <v>209</v>
      </c>
      <c r="BY222" t="s">
        <v>210</v>
      </c>
      <c r="BZ222" t="s">
        <v>210</v>
      </c>
      <c r="CA222" t="s">
        <v>210</v>
      </c>
      <c r="CB222" t="s">
        <v>210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1346.91</v>
      </c>
      <c r="CJ222">
        <v>-0.518681</v>
      </c>
      <c r="CK222">
        <v>9.472</v>
      </c>
      <c r="CL222">
        <v>10.4977</v>
      </c>
      <c r="CM222">
        <v>30.0001</v>
      </c>
      <c r="CN222">
        <v>10.317</v>
      </c>
      <c r="CO222">
        <v>10.5294</v>
      </c>
      <c r="CP222">
        <v>-1</v>
      </c>
      <c r="CQ222">
        <v>100</v>
      </c>
      <c r="CR222">
        <v>81.4126</v>
      </c>
      <c r="CS222">
        <v>-999.9</v>
      </c>
      <c r="CT222">
        <v>400</v>
      </c>
      <c r="CU222">
        <v>0</v>
      </c>
      <c r="CV222">
        <v>103.759</v>
      </c>
      <c r="CW222">
        <v>103.298</v>
      </c>
    </row>
    <row r="223" spans="1:101">
      <c r="A223">
        <v>209</v>
      </c>
      <c r="B223">
        <v>1550673458.9</v>
      </c>
      <c r="C223">
        <v>635.100000143051</v>
      </c>
      <c r="D223" t="s">
        <v>628</v>
      </c>
      <c r="E223" t="s">
        <v>629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201</v>
      </c>
      <c r="N223" t="s">
        <v>202</v>
      </c>
      <c r="O223" t="s">
        <v>203</v>
      </c>
      <c r="P223" t="s">
        <v>565</v>
      </c>
      <c r="Q223">
        <v>1550673458.9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106</v>
      </c>
      <c r="X223">
        <v>7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1550673458.9</v>
      </c>
      <c r="AH223">
        <v>399.487</v>
      </c>
      <c r="AI223">
        <v>415.233</v>
      </c>
      <c r="AJ223">
        <v>10.8446</v>
      </c>
      <c r="AK223">
        <v>3.7561</v>
      </c>
      <c r="AL223">
        <v>1424.98</v>
      </c>
      <c r="AM223">
        <v>99.5428</v>
      </c>
      <c r="AN223">
        <v>0.0243806</v>
      </c>
      <c r="AO223">
        <v>9.33026</v>
      </c>
      <c r="AP223">
        <v>999.9</v>
      </c>
      <c r="AQ223">
        <v>999.9</v>
      </c>
      <c r="AR223">
        <v>9993.75</v>
      </c>
      <c r="AS223">
        <v>0</v>
      </c>
      <c r="AT223">
        <v>70.0112</v>
      </c>
      <c r="AU223">
        <v>0</v>
      </c>
      <c r="AV223" t="s">
        <v>205</v>
      </c>
      <c r="AW223">
        <v>0</v>
      </c>
      <c r="AX223">
        <v>-1.442</v>
      </c>
      <c r="AY223">
        <v>-0.036</v>
      </c>
      <c r="AZ223">
        <v>0</v>
      </c>
      <c r="BA223">
        <v>0</v>
      </c>
      <c r="BB223">
        <v>0</v>
      </c>
      <c r="BC223">
        <v>0</v>
      </c>
      <c r="BD223">
        <v>402.77056557377</v>
      </c>
      <c r="BE223">
        <v>1.93142220797626</v>
      </c>
      <c r="BF223">
        <v>0.570059430144613</v>
      </c>
      <c r="BG223">
        <v>-1</v>
      </c>
      <c r="BH223">
        <v>0</v>
      </c>
      <c r="BI223">
        <v>0</v>
      </c>
      <c r="BJ223" t="s">
        <v>206</v>
      </c>
      <c r="BK223">
        <v>1.88465</v>
      </c>
      <c r="BL223">
        <v>1.88166</v>
      </c>
      <c r="BM223">
        <v>1.88312</v>
      </c>
      <c r="BN223">
        <v>1.88187</v>
      </c>
      <c r="BO223">
        <v>1.88375</v>
      </c>
      <c r="BP223">
        <v>1.88309</v>
      </c>
      <c r="BQ223">
        <v>1.88477</v>
      </c>
      <c r="BR223">
        <v>1.88231</v>
      </c>
      <c r="BS223" t="s">
        <v>207</v>
      </c>
      <c r="BT223" t="s">
        <v>17</v>
      </c>
      <c r="BU223" t="s">
        <v>17</v>
      </c>
      <c r="BV223" t="s">
        <v>17</v>
      </c>
      <c r="BW223" t="s">
        <v>208</v>
      </c>
      <c r="BX223" t="s">
        <v>209</v>
      </c>
      <c r="BY223" t="s">
        <v>210</v>
      </c>
      <c r="BZ223" t="s">
        <v>210</v>
      </c>
      <c r="CA223" t="s">
        <v>210</v>
      </c>
      <c r="CB223" t="s">
        <v>210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1342.88</v>
      </c>
      <c r="CJ223">
        <v>-0.527196</v>
      </c>
      <c r="CK223">
        <v>9.47413</v>
      </c>
      <c r="CL223">
        <v>10.4971</v>
      </c>
      <c r="CM223">
        <v>30</v>
      </c>
      <c r="CN223">
        <v>10.3154</v>
      </c>
      <c r="CO223">
        <v>10.5276</v>
      </c>
      <c r="CP223">
        <v>-1</v>
      </c>
      <c r="CQ223">
        <v>100</v>
      </c>
      <c r="CR223">
        <v>81.4126</v>
      </c>
      <c r="CS223">
        <v>-999.9</v>
      </c>
      <c r="CT223">
        <v>400</v>
      </c>
      <c r="CU223">
        <v>0</v>
      </c>
      <c r="CV223">
        <v>103.759</v>
      </c>
      <c r="CW223">
        <v>103.297</v>
      </c>
    </row>
    <row r="224" spans="1:101">
      <c r="A224">
        <v>210</v>
      </c>
      <c r="B224">
        <v>1550673460.9</v>
      </c>
      <c r="C224">
        <v>637.100000143051</v>
      </c>
      <c r="D224" t="s">
        <v>630</v>
      </c>
      <c r="E224" t="s">
        <v>631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201</v>
      </c>
      <c r="N224" t="s">
        <v>202</v>
      </c>
      <c r="O224" t="s">
        <v>203</v>
      </c>
      <c r="P224" t="s">
        <v>565</v>
      </c>
      <c r="Q224">
        <v>1550673460.9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115</v>
      </c>
      <c r="X224">
        <v>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1550673460.9</v>
      </c>
      <c r="AH224">
        <v>399.551</v>
      </c>
      <c r="AI224">
        <v>415.204</v>
      </c>
      <c r="AJ224">
        <v>10.8394</v>
      </c>
      <c r="AK224">
        <v>3.75494</v>
      </c>
      <c r="AL224">
        <v>1424.82</v>
      </c>
      <c r="AM224">
        <v>99.5434</v>
      </c>
      <c r="AN224">
        <v>0.0243668</v>
      </c>
      <c r="AO224">
        <v>9.31031</v>
      </c>
      <c r="AP224">
        <v>999.9</v>
      </c>
      <c r="AQ224">
        <v>999.9</v>
      </c>
      <c r="AR224">
        <v>9995.62</v>
      </c>
      <c r="AS224">
        <v>0</v>
      </c>
      <c r="AT224">
        <v>69.1072</v>
      </c>
      <c r="AU224">
        <v>0</v>
      </c>
      <c r="AV224" t="s">
        <v>205</v>
      </c>
      <c r="AW224">
        <v>0</v>
      </c>
      <c r="AX224">
        <v>-1.442</v>
      </c>
      <c r="AY224">
        <v>-0.036</v>
      </c>
      <c r="AZ224">
        <v>0</v>
      </c>
      <c r="BA224">
        <v>0</v>
      </c>
      <c r="BB224">
        <v>0</v>
      </c>
      <c r="BC224">
        <v>0</v>
      </c>
      <c r="BD224">
        <v>402.834155737705</v>
      </c>
      <c r="BE224">
        <v>1.97685884323966</v>
      </c>
      <c r="BF224">
        <v>0.583008703088483</v>
      </c>
      <c r="BG224">
        <v>-1</v>
      </c>
      <c r="BH224">
        <v>0</v>
      </c>
      <c r="BI224">
        <v>0</v>
      </c>
      <c r="BJ224" t="s">
        <v>206</v>
      </c>
      <c r="BK224">
        <v>1.88466</v>
      </c>
      <c r="BL224">
        <v>1.88165</v>
      </c>
      <c r="BM224">
        <v>1.88314</v>
      </c>
      <c r="BN224">
        <v>1.88187</v>
      </c>
      <c r="BO224">
        <v>1.88375</v>
      </c>
      <c r="BP224">
        <v>1.88309</v>
      </c>
      <c r="BQ224">
        <v>1.88477</v>
      </c>
      <c r="BR224">
        <v>1.88231</v>
      </c>
      <c r="BS224" t="s">
        <v>207</v>
      </c>
      <c r="BT224" t="s">
        <v>17</v>
      </c>
      <c r="BU224" t="s">
        <v>17</v>
      </c>
      <c r="BV224" t="s">
        <v>17</v>
      </c>
      <c r="BW224" t="s">
        <v>208</v>
      </c>
      <c r="BX224" t="s">
        <v>209</v>
      </c>
      <c r="BY224" t="s">
        <v>210</v>
      </c>
      <c r="BZ224" t="s">
        <v>210</v>
      </c>
      <c r="CA224" t="s">
        <v>210</v>
      </c>
      <c r="CB224" t="s">
        <v>210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1335.81</v>
      </c>
      <c r="CJ224">
        <v>-0.52081</v>
      </c>
      <c r="CK224">
        <v>9.47623</v>
      </c>
      <c r="CL224">
        <v>10.4965</v>
      </c>
      <c r="CM224">
        <v>30</v>
      </c>
      <c r="CN224">
        <v>10.314</v>
      </c>
      <c r="CO224">
        <v>10.5262</v>
      </c>
      <c r="CP224">
        <v>-1</v>
      </c>
      <c r="CQ224">
        <v>100</v>
      </c>
      <c r="CR224">
        <v>81.0322</v>
      </c>
      <c r="CS224">
        <v>-999.9</v>
      </c>
      <c r="CT224">
        <v>400</v>
      </c>
      <c r="CU224">
        <v>0</v>
      </c>
      <c r="CV224">
        <v>103.759</v>
      </c>
      <c r="CW224">
        <v>103.298</v>
      </c>
    </row>
    <row r="225" spans="1:101">
      <c r="A225">
        <v>211</v>
      </c>
      <c r="B225">
        <v>1550673462.9</v>
      </c>
      <c r="C225">
        <v>639.100000143051</v>
      </c>
      <c r="D225" t="s">
        <v>632</v>
      </c>
      <c r="E225" t="s">
        <v>633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201</v>
      </c>
      <c r="N225" t="s">
        <v>202</v>
      </c>
      <c r="O225" t="s">
        <v>203</v>
      </c>
      <c r="P225" t="s">
        <v>565</v>
      </c>
      <c r="Q225">
        <v>1550673462.9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111</v>
      </c>
      <c r="X225">
        <v>8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1550673462.9</v>
      </c>
      <c r="AH225">
        <v>399.653</v>
      </c>
      <c r="AI225">
        <v>415.208</v>
      </c>
      <c r="AJ225">
        <v>10.8352</v>
      </c>
      <c r="AK225">
        <v>3.75405</v>
      </c>
      <c r="AL225">
        <v>1425.33</v>
      </c>
      <c r="AM225">
        <v>99.5418</v>
      </c>
      <c r="AN225">
        <v>0.0242457</v>
      </c>
      <c r="AO225">
        <v>9.30579</v>
      </c>
      <c r="AP225">
        <v>999.9</v>
      </c>
      <c r="AQ225">
        <v>999.9</v>
      </c>
      <c r="AR225">
        <v>10005</v>
      </c>
      <c r="AS225">
        <v>0</v>
      </c>
      <c r="AT225">
        <v>68.5183</v>
      </c>
      <c r="AU225">
        <v>0</v>
      </c>
      <c r="AV225" t="s">
        <v>205</v>
      </c>
      <c r="AW225">
        <v>0</v>
      </c>
      <c r="AX225">
        <v>-1.442</v>
      </c>
      <c r="AY225">
        <v>-0.036</v>
      </c>
      <c r="AZ225">
        <v>0</v>
      </c>
      <c r="BA225">
        <v>0</v>
      </c>
      <c r="BB225">
        <v>0</v>
      </c>
      <c r="BC225">
        <v>0</v>
      </c>
      <c r="BD225">
        <v>402.8985</v>
      </c>
      <c r="BE225">
        <v>2.02090443161583</v>
      </c>
      <c r="BF225">
        <v>0.5954360332329</v>
      </c>
      <c r="BG225">
        <v>-1</v>
      </c>
      <c r="BH225">
        <v>0</v>
      </c>
      <c r="BI225">
        <v>0</v>
      </c>
      <c r="BJ225" t="s">
        <v>206</v>
      </c>
      <c r="BK225">
        <v>1.88466</v>
      </c>
      <c r="BL225">
        <v>1.88165</v>
      </c>
      <c r="BM225">
        <v>1.88312</v>
      </c>
      <c r="BN225">
        <v>1.88187</v>
      </c>
      <c r="BO225">
        <v>1.88373</v>
      </c>
      <c r="BP225">
        <v>1.88309</v>
      </c>
      <c r="BQ225">
        <v>1.88477</v>
      </c>
      <c r="BR225">
        <v>1.8823</v>
      </c>
      <c r="BS225" t="s">
        <v>207</v>
      </c>
      <c r="BT225" t="s">
        <v>17</v>
      </c>
      <c r="BU225" t="s">
        <v>17</v>
      </c>
      <c r="BV225" t="s">
        <v>17</v>
      </c>
      <c r="BW225" t="s">
        <v>208</v>
      </c>
      <c r="BX225" t="s">
        <v>209</v>
      </c>
      <c r="BY225" t="s">
        <v>210</v>
      </c>
      <c r="BZ225" t="s">
        <v>210</v>
      </c>
      <c r="CA225" t="s">
        <v>210</v>
      </c>
      <c r="CB225" t="s">
        <v>210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1339.15</v>
      </c>
      <c r="CJ225">
        <v>-0.516553</v>
      </c>
      <c r="CK225">
        <v>9.47843</v>
      </c>
      <c r="CL225">
        <v>10.4959</v>
      </c>
      <c r="CM225">
        <v>30.0002</v>
      </c>
      <c r="CN225">
        <v>10.3123</v>
      </c>
      <c r="CO225">
        <v>10.5245</v>
      </c>
      <c r="CP225">
        <v>-1</v>
      </c>
      <c r="CQ225">
        <v>100</v>
      </c>
      <c r="CR225">
        <v>81.0322</v>
      </c>
      <c r="CS225">
        <v>-999.9</v>
      </c>
      <c r="CT225">
        <v>400</v>
      </c>
      <c r="CU225">
        <v>0</v>
      </c>
      <c r="CV225">
        <v>103.759</v>
      </c>
      <c r="CW225">
        <v>103.298</v>
      </c>
    </row>
    <row r="226" spans="1:101">
      <c r="A226">
        <v>212</v>
      </c>
      <c r="B226">
        <v>1550673464.9</v>
      </c>
      <c r="C226">
        <v>641.100000143051</v>
      </c>
      <c r="D226" t="s">
        <v>634</v>
      </c>
      <c r="E226" t="s">
        <v>635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201</v>
      </c>
      <c r="N226" t="s">
        <v>202</v>
      </c>
      <c r="O226" t="s">
        <v>203</v>
      </c>
      <c r="P226" t="s">
        <v>565</v>
      </c>
      <c r="Q226">
        <v>1550673464.9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112</v>
      </c>
      <c r="X226">
        <v>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1550673464.9</v>
      </c>
      <c r="AH226">
        <v>399.671</v>
      </c>
      <c r="AI226">
        <v>415.22</v>
      </c>
      <c r="AJ226">
        <v>10.8336</v>
      </c>
      <c r="AK226">
        <v>3.75222</v>
      </c>
      <c r="AL226">
        <v>1425.35</v>
      </c>
      <c r="AM226">
        <v>99.542</v>
      </c>
      <c r="AN226">
        <v>0.0242162</v>
      </c>
      <c r="AO226">
        <v>9.30846</v>
      </c>
      <c r="AP226">
        <v>999.9</v>
      </c>
      <c r="AQ226">
        <v>999.9</v>
      </c>
      <c r="AR226">
        <v>10017.5</v>
      </c>
      <c r="AS226">
        <v>0</v>
      </c>
      <c r="AT226">
        <v>68.0801</v>
      </c>
      <c r="AU226">
        <v>0</v>
      </c>
      <c r="AV226" t="s">
        <v>205</v>
      </c>
      <c r="AW226">
        <v>0</v>
      </c>
      <c r="AX226">
        <v>-1.442</v>
      </c>
      <c r="AY226">
        <v>-0.036</v>
      </c>
      <c r="AZ226">
        <v>0</v>
      </c>
      <c r="BA226">
        <v>0</v>
      </c>
      <c r="BB226">
        <v>0</v>
      </c>
      <c r="BC226">
        <v>0</v>
      </c>
      <c r="BD226">
        <v>402.964532786885</v>
      </c>
      <c r="BE226">
        <v>2.06095373420876</v>
      </c>
      <c r="BF226">
        <v>0.606805667225907</v>
      </c>
      <c r="BG226">
        <v>-1</v>
      </c>
      <c r="BH226">
        <v>0</v>
      </c>
      <c r="BI226">
        <v>0</v>
      </c>
      <c r="BJ226" t="s">
        <v>206</v>
      </c>
      <c r="BK226">
        <v>1.88466</v>
      </c>
      <c r="BL226">
        <v>1.88167</v>
      </c>
      <c r="BM226">
        <v>1.88312</v>
      </c>
      <c r="BN226">
        <v>1.88187</v>
      </c>
      <c r="BO226">
        <v>1.88374</v>
      </c>
      <c r="BP226">
        <v>1.88309</v>
      </c>
      <c r="BQ226">
        <v>1.88477</v>
      </c>
      <c r="BR226">
        <v>1.88231</v>
      </c>
      <c r="BS226" t="s">
        <v>207</v>
      </c>
      <c r="BT226" t="s">
        <v>17</v>
      </c>
      <c r="BU226" t="s">
        <v>17</v>
      </c>
      <c r="BV226" t="s">
        <v>17</v>
      </c>
      <c r="BW226" t="s">
        <v>208</v>
      </c>
      <c r="BX226" t="s">
        <v>209</v>
      </c>
      <c r="BY226" t="s">
        <v>210</v>
      </c>
      <c r="BZ226" t="s">
        <v>210</v>
      </c>
      <c r="CA226" t="s">
        <v>210</v>
      </c>
      <c r="CB226" t="s">
        <v>210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1338.61</v>
      </c>
      <c r="CJ226">
        <v>-0.522939</v>
      </c>
      <c r="CK226">
        <v>9.48058</v>
      </c>
      <c r="CL226">
        <v>10.4953</v>
      </c>
      <c r="CM226">
        <v>30.0002</v>
      </c>
      <c r="CN226">
        <v>10.3108</v>
      </c>
      <c r="CO226">
        <v>10.523</v>
      </c>
      <c r="CP226">
        <v>-1</v>
      </c>
      <c r="CQ226">
        <v>100</v>
      </c>
      <c r="CR226">
        <v>81.0322</v>
      </c>
      <c r="CS226">
        <v>-999.9</v>
      </c>
      <c r="CT226">
        <v>400</v>
      </c>
      <c r="CU226">
        <v>0</v>
      </c>
      <c r="CV226">
        <v>103.758</v>
      </c>
      <c r="CW226">
        <v>103.297</v>
      </c>
    </row>
    <row r="227" spans="1:101">
      <c r="A227">
        <v>213</v>
      </c>
      <c r="B227">
        <v>1550673466.9</v>
      </c>
      <c r="C227">
        <v>643.100000143051</v>
      </c>
      <c r="D227" t="s">
        <v>636</v>
      </c>
      <c r="E227" t="s">
        <v>637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201</v>
      </c>
      <c r="N227" t="s">
        <v>202</v>
      </c>
      <c r="O227" t="s">
        <v>203</v>
      </c>
      <c r="P227" t="s">
        <v>565</v>
      </c>
      <c r="Q227">
        <v>1550673466.9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114</v>
      </c>
      <c r="X227">
        <v>8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1550673466.9</v>
      </c>
      <c r="AH227">
        <v>399.714</v>
      </c>
      <c r="AI227">
        <v>415.188</v>
      </c>
      <c r="AJ227">
        <v>10.8335</v>
      </c>
      <c r="AK227">
        <v>3.75094</v>
      </c>
      <c r="AL227">
        <v>1425.08</v>
      </c>
      <c r="AM227">
        <v>99.5439</v>
      </c>
      <c r="AN227">
        <v>0.024229</v>
      </c>
      <c r="AO227">
        <v>9.30403</v>
      </c>
      <c r="AP227">
        <v>999.9</v>
      </c>
      <c r="AQ227">
        <v>999.9</v>
      </c>
      <c r="AR227">
        <v>9982.5</v>
      </c>
      <c r="AS227">
        <v>0</v>
      </c>
      <c r="AT227">
        <v>67.6966</v>
      </c>
      <c r="AU227">
        <v>0</v>
      </c>
      <c r="AV227" t="s">
        <v>205</v>
      </c>
      <c r="AW227">
        <v>0</v>
      </c>
      <c r="AX227">
        <v>-1.442</v>
      </c>
      <c r="AY227">
        <v>-0.036</v>
      </c>
      <c r="AZ227">
        <v>0</v>
      </c>
      <c r="BA227">
        <v>0</v>
      </c>
      <c r="BB227">
        <v>0</v>
      </c>
      <c r="BC227">
        <v>0</v>
      </c>
      <c r="BD227">
        <v>403.030114754098</v>
      </c>
      <c r="BE227">
        <v>2.08867434844244</v>
      </c>
      <c r="BF227">
        <v>0.614495690826723</v>
      </c>
      <c r="BG227">
        <v>-1</v>
      </c>
      <c r="BH227">
        <v>0</v>
      </c>
      <c r="BI227">
        <v>0</v>
      </c>
      <c r="BJ227" t="s">
        <v>206</v>
      </c>
      <c r="BK227">
        <v>1.88467</v>
      </c>
      <c r="BL227">
        <v>1.88168</v>
      </c>
      <c r="BM227">
        <v>1.88315</v>
      </c>
      <c r="BN227">
        <v>1.88187</v>
      </c>
      <c r="BO227">
        <v>1.88376</v>
      </c>
      <c r="BP227">
        <v>1.88309</v>
      </c>
      <c r="BQ227">
        <v>1.88477</v>
      </c>
      <c r="BR227">
        <v>1.88231</v>
      </c>
      <c r="BS227" t="s">
        <v>207</v>
      </c>
      <c r="BT227" t="s">
        <v>17</v>
      </c>
      <c r="BU227" t="s">
        <v>17</v>
      </c>
      <c r="BV227" t="s">
        <v>17</v>
      </c>
      <c r="BW227" t="s">
        <v>208</v>
      </c>
      <c r="BX227" t="s">
        <v>209</v>
      </c>
      <c r="BY227" t="s">
        <v>210</v>
      </c>
      <c r="BZ227" t="s">
        <v>210</v>
      </c>
      <c r="CA227" t="s">
        <v>210</v>
      </c>
      <c r="CB227" t="s">
        <v>210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1336.89</v>
      </c>
      <c r="CJ227">
        <v>-0.529325</v>
      </c>
      <c r="CK227">
        <v>9.48264</v>
      </c>
      <c r="CL227">
        <v>10.4947</v>
      </c>
      <c r="CM227">
        <v>29.9999</v>
      </c>
      <c r="CN227">
        <v>10.3093</v>
      </c>
      <c r="CO227">
        <v>10.5218</v>
      </c>
      <c r="CP227">
        <v>-1</v>
      </c>
      <c r="CQ227">
        <v>100</v>
      </c>
      <c r="CR227">
        <v>80.6599</v>
      </c>
      <c r="CS227">
        <v>-999.9</v>
      </c>
      <c r="CT227">
        <v>400</v>
      </c>
      <c r="CU227">
        <v>0</v>
      </c>
      <c r="CV227">
        <v>103.758</v>
      </c>
      <c r="CW227">
        <v>103.297</v>
      </c>
    </row>
    <row r="228" spans="1:101">
      <c r="A228">
        <v>214</v>
      </c>
      <c r="B228">
        <v>1550673468.9</v>
      </c>
      <c r="C228">
        <v>645.100000143051</v>
      </c>
      <c r="D228" t="s">
        <v>638</v>
      </c>
      <c r="E228" t="s">
        <v>639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201</v>
      </c>
      <c r="N228" t="s">
        <v>202</v>
      </c>
      <c r="O228" t="s">
        <v>203</v>
      </c>
      <c r="P228" t="s">
        <v>565</v>
      </c>
      <c r="Q228">
        <v>1550673468.9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113</v>
      </c>
      <c r="X228">
        <v>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1550673468.9</v>
      </c>
      <c r="AH228">
        <v>399.873</v>
      </c>
      <c r="AI228">
        <v>415.184</v>
      </c>
      <c r="AJ228">
        <v>10.8356</v>
      </c>
      <c r="AK228">
        <v>3.75103</v>
      </c>
      <c r="AL228">
        <v>1424.61</v>
      </c>
      <c r="AM228">
        <v>99.5434</v>
      </c>
      <c r="AN228">
        <v>0.0242735</v>
      </c>
      <c r="AO228">
        <v>9.31181</v>
      </c>
      <c r="AP228">
        <v>999.9</v>
      </c>
      <c r="AQ228">
        <v>999.9</v>
      </c>
      <c r="AR228">
        <v>9975.62</v>
      </c>
      <c r="AS228">
        <v>0</v>
      </c>
      <c r="AT228">
        <v>67.4501</v>
      </c>
      <c r="AU228">
        <v>0</v>
      </c>
      <c r="AV228" t="s">
        <v>205</v>
      </c>
      <c r="AW228">
        <v>0</v>
      </c>
      <c r="AX228">
        <v>-1.442</v>
      </c>
      <c r="AY228">
        <v>-0.036</v>
      </c>
      <c r="AZ228">
        <v>0</v>
      </c>
      <c r="BA228">
        <v>0</v>
      </c>
      <c r="BB228">
        <v>0</v>
      </c>
      <c r="BC228">
        <v>0</v>
      </c>
      <c r="BD228">
        <v>403.097008196721</v>
      </c>
      <c r="BE228">
        <v>2.11317509359894</v>
      </c>
      <c r="BF228">
        <v>0.621366718044561</v>
      </c>
      <c r="BG228">
        <v>-1</v>
      </c>
      <c r="BH228">
        <v>0</v>
      </c>
      <c r="BI228">
        <v>0</v>
      </c>
      <c r="BJ228" t="s">
        <v>206</v>
      </c>
      <c r="BK228">
        <v>1.8847</v>
      </c>
      <c r="BL228">
        <v>1.88167</v>
      </c>
      <c r="BM228">
        <v>1.88316</v>
      </c>
      <c r="BN228">
        <v>1.88187</v>
      </c>
      <c r="BO228">
        <v>1.88379</v>
      </c>
      <c r="BP228">
        <v>1.88309</v>
      </c>
      <c r="BQ228">
        <v>1.88478</v>
      </c>
      <c r="BR228">
        <v>1.8823</v>
      </c>
      <c r="BS228" t="s">
        <v>207</v>
      </c>
      <c r="BT228" t="s">
        <v>17</v>
      </c>
      <c r="BU228" t="s">
        <v>17</v>
      </c>
      <c r="BV228" t="s">
        <v>17</v>
      </c>
      <c r="BW228" t="s">
        <v>208</v>
      </c>
      <c r="BX228" t="s">
        <v>209</v>
      </c>
      <c r="BY228" t="s">
        <v>210</v>
      </c>
      <c r="BZ228" t="s">
        <v>210</v>
      </c>
      <c r="CA228" t="s">
        <v>210</v>
      </c>
      <c r="CB228" t="s">
        <v>210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1337.08</v>
      </c>
      <c r="CJ228">
        <v>-0.529325</v>
      </c>
      <c r="CK228">
        <v>9.48475</v>
      </c>
      <c r="CL228">
        <v>10.4942</v>
      </c>
      <c r="CM228">
        <v>30.0001</v>
      </c>
      <c r="CN228">
        <v>10.3079</v>
      </c>
      <c r="CO228">
        <v>10.5206</v>
      </c>
      <c r="CP228">
        <v>-1</v>
      </c>
      <c r="CQ228">
        <v>100</v>
      </c>
      <c r="CR228">
        <v>80.6599</v>
      </c>
      <c r="CS228">
        <v>-999.9</v>
      </c>
      <c r="CT228">
        <v>400</v>
      </c>
      <c r="CU228">
        <v>0</v>
      </c>
      <c r="CV228">
        <v>103.758</v>
      </c>
      <c r="CW228">
        <v>103.297</v>
      </c>
    </row>
    <row r="229" spans="1:101">
      <c r="A229">
        <v>215</v>
      </c>
      <c r="B229">
        <v>1550673470.9</v>
      </c>
      <c r="C229">
        <v>647.100000143051</v>
      </c>
      <c r="D229" t="s">
        <v>640</v>
      </c>
      <c r="E229" t="s">
        <v>641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201</v>
      </c>
      <c r="N229" t="s">
        <v>202</v>
      </c>
      <c r="O229" t="s">
        <v>203</v>
      </c>
      <c r="P229" t="s">
        <v>565</v>
      </c>
      <c r="Q229">
        <v>1550673470.9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115</v>
      </c>
      <c r="X229">
        <v>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1550673470.9</v>
      </c>
      <c r="AH229">
        <v>399.984</v>
      </c>
      <c r="AI229">
        <v>415.213</v>
      </c>
      <c r="AJ229">
        <v>10.8419</v>
      </c>
      <c r="AK229">
        <v>3.75041</v>
      </c>
      <c r="AL229">
        <v>1424.21</v>
      </c>
      <c r="AM229">
        <v>99.5416</v>
      </c>
      <c r="AN229">
        <v>0.0244577</v>
      </c>
      <c r="AO229">
        <v>9.33076</v>
      </c>
      <c r="AP229">
        <v>999.9</v>
      </c>
      <c r="AQ229">
        <v>999.9</v>
      </c>
      <c r="AR229">
        <v>9998.12</v>
      </c>
      <c r="AS229">
        <v>0</v>
      </c>
      <c r="AT229">
        <v>67.3816</v>
      </c>
      <c r="AU229">
        <v>0</v>
      </c>
      <c r="AV229" t="s">
        <v>205</v>
      </c>
      <c r="AW229">
        <v>0</v>
      </c>
      <c r="AX229">
        <v>-1.442</v>
      </c>
      <c r="AY229">
        <v>-0.036</v>
      </c>
      <c r="AZ229">
        <v>0</v>
      </c>
      <c r="BA229">
        <v>0</v>
      </c>
      <c r="BB229">
        <v>0</v>
      </c>
      <c r="BC229">
        <v>0</v>
      </c>
      <c r="BD229">
        <v>403.16712295082</v>
      </c>
      <c r="BE229">
        <v>2.14938434543552</v>
      </c>
      <c r="BF229">
        <v>0.631837426925173</v>
      </c>
      <c r="BG229">
        <v>-1</v>
      </c>
      <c r="BH229">
        <v>0</v>
      </c>
      <c r="BI229">
        <v>0</v>
      </c>
      <c r="BJ229" t="s">
        <v>206</v>
      </c>
      <c r="BK229">
        <v>1.88468</v>
      </c>
      <c r="BL229">
        <v>1.88166</v>
      </c>
      <c r="BM229">
        <v>1.88314</v>
      </c>
      <c r="BN229">
        <v>1.88187</v>
      </c>
      <c r="BO229">
        <v>1.88377</v>
      </c>
      <c r="BP229">
        <v>1.88309</v>
      </c>
      <c r="BQ229">
        <v>1.88477</v>
      </c>
      <c r="BR229">
        <v>1.88231</v>
      </c>
      <c r="BS229" t="s">
        <v>207</v>
      </c>
      <c r="BT229" t="s">
        <v>17</v>
      </c>
      <c r="BU229" t="s">
        <v>17</v>
      </c>
      <c r="BV229" t="s">
        <v>17</v>
      </c>
      <c r="BW229" t="s">
        <v>208</v>
      </c>
      <c r="BX229" t="s">
        <v>209</v>
      </c>
      <c r="BY229" t="s">
        <v>210</v>
      </c>
      <c r="BZ229" t="s">
        <v>210</v>
      </c>
      <c r="CA229" t="s">
        <v>210</v>
      </c>
      <c r="CB229" t="s">
        <v>210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1335.27</v>
      </c>
      <c r="CJ229">
        <v>-0.527196</v>
      </c>
      <c r="CK229">
        <v>9.4869</v>
      </c>
      <c r="CL229">
        <v>10.4938</v>
      </c>
      <c r="CM229">
        <v>30.0002</v>
      </c>
      <c r="CN229">
        <v>10.3068</v>
      </c>
      <c r="CO229">
        <v>10.5195</v>
      </c>
      <c r="CP229">
        <v>-1</v>
      </c>
      <c r="CQ229">
        <v>100</v>
      </c>
      <c r="CR229">
        <v>80.6599</v>
      </c>
      <c r="CS229">
        <v>-999.9</v>
      </c>
      <c r="CT229">
        <v>400</v>
      </c>
      <c r="CU229">
        <v>0</v>
      </c>
      <c r="CV229">
        <v>103.758</v>
      </c>
      <c r="CW229">
        <v>103.297</v>
      </c>
    </row>
    <row r="230" spans="1:101">
      <c r="A230">
        <v>216</v>
      </c>
      <c r="B230">
        <v>1550673472.9</v>
      </c>
      <c r="C230">
        <v>649.100000143051</v>
      </c>
      <c r="D230" t="s">
        <v>642</v>
      </c>
      <c r="E230" t="s">
        <v>643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201</v>
      </c>
      <c r="N230" t="s">
        <v>202</v>
      </c>
      <c r="O230" t="s">
        <v>203</v>
      </c>
      <c r="P230" t="s">
        <v>565</v>
      </c>
      <c r="Q230">
        <v>1550673472.9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109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1550673472.9</v>
      </c>
      <c r="AH230">
        <v>400.03</v>
      </c>
      <c r="AI230">
        <v>415.212</v>
      </c>
      <c r="AJ230">
        <v>10.8532</v>
      </c>
      <c r="AK230">
        <v>3.74865</v>
      </c>
      <c r="AL230">
        <v>1424.48</v>
      </c>
      <c r="AM230">
        <v>99.5416</v>
      </c>
      <c r="AN230">
        <v>0.024572</v>
      </c>
      <c r="AO230">
        <v>9.34347</v>
      </c>
      <c r="AP230">
        <v>999.9</v>
      </c>
      <c r="AQ230">
        <v>999.9</v>
      </c>
      <c r="AR230">
        <v>10004.4</v>
      </c>
      <c r="AS230">
        <v>0</v>
      </c>
      <c r="AT230">
        <v>67.4364</v>
      </c>
      <c r="AU230">
        <v>0</v>
      </c>
      <c r="AV230" t="s">
        <v>205</v>
      </c>
      <c r="AW230">
        <v>0</v>
      </c>
      <c r="AX230">
        <v>-1.442</v>
      </c>
      <c r="AY230">
        <v>-0.036</v>
      </c>
      <c r="AZ230">
        <v>0</v>
      </c>
      <c r="BA230">
        <v>0</v>
      </c>
      <c r="BB230">
        <v>0</v>
      </c>
      <c r="BC230">
        <v>0</v>
      </c>
      <c r="BD230">
        <v>403.238893442623</v>
      </c>
      <c r="BE230">
        <v>2.18132846035139</v>
      </c>
      <c r="BF230">
        <v>0.641142906340266</v>
      </c>
      <c r="BG230">
        <v>-1</v>
      </c>
      <c r="BH230">
        <v>0</v>
      </c>
      <c r="BI230">
        <v>0</v>
      </c>
      <c r="BJ230" t="s">
        <v>206</v>
      </c>
      <c r="BK230">
        <v>1.88465</v>
      </c>
      <c r="BL230">
        <v>1.88165</v>
      </c>
      <c r="BM230">
        <v>1.88312</v>
      </c>
      <c r="BN230">
        <v>1.88187</v>
      </c>
      <c r="BO230">
        <v>1.88374</v>
      </c>
      <c r="BP230">
        <v>1.88309</v>
      </c>
      <c r="BQ230">
        <v>1.88477</v>
      </c>
      <c r="BR230">
        <v>1.88232</v>
      </c>
      <c r="BS230" t="s">
        <v>207</v>
      </c>
      <c r="BT230" t="s">
        <v>17</v>
      </c>
      <c r="BU230" t="s">
        <v>17</v>
      </c>
      <c r="BV230" t="s">
        <v>17</v>
      </c>
      <c r="BW230" t="s">
        <v>208</v>
      </c>
      <c r="BX230" t="s">
        <v>209</v>
      </c>
      <c r="BY230" t="s">
        <v>210</v>
      </c>
      <c r="BZ230" t="s">
        <v>210</v>
      </c>
      <c r="CA230" t="s">
        <v>210</v>
      </c>
      <c r="CB230" t="s">
        <v>210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1339.88</v>
      </c>
      <c r="CJ230">
        <v>-0.525068</v>
      </c>
      <c r="CK230">
        <v>9.4891</v>
      </c>
      <c r="CL230">
        <v>10.4932</v>
      </c>
      <c r="CM230">
        <v>30.0001</v>
      </c>
      <c r="CN230">
        <v>10.3059</v>
      </c>
      <c r="CO230">
        <v>10.5183</v>
      </c>
      <c r="CP230">
        <v>-1</v>
      </c>
      <c r="CQ230">
        <v>100</v>
      </c>
      <c r="CR230">
        <v>80.6599</v>
      </c>
      <c r="CS230">
        <v>-999.9</v>
      </c>
      <c r="CT230">
        <v>400</v>
      </c>
      <c r="CU230">
        <v>0</v>
      </c>
      <c r="CV230">
        <v>103.757</v>
      </c>
      <c r="CW230">
        <v>103.297</v>
      </c>
    </row>
    <row r="231" spans="1:101">
      <c r="A231">
        <v>217</v>
      </c>
      <c r="B231">
        <v>1550673474.9</v>
      </c>
      <c r="C231">
        <v>651.100000143051</v>
      </c>
      <c r="D231" t="s">
        <v>644</v>
      </c>
      <c r="E231" t="s">
        <v>645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201</v>
      </c>
      <c r="N231" t="s">
        <v>202</v>
      </c>
      <c r="O231" t="s">
        <v>203</v>
      </c>
      <c r="P231" t="s">
        <v>565</v>
      </c>
      <c r="Q231">
        <v>1550673474.9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103</v>
      </c>
      <c r="X231">
        <v>7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1550673474.9</v>
      </c>
      <c r="AH231">
        <v>400.102</v>
      </c>
      <c r="AI231">
        <v>415.18</v>
      </c>
      <c r="AJ231">
        <v>10.8589</v>
      </c>
      <c r="AK231">
        <v>3.74748</v>
      </c>
      <c r="AL231">
        <v>1424.94</v>
      </c>
      <c r="AM231">
        <v>99.5433</v>
      </c>
      <c r="AN231">
        <v>0.0244423</v>
      </c>
      <c r="AO231">
        <v>9.32955</v>
      </c>
      <c r="AP231">
        <v>999.9</v>
      </c>
      <c r="AQ231">
        <v>999.9</v>
      </c>
      <c r="AR231">
        <v>10000</v>
      </c>
      <c r="AS231">
        <v>0</v>
      </c>
      <c r="AT231">
        <v>67.6555</v>
      </c>
      <c r="AU231">
        <v>0</v>
      </c>
      <c r="AV231" t="s">
        <v>205</v>
      </c>
      <c r="AW231">
        <v>0</v>
      </c>
      <c r="AX231">
        <v>-1.442</v>
      </c>
      <c r="AY231">
        <v>-0.036</v>
      </c>
      <c r="AZ231">
        <v>0</v>
      </c>
      <c r="BA231">
        <v>0</v>
      </c>
      <c r="BB231">
        <v>0</v>
      </c>
      <c r="BC231">
        <v>0</v>
      </c>
      <c r="BD231">
        <v>403.311950819672</v>
      </c>
      <c r="BE231">
        <v>2.20495999947127</v>
      </c>
      <c r="BF231">
        <v>0.648059345750126</v>
      </c>
      <c r="BG231">
        <v>-1</v>
      </c>
      <c r="BH231">
        <v>0</v>
      </c>
      <c r="BI231">
        <v>0</v>
      </c>
      <c r="BJ231" t="s">
        <v>206</v>
      </c>
      <c r="BK231">
        <v>1.88466</v>
      </c>
      <c r="BL231">
        <v>1.88164</v>
      </c>
      <c r="BM231">
        <v>1.88315</v>
      </c>
      <c r="BN231">
        <v>1.88187</v>
      </c>
      <c r="BO231">
        <v>1.88375</v>
      </c>
      <c r="BP231">
        <v>1.88309</v>
      </c>
      <c r="BQ231">
        <v>1.88477</v>
      </c>
      <c r="BR231">
        <v>1.8823</v>
      </c>
      <c r="BS231" t="s">
        <v>207</v>
      </c>
      <c r="BT231" t="s">
        <v>17</v>
      </c>
      <c r="BU231" t="s">
        <v>17</v>
      </c>
      <c r="BV231" t="s">
        <v>17</v>
      </c>
      <c r="BW231" t="s">
        <v>208</v>
      </c>
      <c r="BX231" t="s">
        <v>209</v>
      </c>
      <c r="BY231" t="s">
        <v>210</v>
      </c>
      <c r="BZ231" t="s">
        <v>210</v>
      </c>
      <c r="CA231" t="s">
        <v>210</v>
      </c>
      <c r="CB231" t="s">
        <v>210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1344.84</v>
      </c>
      <c r="CJ231">
        <v>-0.527197</v>
      </c>
      <c r="CK231">
        <v>9.49133</v>
      </c>
      <c r="CL231">
        <v>10.493</v>
      </c>
      <c r="CM231">
        <v>30</v>
      </c>
      <c r="CN231">
        <v>10.305</v>
      </c>
      <c r="CO231">
        <v>10.5174</v>
      </c>
      <c r="CP231">
        <v>-1</v>
      </c>
      <c r="CQ231">
        <v>100</v>
      </c>
      <c r="CR231">
        <v>80.2851</v>
      </c>
      <c r="CS231">
        <v>-999.9</v>
      </c>
      <c r="CT231">
        <v>400</v>
      </c>
      <c r="CU231">
        <v>0</v>
      </c>
      <c r="CV231">
        <v>103.757</v>
      </c>
      <c r="CW231">
        <v>103.298</v>
      </c>
    </row>
    <row r="232" spans="1:101">
      <c r="A232">
        <v>218</v>
      </c>
      <c r="B232">
        <v>1550673476.9</v>
      </c>
      <c r="C232">
        <v>653.100000143051</v>
      </c>
      <c r="D232" t="s">
        <v>646</v>
      </c>
      <c r="E232" t="s">
        <v>647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201</v>
      </c>
      <c r="N232" t="s">
        <v>202</v>
      </c>
      <c r="O232" t="s">
        <v>203</v>
      </c>
      <c r="P232" t="s">
        <v>565</v>
      </c>
      <c r="Q232">
        <v>1550673476.9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97</v>
      </c>
      <c r="X232">
        <v>7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1550673476.9</v>
      </c>
      <c r="AH232">
        <v>400.201</v>
      </c>
      <c r="AI232">
        <v>415.179</v>
      </c>
      <c r="AJ232">
        <v>10.8574</v>
      </c>
      <c r="AK232">
        <v>3.74647</v>
      </c>
      <c r="AL232">
        <v>1424.63</v>
      </c>
      <c r="AM232">
        <v>99.5439</v>
      </c>
      <c r="AN232">
        <v>0.0243686</v>
      </c>
      <c r="AO232">
        <v>9.32697</v>
      </c>
      <c r="AP232">
        <v>999.9</v>
      </c>
      <c r="AQ232">
        <v>999.9</v>
      </c>
      <c r="AR232">
        <v>9997.5</v>
      </c>
      <c r="AS232">
        <v>0</v>
      </c>
      <c r="AT232">
        <v>68.0116</v>
      </c>
      <c r="AU232">
        <v>0</v>
      </c>
      <c r="AV232" t="s">
        <v>205</v>
      </c>
      <c r="AW232">
        <v>0</v>
      </c>
      <c r="AX232">
        <v>-1.442</v>
      </c>
      <c r="AY232">
        <v>-0.036</v>
      </c>
      <c r="AZ232">
        <v>0</v>
      </c>
      <c r="BA232">
        <v>0</v>
      </c>
      <c r="BB232">
        <v>0</v>
      </c>
      <c r="BC232">
        <v>0</v>
      </c>
      <c r="BD232">
        <v>403.38531147541</v>
      </c>
      <c r="BE232">
        <v>2.23297206737147</v>
      </c>
      <c r="BF232">
        <v>0.656202276415764</v>
      </c>
      <c r="BG232">
        <v>-1</v>
      </c>
      <c r="BH232">
        <v>0</v>
      </c>
      <c r="BI232">
        <v>0</v>
      </c>
      <c r="BJ232" t="s">
        <v>206</v>
      </c>
      <c r="BK232">
        <v>1.88466</v>
      </c>
      <c r="BL232">
        <v>1.88164</v>
      </c>
      <c r="BM232">
        <v>1.88315</v>
      </c>
      <c r="BN232">
        <v>1.88187</v>
      </c>
      <c r="BO232">
        <v>1.88375</v>
      </c>
      <c r="BP232">
        <v>1.88309</v>
      </c>
      <c r="BQ232">
        <v>1.88477</v>
      </c>
      <c r="BR232">
        <v>1.88231</v>
      </c>
      <c r="BS232" t="s">
        <v>207</v>
      </c>
      <c r="BT232" t="s">
        <v>17</v>
      </c>
      <c r="BU232" t="s">
        <v>17</v>
      </c>
      <c r="BV232" t="s">
        <v>17</v>
      </c>
      <c r="BW232" t="s">
        <v>208</v>
      </c>
      <c r="BX232" t="s">
        <v>209</v>
      </c>
      <c r="BY232" t="s">
        <v>210</v>
      </c>
      <c r="BZ232" t="s">
        <v>210</v>
      </c>
      <c r="CA232" t="s">
        <v>210</v>
      </c>
      <c r="CB232" t="s">
        <v>210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1348.88</v>
      </c>
      <c r="CJ232">
        <v>-0.533583</v>
      </c>
      <c r="CK232">
        <v>9.49345</v>
      </c>
      <c r="CL232">
        <v>10.4927</v>
      </c>
      <c r="CM232">
        <v>30.0001</v>
      </c>
      <c r="CN232">
        <v>10.3039</v>
      </c>
      <c r="CO232">
        <v>10.5166</v>
      </c>
      <c r="CP232">
        <v>-1</v>
      </c>
      <c r="CQ232">
        <v>100</v>
      </c>
      <c r="CR232">
        <v>80.2851</v>
      </c>
      <c r="CS232">
        <v>-999.9</v>
      </c>
      <c r="CT232">
        <v>400</v>
      </c>
      <c r="CU232">
        <v>0</v>
      </c>
      <c r="CV232">
        <v>103.757</v>
      </c>
      <c r="CW232">
        <v>103.298</v>
      </c>
    </row>
    <row r="233" spans="1:101">
      <c r="A233">
        <v>219</v>
      </c>
      <c r="B233">
        <v>1550673478.9</v>
      </c>
      <c r="C233">
        <v>655.100000143051</v>
      </c>
      <c r="D233" t="s">
        <v>648</v>
      </c>
      <c r="E233" t="s">
        <v>649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201</v>
      </c>
      <c r="N233" t="s">
        <v>202</v>
      </c>
      <c r="O233" t="s">
        <v>203</v>
      </c>
      <c r="P233" t="s">
        <v>565</v>
      </c>
      <c r="Q233">
        <v>1550673478.9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93</v>
      </c>
      <c r="X233">
        <v>7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1550673478.9</v>
      </c>
      <c r="AH233">
        <v>400.268</v>
      </c>
      <c r="AI233">
        <v>415.177</v>
      </c>
      <c r="AJ233">
        <v>10.8641</v>
      </c>
      <c r="AK233">
        <v>3.7454</v>
      </c>
      <c r="AL233">
        <v>1424.48</v>
      </c>
      <c r="AM233">
        <v>99.5435</v>
      </c>
      <c r="AN233">
        <v>0.0244295</v>
      </c>
      <c r="AO233">
        <v>9.34407</v>
      </c>
      <c r="AP233">
        <v>999.9</v>
      </c>
      <c r="AQ233">
        <v>999.9</v>
      </c>
      <c r="AR233">
        <v>10011.9</v>
      </c>
      <c r="AS233">
        <v>0</v>
      </c>
      <c r="AT233">
        <v>68.4499</v>
      </c>
      <c r="AU233">
        <v>0</v>
      </c>
      <c r="AV233" t="s">
        <v>205</v>
      </c>
      <c r="AW233">
        <v>0</v>
      </c>
      <c r="AX233">
        <v>-1.442</v>
      </c>
      <c r="AY233">
        <v>-0.036</v>
      </c>
      <c r="AZ233">
        <v>0</v>
      </c>
      <c r="BA233">
        <v>0</v>
      </c>
      <c r="BB233">
        <v>0</v>
      </c>
      <c r="BC233">
        <v>0</v>
      </c>
      <c r="BD233">
        <v>403.458467213115</v>
      </c>
      <c r="BE233">
        <v>2.26208927999045</v>
      </c>
      <c r="BF233">
        <v>0.664535807228589</v>
      </c>
      <c r="BG233">
        <v>-1</v>
      </c>
      <c r="BH233">
        <v>0</v>
      </c>
      <c r="BI233">
        <v>0</v>
      </c>
      <c r="BJ233" t="s">
        <v>206</v>
      </c>
      <c r="BK233">
        <v>1.88465</v>
      </c>
      <c r="BL233">
        <v>1.88164</v>
      </c>
      <c r="BM233">
        <v>1.88314</v>
      </c>
      <c r="BN233">
        <v>1.88187</v>
      </c>
      <c r="BO233">
        <v>1.88376</v>
      </c>
      <c r="BP233">
        <v>1.88309</v>
      </c>
      <c r="BQ233">
        <v>1.88477</v>
      </c>
      <c r="BR233">
        <v>1.88232</v>
      </c>
      <c r="BS233" t="s">
        <v>207</v>
      </c>
      <c r="BT233" t="s">
        <v>17</v>
      </c>
      <c r="BU233" t="s">
        <v>17</v>
      </c>
      <c r="BV233" t="s">
        <v>17</v>
      </c>
      <c r="BW233" t="s">
        <v>208</v>
      </c>
      <c r="BX233" t="s">
        <v>209</v>
      </c>
      <c r="BY233" t="s">
        <v>210</v>
      </c>
      <c r="BZ233" t="s">
        <v>210</v>
      </c>
      <c r="CA233" t="s">
        <v>210</v>
      </c>
      <c r="CB233" t="s">
        <v>210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1351.75</v>
      </c>
      <c r="CJ233">
        <v>-0.535711</v>
      </c>
      <c r="CK233">
        <v>9.495</v>
      </c>
      <c r="CL233">
        <v>10.4921</v>
      </c>
      <c r="CM233">
        <v>30.0002</v>
      </c>
      <c r="CN233">
        <v>10.3027</v>
      </c>
      <c r="CO233">
        <v>10.5154</v>
      </c>
      <c r="CP233">
        <v>-1</v>
      </c>
      <c r="CQ233">
        <v>100</v>
      </c>
      <c r="CR233">
        <v>80.2851</v>
      </c>
      <c r="CS233">
        <v>-999.9</v>
      </c>
      <c r="CT233">
        <v>400</v>
      </c>
      <c r="CU233">
        <v>0</v>
      </c>
      <c r="CV233">
        <v>103.756</v>
      </c>
      <c r="CW233">
        <v>103.297</v>
      </c>
    </row>
    <row r="234" spans="1:101">
      <c r="A234">
        <v>220</v>
      </c>
      <c r="B234">
        <v>1550673480.9</v>
      </c>
      <c r="C234">
        <v>657.100000143051</v>
      </c>
      <c r="D234" t="s">
        <v>650</v>
      </c>
      <c r="E234" t="s">
        <v>651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201</v>
      </c>
      <c r="N234" t="s">
        <v>202</v>
      </c>
      <c r="O234" t="s">
        <v>203</v>
      </c>
      <c r="P234" t="s">
        <v>565</v>
      </c>
      <c r="Q234">
        <v>1550673480.9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105</v>
      </c>
      <c r="X234">
        <v>7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1550673480.9</v>
      </c>
      <c r="AH234">
        <v>400.354</v>
      </c>
      <c r="AI234">
        <v>415.149</v>
      </c>
      <c r="AJ234">
        <v>10.8703</v>
      </c>
      <c r="AK234">
        <v>3.74507</v>
      </c>
      <c r="AL234">
        <v>1424.72</v>
      </c>
      <c r="AM234">
        <v>99.5432</v>
      </c>
      <c r="AN234">
        <v>0.0243274</v>
      </c>
      <c r="AO234">
        <v>9.33473</v>
      </c>
      <c r="AP234">
        <v>999.9</v>
      </c>
      <c r="AQ234">
        <v>999.9</v>
      </c>
      <c r="AR234">
        <v>9996.88</v>
      </c>
      <c r="AS234">
        <v>0</v>
      </c>
      <c r="AT234">
        <v>68.984</v>
      </c>
      <c r="AU234">
        <v>0</v>
      </c>
      <c r="AV234" t="s">
        <v>205</v>
      </c>
      <c r="AW234">
        <v>0</v>
      </c>
      <c r="AX234">
        <v>-1.442</v>
      </c>
      <c r="AY234">
        <v>-0.036</v>
      </c>
      <c r="AZ234">
        <v>0</v>
      </c>
      <c r="BA234">
        <v>0</v>
      </c>
      <c r="BB234">
        <v>0</v>
      </c>
      <c r="BC234">
        <v>0</v>
      </c>
      <c r="BD234">
        <v>403.534213114754</v>
      </c>
      <c r="BE234">
        <v>2.28048972146676</v>
      </c>
      <c r="BF234">
        <v>0.669925420726963</v>
      </c>
      <c r="BG234">
        <v>-1</v>
      </c>
      <c r="BH234">
        <v>0</v>
      </c>
      <c r="BI234">
        <v>0</v>
      </c>
      <c r="BJ234" t="s">
        <v>206</v>
      </c>
      <c r="BK234">
        <v>1.88464</v>
      </c>
      <c r="BL234">
        <v>1.88164</v>
      </c>
      <c r="BM234">
        <v>1.88315</v>
      </c>
      <c r="BN234">
        <v>1.88187</v>
      </c>
      <c r="BO234">
        <v>1.88377</v>
      </c>
      <c r="BP234">
        <v>1.88309</v>
      </c>
      <c r="BQ234">
        <v>1.88477</v>
      </c>
      <c r="BR234">
        <v>1.88231</v>
      </c>
      <c r="BS234" t="s">
        <v>207</v>
      </c>
      <c r="BT234" t="s">
        <v>17</v>
      </c>
      <c r="BU234" t="s">
        <v>17</v>
      </c>
      <c r="BV234" t="s">
        <v>17</v>
      </c>
      <c r="BW234" t="s">
        <v>208</v>
      </c>
      <c r="BX234" t="s">
        <v>209</v>
      </c>
      <c r="BY234" t="s">
        <v>210</v>
      </c>
      <c r="BZ234" t="s">
        <v>210</v>
      </c>
      <c r="CA234" t="s">
        <v>210</v>
      </c>
      <c r="CB234" t="s">
        <v>210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1343.39</v>
      </c>
      <c r="CJ234">
        <v>-0.531454</v>
      </c>
      <c r="CK234">
        <v>9.49633</v>
      </c>
      <c r="CL234">
        <v>10.4919</v>
      </c>
      <c r="CM234">
        <v>30.0001</v>
      </c>
      <c r="CN234">
        <v>10.3015</v>
      </c>
      <c r="CO234">
        <v>10.5145</v>
      </c>
      <c r="CP234">
        <v>-1</v>
      </c>
      <c r="CQ234">
        <v>100</v>
      </c>
      <c r="CR234">
        <v>79.9124</v>
      </c>
      <c r="CS234">
        <v>-999.9</v>
      </c>
      <c r="CT234">
        <v>400</v>
      </c>
      <c r="CU234">
        <v>0</v>
      </c>
      <c r="CV234">
        <v>103.756</v>
      </c>
      <c r="CW234">
        <v>103.297</v>
      </c>
    </row>
    <row r="235" spans="1:101">
      <c r="A235">
        <v>221</v>
      </c>
      <c r="B235">
        <v>1550673482.9</v>
      </c>
      <c r="C235">
        <v>659.100000143051</v>
      </c>
      <c r="D235" t="s">
        <v>652</v>
      </c>
      <c r="E235" t="s">
        <v>653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201</v>
      </c>
      <c r="N235" t="s">
        <v>202</v>
      </c>
      <c r="O235" t="s">
        <v>203</v>
      </c>
      <c r="P235" t="s">
        <v>565</v>
      </c>
      <c r="Q235">
        <v>1550673482.9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107</v>
      </c>
      <c r="X235">
        <v>8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1550673482.9</v>
      </c>
      <c r="AH235">
        <v>400.447</v>
      </c>
      <c r="AI235">
        <v>415.147</v>
      </c>
      <c r="AJ235">
        <v>10.8655</v>
      </c>
      <c r="AK235">
        <v>3.74371</v>
      </c>
      <c r="AL235">
        <v>1424.43</v>
      </c>
      <c r="AM235">
        <v>99.5428</v>
      </c>
      <c r="AN235">
        <v>0.0243274</v>
      </c>
      <c r="AO235">
        <v>9.31303</v>
      </c>
      <c r="AP235">
        <v>999.9</v>
      </c>
      <c r="AQ235">
        <v>999.9</v>
      </c>
      <c r="AR235">
        <v>9998.12</v>
      </c>
      <c r="AS235">
        <v>0</v>
      </c>
      <c r="AT235">
        <v>69.477</v>
      </c>
      <c r="AU235">
        <v>0</v>
      </c>
      <c r="AV235" t="s">
        <v>205</v>
      </c>
      <c r="AW235">
        <v>0</v>
      </c>
      <c r="AX235">
        <v>-1.442</v>
      </c>
      <c r="AY235">
        <v>-0.036</v>
      </c>
      <c r="AZ235">
        <v>0</v>
      </c>
      <c r="BA235">
        <v>0</v>
      </c>
      <c r="BB235">
        <v>0</v>
      </c>
      <c r="BC235">
        <v>0</v>
      </c>
      <c r="BD235">
        <v>403.61156557377</v>
      </c>
      <c r="BE235">
        <v>2.29416742393952</v>
      </c>
      <c r="BF235">
        <v>0.673992921932296</v>
      </c>
      <c r="BG235">
        <v>-1</v>
      </c>
      <c r="BH235">
        <v>0</v>
      </c>
      <c r="BI235">
        <v>0</v>
      </c>
      <c r="BJ235" t="s">
        <v>206</v>
      </c>
      <c r="BK235">
        <v>1.88463</v>
      </c>
      <c r="BL235">
        <v>1.88164</v>
      </c>
      <c r="BM235">
        <v>1.88316</v>
      </c>
      <c r="BN235">
        <v>1.88187</v>
      </c>
      <c r="BO235">
        <v>1.88377</v>
      </c>
      <c r="BP235">
        <v>1.88308</v>
      </c>
      <c r="BQ235">
        <v>1.88477</v>
      </c>
      <c r="BR235">
        <v>1.88231</v>
      </c>
      <c r="BS235" t="s">
        <v>207</v>
      </c>
      <c r="BT235" t="s">
        <v>17</v>
      </c>
      <c r="BU235" t="s">
        <v>17</v>
      </c>
      <c r="BV235" t="s">
        <v>17</v>
      </c>
      <c r="BW235" t="s">
        <v>208</v>
      </c>
      <c r="BX235" t="s">
        <v>209</v>
      </c>
      <c r="BY235" t="s">
        <v>210</v>
      </c>
      <c r="BZ235" t="s">
        <v>210</v>
      </c>
      <c r="CA235" t="s">
        <v>210</v>
      </c>
      <c r="CB235" t="s">
        <v>210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1341.45</v>
      </c>
      <c r="CJ235">
        <v>-0.531454</v>
      </c>
      <c r="CK235">
        <v>9.49823</v>
      </c>
      <c r="CL235">
        <v>10.4915</v>
      </c>
      <c r="CM235">
        <v>30</v>
      </c>
      <c r="CN235">
        <v>10.3</v>
      </c>
      <c r="CO235">
        <v>10.5139</v>
      </c>
      <c r="CP235">
        <v>-1</v>
      </c>
      <c r="CQ235">
        <v>100</v>
      </c>
      <c r="CR235">
        <v>79.9124</v>
      </c>
      <c r="CS235">
        <v>-999.9</v>
      </c>
      <c r="CT235">
        <v>400</v>
      </c>
      <c r="CU235">
        <v>0</v>
      </c>
      <c r="CV235">
        <v>103.756</v>
      </c>
      <c r="CW235">
        <v>103.297</v>
      </c>
    </row>
    <row r="236" spans="1:101">
      <c r="A236">
        <v>222</v>
      </c>
      <c r="B236">
        <v>1550673484.9</v>
      </c>
      <c r="C236">
        <v>661.100000143051</v>
      </c>
      <c r="D236" t="s">
        <v>654</v>
      </c>
      <c r="E236" t="s">
        <v>655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201</v>
      </c>
      <c r="N236" t="s">
        <v>202</v>
      </c>
      <c r="O236" t="s">
        <v>203</v>
      </c>
      <c r="P236" t="s">
        <v>565</v>
      </c>
      <c r="Q236">
        <v>1550673484.9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108</v>
      </c>
      <c r="X236">
        <v>8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1550673484.9</v>
      </c>
      <c r="AH236">
        <v>400.525</v>
      </c>
      <c r="AI236">
        <v>415.161</v>
      </c>
      <c r="AJ236">
        <v>10.8612</v>
      </c>
      <c r="AK236">
        <v>3.74246</v>
      </c>
      <c r="AL236">
        <v>1424.48</v>
      </c>
      <c r="AM236">
        <v>99.5426</v>
      </c>
      <c r="AN236">
        <v>0.0244975</v>
      </c>
      <c r="AO236">
        <v>9.30773</v>
      </c>
      <c r="AP236">
        <v>999.9</v>
      </c>
      <c r="AQ236">
        <v>999.9</v>
      </c>
      <c r="AR236">
        <v>9993.12</v>
      </c>
      <c r="AS236">
        <v>0</v>
      </c>
      <c r="AT236">
        <v>69.7509</v>
      </c>
      <c r="AU236">
        <v>0</v>
      </c>
      <c r="AV236" t="s">
        <v>205</v>
      </c>
      <c r="AW236">
        <v>0</v>
      </c>
      <c r="AX236">
        <v>-1.442</v>
      </c>
      <c r="AY236">
        <v>-0.036</v>
      </c>
      <c r="AZ236">
        <v>0</v>
      </c>
      <c r="BA236">
        <v>0</v>
      </c>
      <c r="BB236">
        <v>0</v>
      </c>
      <c r="BC236">
        <v>0</v>
      </c>
      <c r="BD236">
        <v>403.68912295082</v>
      </c>
      <c r="BE236">
        <v>2.30981392566943</v>
      </c>
      <c r="BF236">
        <v>0.678626923483395</v>
      </c>
      <c r="BG236">
        <v>-1</v>
      </c>
      <c r="BH236">
        <v>0</v>
      </c>
      <c r="BI236">
        <v>0</v>
      </c>
      <c r="BJ236" t="s">
        <v>206</v>
      </c>
      <c r="BK236">
        <v>1.88463</v>
      </c>
      <c r="BL236">
        <v>1.88164</v>
      </c>
      <c r="BM236">
        <v>1.88315</v>
      </c>
      <c r="BN236">
        <v>1.88187</v>
      </c>
      <c r="BO236">
        <v>1.88379</v>
      </c>
      <c r="BP236">
        <v>1.88308</v>
      </c>
      <c r="BQ236">
        <v>1.88477</v>
      </c>
      <c r="BR236">
        <v>1.88232</v>
      </c>
      <c r="BS236" t="s">
        <v>207</v>
      </c>
      <c r="BT236" t="s">
        <v>17</v>
      </c>
      <c r="BU236" t="s">
        <v>17</v>
      </c>
      <c r="BV236" t="s">
        <v>17</v>
      </c>
      <c r="BW236" t="s">
        <v>208</v>
      </c>
      <c r="BX236" t="s">
        <v>209</v>
      </c>
      <c r="BY236" t="s">
        <v>210</v>
      </c>
      <c r="BZ236" t="s">
        <v>210</v>
      </c>
      <c r="CA236" t="s">
        <v>210</v>
      </c>
      <c r="CB236" t="s">
        <v>210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1340.68</v>
      </c>
      <c r="CJ236">
        <v>-0.533583</v>
      </c>
      <c r="CK236">
        <v>9.50038</v>
      </c>
      <c r="CL236">
        <v>10.4909</v>
      </c>
      <c r="CM236">
        <v>30.0002</v>
      </c>
      <c r="CN236">
        <v>10.2984</v>
      </c>
      <c r="CO236">
        <v>10.513</v>
      </c>
      <c r="CP236">
        <v>-1</v>
      </c>
      <c r="CQ236">
        <v>100</v>
      </c>
      <c r="CR236">
        <v>79.9124</v>
      </c>
      <c r="CS236">
        <v>-999.9</v>
      </c>
      <c r="CT236">
        <v>400</v>
      </c>
      <c r="CU236">
        <v>0</v>
      </c>
      <c r="CV236">
        <v>103.756</v>
      </c>
      <c r="CW236">
        <v>103.298</v>
      </c>
    </row>
    <row r="237" spans="1:101">
      <c r="A237">
        <v>223</v>
      </c>
      <c r="B237">
        <v>1550673486.9</v>
      </c>
      <c r="C237">
        <v>663.100000143051</v>
      </c>
      <c r="D237" t="s">
        <v>656</v>
      </c>
      <c r="E237" t="s">
        <v>657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201</v>
      </c>
      <c r="N237" t="s">
        <v>202</v>
      </c>
      <c r="O237" t="s">
        <v>203</v>
      </c>
      <c r="P237" t="s">
        <v>565</v>
      </c>
      <c r="Q237">
        <v>1550673486.9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119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1550673486.9</v>
      </c>
      <c r="AH237">
        <v>400.59</v>
      </c>
      <c r="AI237">
        <v>415.179</v>
      </c>
      <c r="AJ237">
        <v>10.8634</v>
      </c>
      <c r="AK237">
        <v>3.74168</v>
      </c>
      <c r="AL237">
        <v>1424.72</v>
      </c>
      <c r="AM237">
        <v>99.5424</v>
      </c>
      <c r="AN237">
        <v>0.0245868</v>
      </c>
      <c r="AO237">
        <v>9.31802</v>
      </c>
      <c r="AP237">
        <v>999.9</v>
      </c>
      <c r="AQ237">
        <v>999.9</v>
      </c>
      <c r="AR237">
        <v>9986.88</v>
      </c>
      <c r="AS237">
        <v>0</v>
      </c>
      <c r="AT237">
        <v>69.8194</v>
      </c>
      <c r="AU237">
        <v>0</v>
      </c>
      <c r="AV237" t="s">
        <v>205</v>
      </c>
      <c r="AW237">
        <v>0</v>
      </c>
      <c r="AX237">
        <v>-1.442</v>
      </c>
      <c r="AY237">
        <v>-0.036</v>
      </c>
      <c r="AZ237">
        <v>0</v>
      </c>
      <c r="BA237">
        <v>0</v>
      </c>
      <c r="BB237">
        <v>0</v>
      </c>
      <c r="BC237">
        <v>0</v>
      </c>
      <c r="BD237">
        <v>403.766844262295</v>
      </c>
      <c r="BE237">
        <v>2.32559604257469</v>
      </c>
      <c r="BF237">
        <v>0.683281654962331</v>
      </c>
      <c r="BG237">
        <v>-1</v>
      </c>
      <c r="BH237">
        <v>0</v>
      </c>
      <c r="BI237">
        <v>0</v>
      </c>
      <c r="BJ237" t="s">
        <v>206</v>
      </c>
      <c r="BK237">
        <v>1.88466</v>
      </c>
      <c r="BL237">
        <v>1.88164</v>
      </c>
      <c r="BM237">
        <v>1.88315</v>
      </c>
      <c r="BN237">
        <v>1.88187</v>
      </c>
      <c r="BO237">
        <v>1.88376</v>
      </c>
      <c r="BP237">
        <v>1.88308</v>
      </c>
      <c r="BQ237">
        <v>1.88477</v>
      </c>
      <c r="BR237">
        <v>1.88232</v>
      </c>
      <c r="BS237" t="s">
        <v>207</v>
      </c>
      <c r="BT237" t="s">
        <v>17</v>
      </c>
      <c r="BU237" t="s">
        <v>17</v>
      </c>
      <c r="BV237" t="s">
        <v>17</v>
      </c>
      <c r="BW237" t="s">
        <v>208</v>
      </c>
      <c r="BX237" t="s">
        <v>209</v>
      </c>
      <c r="BY237" t="s">
        <v>210</v>
      </c>
      <c r="BZ237" t="s">
        <v>210</v>
      </c>
      <c r="CA237" t="s">
        <v>210</v>
      </c>
      <c r="CB237" t="s">
        <v>210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1332.7</v>
      </c>
      <c r="CJ237">
        <v>-0.535711</v>
      </c>
      <c r="CK237">
        <v>9.50246</v>
      </c>
      <c r="CL237">
        <v>10.4907</v>
      </c>
      <c r="CM237">
        <v>30.0003</v>
      </c>
      <c r="CN237">
        <v>10.2972</v>
      </c>
      <c r="CO237">
        <v>10.5122</v>
      </c>
      <c r="CP237">
        <v>-1</v>
      </c>
      <c r="CQ237">
        <v>100</v>
      </c>
      <c r="CR237">
        <v>79.9124</v>
      </c>
      <c r="CS237">
        <v>-999.9</v>
      </c>
      <c r="CT237">
        <v>400</v>
      </c>
      <c r="CU237">
        <v>0</v>
      </c>
      <c r="CV237">
        <v>103.756</v>
      </c>
      <c r="CW237">
        <v>103.297</v>
      </c>
    </row>
    <row r="238" spans="1:101">
      <c r="A238">
        <v>224</v>
      </c>
      <c r="B238">
        <v>1550673488.9</v>
      </c>
      <c r="C238">
        <v>665.100000143051</v>
      </c>
      <c r="D238" t="s">
        <v>658</v>
      </c>
      <c r="E238" t="s">
        <v>659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201</v>
      </c>
      <c r="N238" t="s">
        <v>202</v>
      </c>
      <c r="O238" t="s">
        <v>203</v>
      </c>
      <c r="P238" t="s">
        <v>565</v>
      </c>
      <c r="Q238">
        <v>1550673488.9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122</v>
      </c>
      <c r="X238">
        <v>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1550673488.9</v>
      </c>
      <c r="AH238">
        <v>400.696</v>
      </c>
      <c r="AI238">
        <v>415.155</v>
      </c>
      <c r="AJ238">
        <v>10.8685</v>
      </c>
      <c r="AK238">
        <v>3.74066</v>
      </c>
      <c r="AL238">
        <v>1425.01</v>
      </c>
      <c r="AM238">
        <v>99.5431</v>
      </c>
      <c r="AN238">
        <v>0.0246079</v>
      </c>
      <c r="AO238">
        <v>9.32507</v>
      </c>
      <c r="AP238">
        <v>999.9</v>
      </c>
      <c r="AQ238">
        <v>999.9</v>
      </c>
      <c r="AR238">
        <v>9999.38</v>
      </c>
      <c r="AS238">
        <v>0</v>
      </c>
      <c r="AT238">
        <v>69.9838</v>
      </c>
      <c r="AU238">
        <v>0</v>
      </c>
      <c r="AV238" t="s">
        <v>205</v>
      </c>
      <c r="AW238">
        <v>0</v>
      </c>
      <c r="AX238">
        <v>-1.442</v>
      </c>
      <c r="AY238">
        <v>-0.036</v>
      </c>
      <c r="AZ238">
        <v>0</v>
      </c>
      <c r="BA238">
        <v>0</v>
      </c>
      <c r="BB238">
        <v>0</v>
      </c>
      <c r="BC238">
        <v>0</v>
      </c>
      <c r="BD238">
        <v>403.845057377049</v>
      </c>
      <c r="BE238">
        <v>2.33861192712997</v>
      </c>
      <c r="BF238">
        <v>0.687123444408218</v>
      </c>
      <c r="BG238">
        <v>-1</v>
      </c>
      <c r="BH238">
        <v>0</v>
      </c>
      <c r="BI238">
        <v>0</v>
      </c>
      <c r="BJ238" t="s">
        <v>206</v>
      </c>
      <c r="BK238">
        <v>1.88467</v>
      </c>
      <c r="BL238">
        <v>1.88165</v>
      </c>
      <c r="BM238">
        <v>1.88314</v>
      </c>
      <c r="BN238">
        <v>1.88187</v>
      </c>
      <c r="BO238">
        <v>1.88374</v>
      </c>
      <c r="BP238">
        <v>1.88309</v>
      </c>
      <c r="BQ238">
        <v>1.88477</v>
      </c>
      <c r="BR238">
        <v>1.8823</v>
      </c>
      <c r="BS238" t="s">
        <v>207</v>
      </c>
      <c r="BT238" t="s">
        <v>17</v>
      </c>
      <c r="BU238" t="s">
        <v>17</v>
      </c>
      <c r="BV238" t="s">
        <v>17</v>
      </c>
      <c r="BW238" t="s">
        <v>208</v>
      </c>
      <c r="BX238" t="s">
        <v>209</v>
      </c>
      <c r="BY238" t="s">
        <v>210</v>
      </c>
      <c r="BZ238" t="s">
        <v>210</v>
      </c>
      <c r="CA238" t="s">
        <v>210</v>
      </c>
      <c r="CB238" t="s">
        <v>210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1330.67</v>
      </c>
      <c r="CJ238">
        <v>-0.53784</v>
      </c>
      <c r="CK238">
        <v>9.50451</v>
      </c>
      <c r="CL238">
        <v>10.4907</v>
      </c>
      <c r="CM238">
        <v>30.0001</v>
      </c>
      <c r="CN238">
        <v>10.2963</v>
      </c>
      <c r="CO238">
        <v>10.5116</v>
      </c>
      <c r="CP238">
        <v>-1</v>
      </c>
      <c r="CQ238">
        <v>100</v>
      </c>
      <c r="CR238">
        <v>79.5383</v>
      </c>
      <c r="CS238">
        <v>-999.9</v>
      </c>
      <c r="CT238">
        <v>400</v>
      </c>
      <c r="CU238">
        <v>0</v>
      </c>
      <c r="CV238">
        <v>103.756</v>
      </c>
      <c r="CW238">
        <v>103.296</v>
      </c>
    </row>
    <row r="239" spans="1:101">
      <c r="A239">
        <v>225</v>
      </c>
      <c r="B239">
        <v>1550673490.9</v>
      </c>
      <c r="C239">
        <v>667.100000143051</v>
      </c>
      <c r="D239" t="s">
        <v>660</v>
      </c>
      <c r="E239" t="s">
        <v>661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201</v>
      </c>
      <c r="N239" t="s">
        <v>202</v>
      </c>
      <c r="O239" t="s">
        <v>203</v>
      </c>
      <c r="P239" t="s">
        <v>565</v>
      </c>
      <c r="Q239">
        <v>1550673490.9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126</v>
      </c>
      <c r="X239">
        <v>9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1550673490.9</v>
      </c>
      <c r="AH239">
        <v>400.828</v>
      </c>
      <c r="AI239">
        <v>415.122</v>
      </c>
      <c r="AJ239">
        <v>10.8704</v>
      </c>
      <c r="AK239">
        <v>3.73961</v>
      </c>
      <c r="AL239">
        <v>1425.09</v>
      </c>
      <c r="AM239">
        <v>99.5434</v>
      </c>
      <c r="AN239">
        <v>0.0245636</v>
      </c>
      <c r="AO239">
        <v>9.32122</v>
      </c>
      <c r="AP239">
        <v>999.9</v>
      </c>
      <c r="AQ239">
        <v>999.9</v>
      </c>
      <c r="AR239">
        <v>9992.5</v>
      </c>
      <c r="AS239">
        <v>0</v>
      </c>
      <c r="AT239">
        <v>70.4905</v>
      </c>
      <c r="AU239">
        <v>0</v>
      </c>
      <c r="AV239" t="s">
        <v>205</v>
      </c>
      <c r="AW239">
        <v>0</v>
      </c>
      <c r="AX239">
        <v>-1.442</v>
      </c>
      <c r="AY239">
        <v>-0.036</v>
      </c>
      <c r="AZ239">
        <v>0</v>
      </c>
      <c r="BA239">
        <v>0</v>
      </c>
      <c r="BB239">
        <v>0</v>
      </c>
      <c r="BC239">
        <v>0</v>
      </c>
      <c r="BD239">
        <v>403.924442622951</v>
      </c>
      <c r="BE239">
        <v>2.35719239576896</v>
      </c>
      <c r="BF239">
        <v>0.692653108471395</v>
      </c>
      <c r="BG239">
        <v>-1</v>
      </c>
      <c r="BH239">
        <v>0</v>
      </c>
      <c r="BI239">
        <v>0</v>
      </c>
      <c r="BJ239" t="s">
        <v>206</v>
      </c>
      <c r="BK239">
        <v>1.88465</v>
      </c>
      <c r="BL239">
        <v>1.88166</v>
      </c>
      <c r="BM239">
        <v>1.88315</v>
      </c>
      <c r="BN239">
        <v>1.88187</v>
      </c>
      <c r="BO239">
        <v>1.88373</v>
      </c>
      <c r="BP239">
        <v>1.88309</v>
      </c>
      <c r="BQ239">
        <v>1.88477</v>
      </c>
      <c r="BR239">
        <v>1.88231</v>
      </c>
      <c r="BS239" t="s">
        <v>207</v>
      </c>
      <c r="BT239" t="s">
        <v>17</v>
      </c>
      <c r="BU239" t="s">
        <v>17</v>
      </c>
      <c r="BV239" t="s">
        <v>17</v>
      </c>
      <c r="BW239" t="s">
        <v>208</v>
      </c>
      <c r="BX239" t="s">
        <v>209</v>
      </c>
      <c r="BY239" t="s">
        <v>210</v>
      </c>
      <c r="BZ239" t="s">
        <v>210</v>
      </c>
      <c r="CA239" t="s">
        <v>210</v>
      </c>
      <c r="CB239" t="s">
        <v>210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1327.94</v>
      </c>
      <c r="CJ239">
        <v>-0.53784</v>
      </c>
      <c r="CK239">
        <v>9.50664</v>
      </c>
      <c r="CL239">
        <v>10.4903</v>
      </c>
      <c r="CM239">
        <v>30</v>
      </c>
      <c r="CN239">
        <v>10.2952</v>
      </c>
      <c r="CO239">
        <v>10.5107</v>
      </c>
      <c r="CP239">
        <v>-1</v>
      </c>
      <c r="CQ239">
        <v>100</v>
      </c>
      <c r="CR239">
        <v>79.5383</v>
      </c>
      <c r="CS239">
        <v>-999.9</v>
      </c>
      <c r="CT239">
        <v>400</v>
      </c>
      <c r="CU239">
        <v>0</v>
      </c>
      <c r="CV239">
        <v>103.756</v>
      </c>
      <c r="CW239">
        <v>103.296</v>
      </c>
    </row>
    <row r="240" spans="1:101">
      <c r="A240">
        <v>226</v>
      </c>
      <c r="B240">
        <v>1550673492.9</v>
      </c>
      <c r="C240">
        <v>669.100000143051</v>
      </c>
      <c r="D240" t="s">
        <v>662</v>
      </c>
      <c r="E240" t="s">
        <v>663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201</v>
      </c>
      <c r="N240" t="s">
        <v>202</v>
      </c>
      <c r="O240" t="s">
        <v>203</v>
      </c>
      <c r="P240" t="s">
        <v>565</v>
      </c>
      <c r="Q240">
        <v>1550673492.9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113</v>
      </c>
      <c r="X240">
        <v>8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1550673492.9</v>
      </c>
      <c r="AH240">
        <v>400.925</v>
      </c>
      <c r="AI240">
        <v>415.125</v>
      </c>
      <c r="AJ240">
        <v>10.8723</v>
      </c>
      <c r="AK240">
        <v>3.73905</v>
      </c>
      <c r="AL240">
        <v>1425.07</v>
      </c>
      <c r="AM240">
        <v>99.5432</v>
      </c>
      <c r="AN240">
        <v>0.0245175</v>
      </c>
      <c r="AO240">
        <v>9.32133</v>
      </c>
      <c r="AP240">
        <v>999.9</v>
      </c>
      <c r="AQ240">
        <v>999.9</v>
      </c>
      <c r="AR240">
        <v>10007.5</v>
      </c>
      <c r="AS240">
        <v>0</v>
      </c>
      <c r="AT240">
        <v>70.5864</v>
      </c>
      <c r="AU240">
        <v>0</v>
      </c>
      <c r="AV240" t="s">
        <v>205</v>
      </c>
      <c r="AW240">
        <v>0</v>
      </c>
      <c r="AX240">
        <v>-1.442</v>
      </c>
      <c r="AY240">
        <v>-0.036</v>
      </c>
      <c r="AZ240">
        <v>0</v>
      </c>
      <c r="BA240">
        <v>0</v>
      </c>
      <c r="BB240">
        <v>0</v>
      </c>
      <c r="BC240">
        <v>0</v>
      </c>
      <c r="BD240">
        <v>404.004434426229</v>
      </c>
      <c r="BE240">
        <v>2.38521358398788</v>
      </c>
      <c r="BF240">
        <v>0.70096672107935</v>
      </c>
      <c r="BG240">
        <v>-1</v>
      </c>
      <c r="BH240">
        <v>0</v>
      </c>
      <c r="BI240">
        <v>0</v>
      </c>
      <c r="BJ240" t="s">
        <v>206</v>
      </c>
      <c r="BK240">
        <v>1.88465</v>
      </c>
      <c r="BL240">
        <v>1.88166</v>
      </c>
      <c r="BM240">
        <v>1.88317</v>
      </c>
      <c r="BN240">
        <v>1.88187</v>
      </c>
      <c r="BO240">
        <v>1.88373</v>
      </c>
      <c r="BP240">
        <v>1.88309</v>
      </c>
      <c r="BQ240">
        <v>1.88477</v>
      </c>
      <c r="BR240">
        <v>1.88232</v>
      </c>
      <c r="BS240" t="s">
        <v>207</v>
      </c>
      <c r="BT240" t="s">
        <v>17</v>
      </c>
      <c r="BU240" t="s">
        <v>17</v>
      </c>
      <c r="BV240" t="s">
        <v>17</v>
      </c>
      <c r="BW240" t="s">
        <v>208</v>
      </c>
      <c r="BX240" t="s">
        <v>209</v>
      </c>
      <c r="BY240" t="s">
        <v>210</v>
      </c>
      <c r="BZ240" t="s">
        <v>210</v>
      </c>
      <c r="CA240" t="s">
        <v>210</v>
      </c>
      <c r="CB240" t="s">
        <v>210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1337.38</v>
      </c>
      <c r="CJ240">
        <v>-0.53784</v>
      </c>
      <c r="CK240">
        <v>9.50869</v>
      </c>
      <c r="CL240">
        <v>10.4898</v>
      </c>
      <c r="CM240">
        <v>30</v>
      </c>
      <c r="CN240">
        <v>10.2941</v>
      </c>
      <c r="CO240">
        <v>10.5101</v>
      </c>
      <c r="CP240">
        <v>-1</v>
      </c>
      <c r="CQ240">
        <v>100</v>
      </c>
      <c r="CR240">
        <v>79.5383</v>
      </c>
      <c r="CS240">
        <v>-999.9</v>
      </c>
      <c r="CT240">
        <v>400</v>
      </c>
      <c r="CU240">
        <v>0</v>
      </c>
      <c r="CV240">
        <v>103.756</v>
      </c>
      <c r="CW240">
        <v>103.296</v>
      </c>
    </row>
    <row r="241" spans="1:101">
      <c r="A241">
        <v>227</v>
      </c>
      <c r="B241">
        <v>1550673494.9</v>
      </c>
      <c r="C241">
        <v>671.100000143051</v>
      </c>
      <c r="D241" t="s">
        <v>664</v>
      </c>
      <c r="E241" t="s">
        <v>665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201</v>
      </c>
      <c r="N241" t="s">
        <v>202</v>
      </c>
      <c r="O241" t="s">
        <v>203</v>
      </c>
      <c r="P241" t="s">
        <v>565</v>
      </c>
      <c r="Q241">
        <v>1550673494.9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105</v>
      </c>
      <c r="X241">
        <v>7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1550673494.9</v>
      </c>
      <c r="AH241">
        <v>400.972</v>
      </c>
      <c r="AI241">
        <v>415.105</v>
      </c>
      <c r="AJ241">
        <v>10.8756</v>
      </c>
      <c r="AK241">
        <v>3.73788</v>
      </c>
      <c r="AL241">
        <v>1424.83</v>
      </c>
      <c r="AM241">
        <v>99.5441</v>
      </c>
      <c r="AN241">
        <v>0.0245556</v>
      </c>
      <c r="AO241">
        <v>9.3253</v>
      </c>
      <c r="AP241">
        <v>999.9</v>
      </c>
      <c r="AQ241">
        <v>999.9</v>
      </c>
      <c r="AR241">
        <v>10020</v>
      </c>
      <c r="AS241">
        <v>0</v>
      </c>
      <c r="AT241">
        <v>69.8194</v>
      </c>
      <c r="AU241">
        <v>0</v>
      </c>
      <c r="AV241" t="s">
        <v>205</v>
      </c>
      <c r="AW241">
        <v>0</v>
      </c>
      <c r="AX241">
        <v>-1.442</v>
      </c>
      <c r="AY241">
        <v>-0.036</v>
      </c>
      <c r="AZ241">
        <v>0</v>
      </c>
      <c r="BA241">
        <v>0</v>
      </c>
      <c r="BB241">
        <v>0</v>
      </c>
      <c r="BC241">
        <v>0</v>
      </c>
      <c r="BD241">
        <v>404.084934426229</v>
      </c>
      <c r="BE241">
        <v>2.41436886402466</v>
      </c>
      <c r="BF241">
        <v>0.709570832399334</v>
      </c>
      <c r="BG241">
        <v>-1</v>
      </c>
      <c r="BH241">
        <v>0</v>
      </c>
      <c r="BI241">
        <v>0</v>
      </c>
      <c r="BJ241" t="s">
        <v>206</v>
      </c>
      <c r="BK241">
        <v>1.88466</v>
      </c>
      <c r="BL241">
        <v>1.88168</v>
      </c>
      <c r="BM241">
        <v>1.88318</v>
      </c>
      <c r="BN241">
        <v>1.88187</v>
      </c>
      <c r="BO241">
        <v>1.88375</v>
      </c>
      <c r="BP241">
        <v>1.88309</v>
      </c>
      <c r="BQ241">
        <v>1.88478</v>
      </c>
      <c r="BR241">
        <v>1.88231</v>
      </c>
      <c r="BS241" t="s">
        <v>207</v>
      </c>
      <c r="BT241" t="s">
        <v>17</v>
      </c>
      <c r="BU241" t="s">
        <v>17</v>
      </c>
      <c r="BV241" t="s">
        <v>17</v>
      </c>
      <c r="BW241" t="s">
        <v>208</v>
      </c>
      <c r="BX241" t="s">
        <v>209</v>
      </c>
      <c r="BY241" t="s">
        <v>210</v>
      </c>
      <c r="BZ241" t="s">
        <v>210</v>
      </c>
      <c r="CA241" t="s">
        <v>210</v>
      </c>
      <c r="CB241" t="s">
        <v>210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1343.17</v>
      </c>
      <c r="CJ241">
        <v>-0.53784</v>
      </c>
      <c r="CK241">
        <v>9.51072</v>
      </c>
      <c r="CL241">
        <v>10.4895</v>
      </c>
      <c r="CM241">
        <v>30.0001</v>
      </c>
      <c r="CN241">
        <v>10.2932</v>
      </c>
      <c r="CO241">
        <v>10.5095</v>
      </c>
      <c r="CP241">
        <v>-1</v>
      </c>
      <c r="CQ241">
        <v>100</v>
      </c>
      <c r="CR241">
        <v>79.1641</v>
      </c>
      <c r="CS241">
        <v>-999.9</v>
      </c>
      <c r="CT241">
        <v>400</v>
      </c>
      <c r="CU241">
        <v>0</v>
      </c>
      <c r="CV241">
        <v>103.756</v>
      </c>
      <c r="CW241">
        <v>103.296</v>
      </c>
    </row>
    <row r="242" spans="1:101">
      <c r="A242">
        <v>228</v>
      </c>
      <c r="B242">
        <v>1550673496.9</v>
      </c>
      <c r="C242">
        <v>673.100000143051</v>
      </c>
      <c r="D242" t="s">
        <v>666</v>
      </c>
      <c r="E242" t="s">
        <v>667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201</v>
      </c>
      <c r="N242" t="s">
        <v>202</v>
      </c>
      <c r="O242" t="s">
        <v>203</v>
      </c>
      <c r="P242" t="s">
        <v>565</v>
      </c>
      <c r="Q242">
        <v>1550673496.9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98</v>
      </c>
      <c r="X242">
        <v>7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1550673496.9</v>
      </c>
      <c r="AH242">
        <v>401.015</v>
      </c>
      <c r="AI242">
        <v>415.083</v>
      </c>
      <c r="AJ242">
        <v>10.8806</v>
      </c>
      <c r="AK242">
        <v>3.73634</v>
      </c>
      <c r="AL242">
        <v>1424.6</v>
      </c>
      <c r="AM242">
        <v>99.5444</v>
      </c>
      <c r="AN242">
        <v>0.0245751</v>
      </c>
      <c r="AO242">
        <v>9.34538</v>
      </c>
      <c r="AP242">
        <v>999.9</v>
      </c>
      <c r="AQ242">
        <v>999.9</v>
      </c>
      <c r="AR242">
        <v>10008.8</v>
      </c>
      <c r="AS242">
        <v>0</v>
      </c>
      <c r="AT242">
        <v>68.8196</v>
      </c>
      <c r="AU242">
        <v>0</v>
      </c>
      <c r="AV242" t="s">
        <v>205</v>
      </c>
      <c r="AW242">
        <v>0</v>
      </c>
      <c r="AX242">
        <v>-1.442</v>
      </c>
      <c r="AY242">
        <v>-0.036</v>
      </c>
      <c r="AZ242">
        <v>0</v>
      </c>
      <c r="BA242">
        <v>0</v>
      </c>
      <c r="BB242">
        <v>0</v>
      </c>
      <c r="BC242">
        <v>0</v>
      </c>
      <c r="BD242">
        <v>404.165213114754</v>
      </c>
      <c r="BE242">
        <v>2.4367913660982</v>
      </c>
      <c r="BF242">
        <v>0.716096387750499</v>
      </c>
      <c r="BG242">
        <v>-1</v>
      </c>
      <c r="BH242">
        <v>0</v>
      </c>
      <c r="BI242">
        <v>0</v>
      </c>
      <c r="BJ242" t="s">
        <v>206</v>
      </c>
      <c r="BK242">
        <v>1.88464</v>
      </c>
      <c r="BL242">
        <v>1.88168</v>
      </c>
      <c r="BM242">
        <v>1.88317</v>
      </c>
      <c r="BN242">
        <v>1.88187</v>
      </c>
      <c r="BO242">
        <v>1.88375</v>
      </c>
      <c r="BP242">
        <v>1.88309</v>
      </c>
      <c r="BQ242">
        <v>1.88477</v>
      </c>
      <c r="BR242">
        <v>1.88231</v>
      </c>
      <c r="BS242" t="s">
        <v>207</v>
      </c>
      <c r="BT242" t="s">
        <v>17</v>
      </c>
      <c r="BU242" t="s">
        <v>17</v>
      </c>
      <c r="BV242" t="s">
        <v>17</v>
      </c>
      <c r="BW242" t="s">
        <v>208</v>
      </c>
      <c r="BX242" t="s">
        <v>209</v>
      </c>
      <c r="BY242" t="s">
        <v>210</v>
      </c>
      <c r="BZ242" t="s">
        <v>210</v>
      </c>
      <c r="CA242" t="s">
        <v>210</v>
      </c>
      <c r="CB242" t="s">
        <v>210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1347.97</v>
      </c>
      <c r="CJ242">
        <v>-0.53784</v>
      </c>
      <c r="CK242">
        <v>9.51287</v>
      </c>
      <c r="CL242">
        <v>10.4895</v>
      </c>
      <c r="CM242">
        <v>30.0003</v>
      </c>
      <c r="CN242">
        <v>10.2926</v>
      </c>
      <c r="CO242">
        <v>10.509</v>
      </c>
      <c r="CP242">
        <v>-1</v>
      </c>
      <c r="CQ242">
        <v>100</v>
      </c>
      <c r="CR242">
        <v>79.1641</v>
      </c>
      <c r="CS242">
        <v>-999.9</v>
      </c>
      <c r="CT242">
        <v>400</v>
      </c>
      <c r="CU242">
        <v>0</v>
      </c>
      <c r="CV242">
        <v>103.756</v>
      </c>
      <c r="CW242">
        <v>103.295</v>
      </c>
    </row>
    <row r="243" spans="1:101">
      <c r="A243">
        <v>229</v>
      </c>
      <c r="B243">
        <v>1550673498.9</v>
      </c>
      <c r="C243">
        <v>675.100000143051</v>
      </c>
      <c r="D243" t="s">
        <v>668</v>
      </c>
      <c r="E243" t="s">
        <v>669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201</v>
      </c>
      <c r="N243" t="s">
        <v>202</v>
      </c>
      <c r="O243" t="s">
        <v>203</v>
      </c>
      <c r="P243" t="s">
        <v>565</v>
      </c>
      <c r="Q243">
        <v>1550673498.9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99</v>
      </c>
      <c r="X243">
        <v>7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1550673498.9</v>
      </c>
      <c r="AH243">
        <v>401.063</v>
      </c>
      <c r="AI243">
        <v>415.095</v>
      </c>
      <c r="AJ243">
        <v>10.8899</v>
      </c>
      <c r="AK243">
        <v>3.73573</v>
      </c>
      <c r="AL243">
        <v>1424.59</v>
      </c>
      <c r="AM243">
        <v>99.5437</v>
      </c>
      <c r="AN243">
        <v>0.0243847</v>
      </c>
      <c r="AO243">
        <v>9.36374</v>
      </c>
      <c r="AP243">
        <v>999.9</v>
      </c>
      <c r="AQ243">
        <v>999.9</v>
      </c>
      <c r="AR243">
        <v>10003.1</v>
      </c>
      <c r="AS243">
        <v>0</v>
      </c>
      <c r="AT243">
        <v>68.1349</v>
      </c>
      <c r="AU243">
        <v>0</v>
      </c>
      <c r="AV243" t="s">
        <v>205</v>
      </c>
      <c r="AW243">
        <v>0</v>
      </c>
      <c r="AX243">
        <v>-1.442</v>
      </c>
      <c r="AY243">
        <v>-0.036</v>
      </c>
      <c r="AZ243">
        <v>0</v>
      </c>
      <c r="BA243">
        <v>0</v>
      </c>
      <c r="BB243">
        <v>0</v>
      </c>
      <c r="BC243">
        <v>0</v>
      </c>
      <c r="BD243">
        <v>404.245204918033</v>
      </c>
      <c r="BE243">
        <v>2.44760211617832</v>
      </c>
      <c r="BF243">
        <v>0.719211110831184</v>
      </c>
      <c r="BG243">
        <v>-1</v>
      </c>
      <c r="BH243">
        <v>0</v>
      </c>
      <c r="BI243">
        <v>0</v>
      </c>
      <c r="BJ243" t="s">
        <v>206</v>
      </c>
      <c r="BK243">
        <v>1.88464</v>
      </c>
      <c r="BL243">
        <v>1.88166</v>
      </c>
      <c r="BM243">
        <v>1.88314</v>
      </c>
      <c r="BN243">
        <v>1.88187</v>
      </c>
      <c r="BO243">
        <v>1.88376</v>
      </c>
      <c r="BP243">
        <v>1.88309</v>
      </c>
      <c r="BQ243">
        <v>1.88477</v>
      </c>
      <c r="BR243">
        <v>1.8823</v>
      </c>
      <c r="BS243" t="s">
        <v>207</v>
      </c>
      <c r="BT243" t="s">
        <v>17</v>
      </c>
      <c r="BU243" t="s">
        <v>17</v>
      </c>
      <c r="BV243" t="s">
        <v>17</v>
      </c>
      <c r="BW243" t="s">
        <v>208</v>
      </c>
      <c r="BX243" t="s">
        <v>209</v>
      </c>
      <c r="BY243" t="s">
        <v>210</v>
      </c>
      <c r="BZ243" t="s">
        <v>210</v>
      </c>
      <c r="CA243" t="s">
        <v>210</v>
      </c>
      <c r="CB243" t="s">
        <v>210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1347.28</v>
      </c>
      <c r="CJ243">
        <v>-0.53784</v>
      </c>
      <c r="CK243">
        <v>9.51492</v>
      </c>
      <c r="CL243">
        <v>10.4895</v>
      </c>
      <c r="CM243">
        <v>30.0002</v>
      </c>
      <c r="CN243">
        <v>10.2917</v>
      </c>
      <c r="CO243">
        <v>10.5087</v>
      </c>
      <c r="CP243">
        <v>-1</v>
      </c>
      <c r="CQ243">
        <v>100</v>
      </c>
      <c r="CR243">
        <v>79.1641</v>
      </c>
      <c r="CS243">
        <v>-999.9</v>
      </c>
      <c r="CT243">
        <v>400</v>
      </c>
      <c r="CU243">
        <v>0</v>
      </c>
      <c r="CV243">
        <v>103.756</v>
      </c>
      <c r="CW243">
        <v>103.295</v>
      </c>
    </row>
    <row r="244" spans="1:101">
      <c r="A244">
        <v>230</v>
      </c>
      <c r="B244">
        <v>1550673500.9</v>
      </c>
      <c r="C244">
        <v>677.100000143051</v>
      </c>
      <c r="D244" t="s">
        <v>670</v>
      </c>
      <c r="E244" t="s">
        <v>671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201</v>
      </c>
      <c r="N244" t="s">
        <v>202</v>
      </c>
      <c r="O244" t="s">
        <v>203</v>
      </c>
      <c r="P244" t="s">
        <v>565</v>
      </c>
      <c r="Q244">
        <v>1550673500.9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107</v>
      </c>
      <c r="X244">
        <v>8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1550673500.9</v>
      </c>
      <c r="AH244">
        <v>401.161</v>
      </c>
      <c r="AI244">
        <v>415.114</v>
      </c>
      <c r="AJ244">
        <v>10.8928</v>
      </c>
      <c r="AK244">
        <v>3.73509</v>
      </c>
      <c r="AL244">
        <v>1424.32</v>
      </c>
      <c r="AM244">
        <v>99.5433</v>
      </c>
      <c r="AN244">
        <v>0.0243009</v>
      </c>
      <c r="AO244">
        <v>9.34393</v>
      </c>
      <c r="AP244">
        <v>999.9</v>
      </c>
      <c r="AQ244">
        <v>999.9</v>
      </c>
      <c r="AR244">
        <v>10010</v>
      </c>
      <c r="AS244">
        <v>0</v>
      </c>
      <c r="AT244">
        <v>67.8884</v>
      </c>
      <c r="AU244">
        <v>0</v>
      </c>
      <c r="AV244" t="s">
        <v>205</v>
      </c>
      <c r="AW244">
        <v>0</v>
      </c>
      <c r="AX244">
        <v>-1.442</v>
      </c>
      <c r="AY244">
        <v>-0.036</v>
      </c>
      <c r="AZ244">
        <v>0</v>
      </c>
      <c r="BA244">
        <v>0</v>
      </c>
      <c r="BB244">
        <v>0</v>
      </c>
      <c r="BC244">
        <v>0</v>
      </c>
      <c r="BD244">
        <v>404.325573770492</v>
      </c>
      <c r="BE244">
        <v>2.45530640636304</v>
      </c>
      <c r="BF244">
        <v>0.721440475238264</v>
      </c>
      <c r="BG244">
        <v>-1</v>
      </c>
      <c r="BH244">
        <v>0</v>
      </c>
      <c r="BI244">
        <v>0</v>
      </c>
      <c r="BJ244" t="s">
        <v>206</v>
      </c>
      <c r="BK244">
        <v>1.88464</v>
      </c>
      <c r="BL244">
        <v>1.88164</v>
      </c>
      <c r="BM244">
        <v>1.88312</v>
      </c>
      <c r="BN244">
        <v>1.88187</v>
      </c>
      <c r="BO244">
        <v>1.88376</v>
      </c>
      <c r="BP244">
        <v>1.88309</v>
      </c>
      <c r="BQ244">
        <v>1.88477</v>
      </c>
      <c r="BR244">
        <v>1.88231</v>
      </c>
      <c r="BS244" t="s">
        <v>207</v>
      </c>
      <c r="BT244" t="s">
        <v>17</v>
      </c>
      <c r="BU244" t="s">
        <v>17</v>
      </c>
      <c r="BV244" t="s">
        <v>17</v>
      </c>
      <c r="BW244" t="s">
        <v>208</v>
      </c>
      <c r="BX244" t="s">
        <v>209</v>
      </c>
      <c r="BY244" t="s">
        <v>210</v>
      </c>
      <c r="BZ244" t="s">
        <v>210</v>
      </c>
      <c r="CA244" t="s">
        <v>210</v>
      </c>
      <c r="CB244" t="s">
        <v>210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1341.03</v>
      </c>
      <c r="CJ244">
        <v>-0.53784</v>
      </c>
      <c r="CK244">
        <v>9.51684</v>
      </c>
      <c r="CL244">
        <v>10.4895</v>
      </c>
      <c r="CM244">
        <v>30</v>
      </c>
      <c r="CN244">
        <v>10.2912</v>
      </c>
      <c r="CO244">
        <v>10.5081</v>
      </c>
      <c r="CP244">
        <v>-1</v>
      </c>
      <c r="CQ244">
        <v>100</v>
      </c>
      <c r="CR244">
        <v>79.1641</v>
      </c>
      <c r="CS244">
        <v>-999.9</v>
      </c>
      <c r="CT244">
        <v>400</v>
      </c>
      <c r="CU244">
        <v>0</v>
      </c>
      <c r="CV244">
        <v>103.757</v>
      </c>
      <c r="CW244">
        <v>103.295</v>
      </c>
    </row>
    <row r="245" spans="1:101">
      <c r="A245">
        <v>231</v>
      </c>
      <c r="B245">
        <v>1550673502.9</v>
      </c>
      <c r="C245">
        <v>679.100000143051</v>
      </c>
      <c r="D245" t="s">
        <v>672</v>
      </c>
      <c r="E245" t="s">
        <v>673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201</v>
      </c>
      <c r="N245" t="s">
        <v>202</v>
      </c>
      <c r="O245" t="s">
        <v>203</v>
      </c>
      <c r="P245" t="s">
        <v>565</v>
      </c>
      <c r="Q245">
        <v>1550673502.9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106</v>
      </c>
      <c r="X245">
        <v>7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1550673502.9</v>
      </c>
      <c r="AH245">
        <v>401.266</v>
      </c>
      <c r="AI245">
        <v>415.107</v>
      </c>
      <c r="AJ245">
        <v>10.8892</v>
      </c>
      <c r="AK245">
        <v>3.73413</v>
      </c>
      <c r="AL245">
        <v>1423.96</v>
      </c>
      <c r="AM245">
        <v>99.5433</v>
      </c>
      <c r="AN245">
        <v>0.0243186</v>
      </c>
      <c r="AO245">
        <v>9.32556</v>
      </c>
      <c r="AP245">
        <v>999.9</v>
      </c>
      <c r="AQ245">
        <v>999.9</v>
      </c>
      <c r="AR245">
        <v>9996.88</v>
      </c>
      <c r="AS245">
        <v>0</v>
      </c>
      <c r="AT245">
        <v>67.8062</v>
      </c>
      <c r="AU245">
        <v>0</v>
      </c>
      <c r="AV245" t="s">
        <v>205</v>
      </c>
      <c r="AW245">
        <v>0</v>
      </c>
      <c r="AX245">
        <v>-1.442</v>
      </c>
      <c r="AY245">
        <v>-0.036</v>
      </c>
      <c r="AZ245">
        <v>0</v>
      </c>
      <c r="BA245">
        <v>0</v>
      </c>
      <c r="BB245">
        <v>0</v>
      </c>
      <c r="BC245">
        <v>0</v>
      </c>
      <c r="BD245">
        <v>404.406778688525</v>
      </c>
      <c r="BE245">
        <v>2.46103357004305</v>
      </c>
      <c r="BF245">
        <v>0.723103789483566</v>
      </c>
      <c r="BG245">
        <v>-1</v>
      </c>
      <c r="BH245">
        <v>0</v>
      </c>
      <c r="BI245">
        <v>0</v>
      </c>
      <c r="BJ245" t="s">
        <v>206</v>
      </c>
      <c r="BK245">
        <v>1.88465</v>
      </c>
      <c r="BL245">
        <v>1.88165</v>
      </c>
      <c r="BM245">
        <v>1.88312</v>
      </c>
      <c r="BN245">
        <v>1.88187</v>
      </c>
      <c r="BO245">
        <v>1.88374</v>
      </c>
      <c r="BP245">
        <v>1.88309</v>
      </c>
      <c r="BQ245">
        <v>1.88477</v>
      </c>
      <c r="BR245">
        <v>1.88231</v>
      </c>
      <c r="BS245" t="s">
        <v>207</v>
      </c>
      <c r="BT245" t="s">
        <v>17</v>
      </c>
      <c r="BU245" t="s">
        <v>17</v>
      </c>
      <c r="BV245" t="s">
        <v>17</v>
      </c>
      <c r="BW245" t="s">
        <v>208</v>
      </c>
      <c r="BX245" t="s">
        <v>209</v>
      </c>
      <c r="BY245" t="s">
        <v>210</v>
      </c>
      <c r="BZ245" t="s">
        <v>210</v>
      </c>
      <c r="CA245" t="s">
        <v>210</v>
      </c>
      <c r="CB245" t="s">
        <v>210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1342.09</v>
      </c>
      <c r="CJ245">
        <v>-0.53784</v>
      </c>
      <c r="CK245">
        <v>9.51878</v>
      </c>
      <c r="CL245">
        <v>10.4895</v>
      </c>
      <c r="CM245">
        <v>30.0001</v>
      </c>
      <c r="CN245">
        <v>10.2905</v>
      </c>
      <c r="CO245">
        <v>10.5078</v>
      </c>
      <c r="CP245">
        <v>-1</v>
      </c>
      <c r="CQ245">
        <v>100</v>
      </c>
      <c r="CR245">
        <v>78.7907</v>
      </c>
      <c r="CS245">
        <v>-999.9</v>
      </c>
      <c r="CT245">
        <v>400</v>
      </c>
      <c r="CU245">
        <v>0</v>
      </c>
      <c r="CV245">
        <v>103.756</v>
      </c>
      <c r="CW245">
        <v>103.295</v>
      </c>
    </row>
    <row r="246" spans="1:101">
      <c r="A246">
        <v>232</v>
      </c>
      <c r="B246">
        <v>1550673504.9</v>
      </c>
      <c r="C246">
        <v>681.100000143051</v>
      </c>
      <c r="D246" t="s">
        <v>674</v>
      </c>
      <c r="E246" t="s">
        <v>675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201</v>
      </c>
      <c r="N246" t="s">
        <v>202</v>
      </c>
      <c r="O246" t="s">
        <v>203</v>
      </c>
      <c r="P246" t="s">
        <v>565</v>
      </c>
      <c r="Q246">
        <v>1550673504.9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105</v>
      </c>
      <c r="X246">
        <v>7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1550673504.9</v>
      </c>
      <c r="AH246">
        <v>401.362</v>
      </c>
      <c r="AI246">
        <v>415.081</v>
      </c>
      <c r="AJ246">
        <v>10.8903</v>
      </c>
      <c r="AK246">
        <v>3.73273</v>
      </c>
      <c r="AL246">
        <v>1424.32</v>
      </c>
      <c r="AM246">
        <v>99.5433</v>
      </c>
      <c r="AN246">
        <v>0.0243795</v>
      </c>
      <c r="AO246">
        <v>9.32495</v>
      </c>
      <c r="AP246">
        <v>999.9</v>
      </c>
      <c r="AQ246">
        <v>999.9</v>
      </c>
      <c r="AR246">
        <v>9985.62</v>
      </c>
      <c r="AS246">
        <v>0</v>
      </c>
      <c r="AT246">
        <v>67.6555</v>
      </c>
      <c r="AU246">
        <v>0</v>
      </c>
      <c r="AV246" t="s">
        <v>205</v>
      </c>
      <c r="AW246">
        <v>0</v>
      </c>
      <c r="AX246">
        <v>-1.442</v>
      </c>
      <c r="AY246">
        <v>-0.036</v>
      </c>
      <c r="AZ246">
        <v>0</v>
      </c>
      <c r="BA246">
        <v>0</v>
      </c>
      <c r="BB246">
        <v>0</v>
      </c>
      <c r="BC246">
        <v>0</v>
      </c>
      <c r="BD246">
        <v>404.488393442623</v>
      </c>
      <c r="BE246">
        <v>2.46833498005754</v>
      </c>
      <c r="BF246">
        <v>0.725231670813159</v>
      </c>
      <c r="BG246">
        <v>-1</v>
      </c>
      <c r="BH246">
        <v>0</v>
      </c>
      <c r="BI246">
        <v>0</v>
      </c>
      <c r="BJ246" t="s">
        <v>206</v>
      </c>
      <c r="BK246">
        <v>1.88465</v>
      </c>
      <c r="BL246">
        <v>1.88165</v>
      </c>
      <c r="BM246">
        <v>1.88312</v>
      </c>
      <c r="BN246">
        <v>1.88187</v>
      </c>
      <c r="BO246">
        <v>1.88375</v>
      </c>
      <c r="BP246">
        <v>1.88309</v>
      </c>
      <c r="BQ246">
        <v>1.88477</v>
      </c>
      <c r="BR246">
        <v>1.88231</v>
      </c>
      <c r="BS246" t="s">
        <v>207</v>
      </c>
      <c r="BT246" t="s">
        <v>17</v>
      </c>
      <c r="BU246" t="s">
        <v>17</v>
      </c>
      <c r="BV246" t="s">
        <v>17</v>
      </c>
      <c r="BW246" t="s">
        <v>208</v>
      </c>
      <c r="BX246" t="s">
        <v>209</v>
      </c>
      <c r="BY246" t="s">
        <v>210</v>
      </c>
      <c r="BZ246" t="s">
        <v>210</v>
      </c>
      <c r="CA246" t="s">
        <v>210</v>
      </c>
      <c r="CB246" t="s">
        <v>210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1343.04</v>
      </c>
      <c r="CJ246">
        <v>-0.53784</v>
      </c>
      <c r="CK246">
        <v>9.5208</v>
      </c>
      <c r="CL246">
        <v>10.4895</v>
      </c>
      <c r="CM246">
        <v>30.0001</v>
      </c>
      <c r="CN246">
        <v>10.2894</v>
      </c>
      <c r="CO246">
        <v>10.5078</v>
      </c>
      <c r="CP246">
        <v>-1</v>
      </c>
      <c r="CQ246">
        <v>100</v>
      </c>
      <c r="CR246">
        <v>78.7907</v>
      </c>
      <c r="CS246">
        <v>-999.9</v>
      </c>
      <c r="CT246">
        <v>400</v>
      </c>
      <c r="CU246">
        <v>0</v>
      </c>
      <c r="CV246">
        <v>103.755</v>
      </c>
      <c r="CW246">
        <v>103.295</v>
      </c>
    </row>
    <row r="247" spans="1:101">
      <c r="A247">
        <v>233</v>
      </c>
      <c r="B247">
        <v>1550673506.9</v>
      </c>
      <c r="C247">
        <v>683.100000143051</v>
      </c>
      <c r="D247" t="s">
        <v>676</v>
      </c>
      <c r="E247" t="s">
        <v>677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201</v>
      </c>
      <c r="N247" t="s">
        <v>202</v>
      </c>
      <c r="O247" t="s">
        <v>203</v>
      </c>
      <c r="P247" t="s">
        <v>565</v>
      </c>
      <c r="Q247">
        <v>1550673506.9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99</v>
      </c>
      <c r="X247">
        <v>7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1550673506.9</v>
      </c>
      <c r="AH247">
        <v>401.449</v>
      </c>
      <c r="AI247">
        <v>415.09</v>
      </c>
      <c r="AJ247">
        <v>10.889</v>
      </c>
      <c r="AK247">
        <v>3.73128</v>
      </c>
      <c r="AL247">
        <v>1424.58</v>
      </c>
      <c r="AM247">
        <v>99.5433</v>
      </c>
      <c r="AN247">
        <v>0.0244642</v>
      </c>
      <c r="AO247">
        <v>9.31042</v>
      </c>
      <c r="AP247">
        <v>999.9</v>
      </c>
      <c r="AQ247">
        <v>999.9</v>
      </c>
      <c r="AR247">
        <v>10006.2</v>
      </c>
      <c r="AS247">
        <v>0</v>
      </c>
      <c r="AT247">
        <v>67.6555</v>
      </c>
      <c r="AU247">
        <v>0</v>
      </c>
      <c r="AV247" t="s">
        <v>205</v>
      </c>
      <c r="AW247">
        <v>0</v>
      </c>
      <c r="AX247">
        <v>-1.442</v>
      </c>
      <c r="AY247">
        <v>-0.036</v>
      </c>
      <c r="AZ247">
        <v>0</v>
      </c>
      <c r="BA247">
        <v>0</v>
      </c>
      <c r="BB247">
        <v>0</v>
      </c>
      <c r="BC247">
        <v>0</v>
      </c>
      <c r="BD247">
        <v>404.568885245902</v>
      </c>
      <c r="BE247">
        <v>2.49148948684984</v>
      </c>
      <c r="BF247">
        <v>0.731841414299543</v>
      </c>
      <c r="BG247">
        <v>-1</v>
      </c>
      <c r="BH247">
        <v>0</v>
      </c>
      <c r="BI247">
        <v>0</v>
      </c>
      <c r="BJ247" t="s">
        <v>206</v>
      </c>
      <c r="BK247">
        <v>1.88464</v>
      </c>
      <c r="BL247">
        <v>1.88164</v>
      </c>
      <c r="BM247">
        <v>1.88312</v>
      </c>
      <c r="BN247">
        <v>1.88187</v>
      </c>
      <c r="BO247">
        <v>1.88373</v>
      </c>
      <c r="BP247">
        <v>1.88309</v>
      </c>
      <c r="BQ247">
        <v>1.88477</v>
      </c>
      <c r="BR247">
        <v>1.88231</v>
      </c>
      <c r="BS247" t="s">
        <v>207</v>
      </c>
      <c r="BT247" t="s">
        <v>17</v>
      </c>
      <c r="BU247" t="s">
        <v>17</v>
      </c>
      <c r="BV247" t="s">
        <v>17</v>
      </c>
      <c r="BW247" t="s">
        <v>208</v>
      </c>
      <c r="BX247" t="s">
        <v>209</v>
      </c>
      <c r="BY247" t="s">
        <v>210</v>
      </c>
      <c r="BZ247" t="s">
        <v>210</v>
      </c>
      <c r="CA247" t="s">
        <v>210</v>
      </c>
      <c r="CB247" t="s">
        <v>210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1347.18</v>
      </c>
      <c r="CJ247">
        <v>-0.53784</v>
      </c>
      <c r="CK247">
        <v>9.5228</v>
      </c>
      <c r="CL247">
        <v>10.4895</v>
      </c>
      <c r="CM247">
        <v>30.0001</v>
      </c>
      <c r="CN247">
        <v>10.2888</v>
      </c>
      <c r="CO247">
        <v>10.5075</v>
      </c>
      <c r="CP247">
        <v>-1</v>
      </c>
      <c r="CQ247">
        <v>100</v>
      </c>
      <c r="CR247">
        <v>78.7907</v>
      </c>
      <c r="CS247">
        <v>-999.9</v>
      </c>
      <c r="CT247">
        <v>400</v>
      </c>
      <c r="CU247">
        <v>0</v>
      </c>
      <c r="CV247">
        <v>103.754</v>
      </c>
      <c r="CW247">
        <v>103.294</v>
      </c>
    </row>
    <row r="248" spans="1:101">
      <c r="A248">
        <v>234</v>
      </c>
      <c r="B248">
        <v>1550673508.9</v>
      </c>
      <c r="C248">
        <v>685.100000143051</v>
      </c>
      <c r="D248" t="s">
        <v>678</v>
      </c>
      <c r="E248" t="s">
        <v>679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201</v>
      </c>
      <c r="N248" t="s">
        <v>202</v>
      </c>
      <c r="O248" t="s">
        <v>203</v>
      </c>
      <c r="P248" t="s">
        <v>565</v>
      </c>
      <c r="Q248">
        <v>1550673508.9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114</v>
      </c>
      <c r="X248">
        <v>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1550673508.9</v>
      </c>
      <c r="AH248">
        <v>401.508</v>
      </c>
      <c r="AI248">
        <v>415.098</v>
      </c>
      <c r="AJ248">
        <v>10.8829</v>
      </c>
      <c r="AK248">
        <v>3.73041</v>
      </c>
      <c r="AL248">
        <v>1424.44</v>
      </c>
      <c r="AM248">
        <v>99.5439</v>
      </c>
      <c r="AN248">
        <v>0.0242751</v>
      </c>
      <c r="AO248">
        <v>9.30259</v>
      </c>
      <c r="AP248">
        <v>999.9</v>
      </c>
      <c r="AQ248">
        <v>999.9</v>
      </c>
      <c r="AR248">
        <v>10010</v>
      </c>
      <c r="AS248">
        <v>0</v>
      </c>
      <c r="AT248">
        <v>68.0664</v>
      </c>
      <c r="AU248">
        <v>0</v>
      </c>
      <c r="AV248" t="s">
        <v>205</v>
      </c>
      <c r="AW248">
        <v>0</v>
      </c>
      <c r="AX248">
        <v>-1.442</v>
      </c>
      <c r="AY248">
        <v>-0.036</v>
      </c>
      <c r="AZ248">
        <v>0</v>
      </c>
      <c r="BA248">
        <v>0</v>
      </c>
      <c r="BB248">
        <v>0</v>
      </c>
      <c r="BC248">
        <v>0</v>
      </c>
      <c r="BD248">
        <v>404.649262295082</v>
      </c>
      <c r="BE248">
        <v>2.50941448214096</v>
      </c>
      <c r="BF248">
        <v>0.736903821863274</v>
      </c>
      <c r="BG248">
        <v>-1</v>
      </c>
      <c r="BH248">
        <v>0</v>
      </c>
      <c r="BI248">
        <v>0</v>
      </c>
      <c r="BJ248" t="s">
        <v>206</v>
      </c>
      <c r="BK248">
        <v>1.88466</v>
      </c>
      <c r="BL248">
        <v>1.88162</v>
      </c>
      <c r="BM248">
        <v>1.88312</v>
      </c>
      <c r="BN248">
        <v>1.88187</v>
      </c>
      <c r="BO248">
        <v>1.88375</v>
      </c>
      <c r="BP248">
        <v>1.88309</v>
      </c>
      <c r="BQ248">
        <v>1.88477</v>
      </c>
      <c r="BR248">
        <v>1.88231</v>
      </c>
      <c r="BS248" t="s">
        <v>207</v>
      </c>
      <c r="BT248" t="s">
        <v>17</v>
      </c>
      <c r="BU248" t="s">
        <v>17</v>
      </c>
      <c r="BV248" t="s">
        <v>17</v>
      </c>
      <c r="BW248" t="s">
        <v>208</v>
      </c>
      <c r="BX248" t="s">
        <v>209</v>
      </c>
      <c r="BY248" t="s">
        <v>210</v>
      </c>
      <c r="BZ248" t="s">
        <v>210</v>
      </c>
      <c r="CA248" t="s">
        <v>210</v>
      </c>
      <c r="CB248" t="s">
        <v>210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1335.87</v>
      </c>
      <c r="CJ248">
        <v>-0.53784</v>
      </c>
      <c r="CK248">
        <v>9.52478</v>
      </c>
      <c r="CL248">
        <v>10.4895</v>
      </c>
      <c r="CM248">
        <v>30.0001</v>
      </c>
      <c r="CN248">
        <v>10.2883</v>
      </c>
      <c r="CO248">
        <v>10.5069</v>
      </c>
      <c r="CP248">
        <v>-1</v>
      </c>
      <c r="CQ248">
        <v>100</v>
      </c>
      <c r="CR248">
        <v>78.418</v>
      </c>
      <c r="CS248">
        <v>-999.9</v>
      </c>
      <c r="CT248">
        <v>400</v>
      </c>
      <c r="CU248">
        <v>0</v>
      </c>
      <c r="CV248">
        <v>103.754</v>
      </c>
      <c r="CW248">
        <v>103.294</v>
      </c>
    </row>
    <row r="249" spans="1:101">
      <c r="A249">
        <v>235</v>
      </c>
      <c r="B249">
        <v>1550673510.9</v>
      </c>
      <c r="C249">
        <v>687.100000143051</v>
      </c>
      <c r="D249" t="s">
        <v>680</v>
      </c>
      <c r="E249" t="s">
        <v>681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202</v>
      </c>
      <c r="O249" t="s">
        <v>203</v>
      </c>
      <c r="P249" t="s">
        <v>565</v>
      </c>
      <c r="Q249">
        <v>1550673510.9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106</v>
      </c>
      <c r="X249">
        <v>7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1550673510.9</v>
      </c>
      <c r="AH249">
        <v>401.618</v>
      </c>
      <c r="AI249">
        <v>415.099</v>
      </c>
      <c r="AJ249">
        <v>10.8837</v>
      </c>
      <c r="AK249">
        <v>3.72986</v>
      </c>
      <c r="AL249">
        <v>1424.96</v>
      </c>
      <c r="AM249">
        <v>99.5448</v>
      </c>
      <c r="AN249">
        <v>0.0241379</v>
      </c>
      <c r="AO249">
        <v>9.31981</v>
      </c>
      <c r="AP249">
        <v>999.9</v>
      </c>
      <c r="AQ249">
        <v>999.9</v>
      </c>
      <c r="AR249">
        <v>10001.2</v>
      </c>
      <c r="AS249">
        <v>0</v>
      </c>
      <c r="AT249">
        <v>68.7512</v>
      </c>
      <c r="AU249">
        <v>0</v>
      </c>
      <c r="AV249" t="s">
        <v>205</v>
      </c>
      <c r="AW249">
        <v>0</v>
      </c>
      <c r="AX249">
        <v>-1.442</v>
      </c>
      <c r="AY249">
        <v>-0.036</v>
      </c>
      <c r="AZ249">
        <v>0</v>
      </c>
      <c r="BA249">
        <v>0</v>
      </c>
      <c r="BB249">
        <v>0</v>
      </c>
      <c r="BC249">
        <v>0</v>
      </c>
      <c r="BD249">
        <v>404.73231147541</v>
      </c>
      <c r="BE249">
        <v>2.51420463219671</v>
      </c>
      <c r="BF249">
        <v>0.738294835170074</v>
      </c>
      <c r="BG249">
        <v>-1</v>
      </c>
      <c r="BH249">
        <v>0</v>
      </c>
      <c r="BI249">
        <v>0</v>
      </c>
      <c r="BJ249" t="s">
        <v>206</v>
      </c>
      <c r="BK249">
        <v>1.88469</v>
      </c>
      <c r="BL249">
        <v>1.88163</v>
      </c>
      <c r="BM249">
        <v>1.88312</v>
      </c>
      <c r="BN249">
        <v>1.88187</v>
      </c>
      <c r="BO249">
        <v>1.88376</v>
      </c>
      <c r="BP249">
        <v>1.88309</v>
      </c>
      <c r="BQ249">
        <v>1.88477</v>
      </c>
      <c r="BR249">
        <v>1.8823</v>
      </c>
      <c r="BS249" t="s">
        <v>207</v>
      </c>
      <c r="BT249" t="s">
        <v>17</v>
      </c>
      <c r="BU249" t="s">
        <v>17</v>
      </c>
      <c r="BV249" t="s">
        <v>17</v>
      </c>
      <c r="BW249" t="s">
        <v>208</v>
      </c>
      <c r="BX249" t="s">
        <v>209</v>
      </c>
      <c r="BY249" t="s">
        <v>210</v>
      </c>
      <c r="BZ249" t="s">
        <v>210</v>
      </c>
      <c r="CA249" t="s">
        <v>210</v>
      </c>
      <c r="CB249" t="s">
        <v>210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1342.44</v>
      </c>
      <c r="CJ249">
        <v>-0.53784</v>
      </c>
      <c r="CK249">
        <v>9.52679</v>
      </c>
      <c r="CL249">
        <v>10.4895</v>
      </c>
      <c r="CM249">
        <v>30.0001</v>
      </c>
      <c r="CN249">
        <v>10.2877</v>
      </c>
      <c r="CO249">
        <v>10.5066</v>
      </c>
      <c r="CP249">
        <v>-1</v>
      </c>
      <c r="CQ249">
        <v>100</v>
      </c>
      <c r="CR249">
        <v>78.418</v>
      </c>
      <c r="CS249">
        <v>-999.9</v>
      </c>
      <c r="CT249">
        <v>400</v>
      </c>
      <c r="CU249">
        <v>0</v>
      </c>
      <c r="CV249">
        <v>103.754</v>
      </c>
      <c r="CW249">
        <v>103.294</v>
      </c>
    </row>
    <row r="250" spans="1:101">
      <c r="A250">
        <v>236</v>
      </c>
      <c r="B250">
        <v>1550673512.9</v>
      </c>
      <c r="C250">
        <v>689.100000143051</v>
      </c>
      <c r="D250" t="s">
        <v>682</v>
      </c>
      <c r="E250" t="s">
        <v>683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201</v>
      </c>
      <c r="N250" t="s">
        <v>202</v>
      </c>
      <c r="O250" t="s">
        <v>203</v>
      </c>
      <c r="P250" t="s">
        <v>565</v>
      </c>
      <c r="Q250">
        <v>1550673512.9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86</v>
      </c>
      <c r="X250">
        <v>6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1550673512.9</v>
      </c>
      <c r="AH250">
        <v>401.704</v>
      </c>
      <c r="AI250">
        <v>415.097</v>
      </c>
      <c r="AJ250">
        <v>10.8919</v>
      </c>
      <c r="AK250">
        <v>3.72868</v>
      </c>
      <c r="AL250">
        <v>1424.74</v>
      </c>
      <c r="AM250">
        <v>99.5447</v>
      </c>
      <c r="AN250">
        <v>0.0244001</v>
      </c>
      <c r="AO250">
        <v>9.33731</v>
      </c>
      <c r="AP250">
        <v>999.9</v>
      </c>
      <c r="AQ250">
        <v>999.9</v>
      </c>
      <c r="AR250">
        <v>9983.12</v>
      </c>
      <c r="AS250">
        <v>0</v>
      </c>
      <c r="AT250">
        <v>69.6003</v>
      </c>
      <c r="AU250">
        <v>0</v>
      </c>
      <c r="AV250" t="s">
        <v>205</v>
      </c>
      <c r="AW250">
        <v>0</v>
      </c>
      <c r="AX250">
        <v>-1.442</v>
      </c>
      <c r="AY250">
        <v>-0.036</v>
      </c>
      <c r="AZ250">
        <v>0</v>
      </c>
      <c r="BA250">
        <v>0</v>
      </c>
      <c r="BB250">
        <v>0</v>
      </c>
      <c r="BC250">
        <v>0</v>
      </c>
      <c r="BD250">
        <v>404.816401639344</v>
      </c>
      <c r="BE250">
        <v>2.52308504697294</v>
      </c>
      <c r="BF250">
        <v>0.740902403473441</v>
      </c>
      <c r="BG250">
        <v>-1</v>
      </c>
      <c r="BH250">
        <v>0</v>
      </c>
      <c r="BI250">
        <v>0</v>
      </c>
      <c r="BJ250" t="s">
        <v>206</v>
      </c>
      <c r="BK250">
        <v>1.88467</v>
      </c>
      <c r="BL250">
        <v>1.88164</v>
      </c>
      <c r="BM250">
        <v>1.88313</v>
      </c>
      <c r="BN250">
        <v>1.88187</v>
      </c>
      <c r="BO250">
        <v>1.88374</v>
      </c>
      <c r="BP250">
        <v>1.88309</v>
      </c>
      <c r="BQ250">
        <v>1.88477</v>
      </c>
      <c r="BR250">
        <v>1.8823</v>
      </c>
      <c r="BS250" t="s">
        <v>207</v>
      </c>
      <c r="BT250" t="s">
        <v>17</v>
      </c>
      <c r="BU250" t="s">
        <v>17</v>
      </c>
      <c r="BV250" t="s">
        <v>17</v>
      </c>
      <c r="BW250" t="s">
        <v>208</v>
      </c>
      <c r="BX250" t="s">
        <v>209</v>
      </c>
      <c r="BY250" t="s">
        <v>210</v>
      </c>
      <c r="BZ250" t="s">
        <v>210</v>
      </c>
      <c r="CA250" t="s">
        <v>210</v>
      </c>
      <c r="CB250" t="s">
        <v>210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1357.48</v>
      </c>
      <c r="CJ250">
        <v>-0.53784</v>
      </c>
      <c r="CK250">
        <v>9.52872</v>
      </c>
      <c r="CL250">
        <v>10.4895</v>
      </c>
      <c r="CM250">
        <v>30.0002</v>
      </c>
      <c r="CN250">
        <v>10.2874</v>
      </c>
      <c r="CO250">
        <v>10.5066</v>
      </c>
      <c r="CP250">
        <v>-1</v>
      </c>
      <c r="CQ250">
        <v>100</v>
      </c>
      <c r="CR250">
        <v>78.418</v>
      </c>
      <c r="CS250">
        <v>-999.9</v>
      </c>
      <c r="CT250">
        <v>400</v>
      </c>
      <c r="CU250">
        <v>0</v>
      </c>
      <c r="CV250">
        <v>103.753</v>
      </c>
      <c r="CW250">
        <v>103.293</v>
      </c>
    </row>
    <row r="251" spans="1:101">
      <c r="A251">
        <v>237</v>
      </c>
      <c r="B251">
        <v>1550673571.4</v>
      </c>
      <c r="C251">
        <v>747.600000143051</v>
      </c>
      <c r="D251" t="s">
        <v>684</v>
      </c>
      <c r="E251" t="s">
        <v>685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201</v>
      </c>
      <c r="N251" t="s">
        <v>202</v>
      </c>
      <c r="O251" t="s">
        <v>203</v>
      </c>
      <c r="P251" t="s">
        <v>686</v>
      </c>
      <c r="Q251">
        <v>1550673571.4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113</v>
      </c>
      <c r="X251">
        <v>8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1550673571.4</v>
      </c>
      <c r="AH251">
        <v>398.681</v>
      </c>
      <c r="AI251">
        <v>414.874</v>
      </c>
      <c r="AJ251">
        <v>9.66992</v>
      </c>
      <c r="AK251">
        <v>3.70336</v>
      </c>
      <c r="AL251">
        <v>1424.95</v>
      </c>
      <c r="AM251">
        <v>99.5439</v>
      </c>
      <c r="AN251">
        <v>0.0253806</v>
      </c>
      <c r="AO251">
        <v>9.00655</v>
      </c>
      <c r="AP251">
        <v>999.9</v>
      </c>
      <c r="AQ251">
        <v>999.9</v>
      </c>
      <c r="AR251">
        <v>10014.4</v>
      </c>
      <c r="AS251">
        <v>0</v>
      </c>
      <c r="AT251">
        <v>0.219127</v>
      </c>
      <c r="AU251">
        <v>0</v>
      </c>
      <c r="AV251" t="s">
        <v>205</v>
      </c>
      <c r="AW251">
        <v>0</v>
      </c>
      <c r="AX251">
        <v>-1.442</v>
      </c>
      <c r="AY251">
        <v>-0.036</v>
      </c>
      <c r="AZ251">
        <v>0</v>
      </c>
      <c r="BA251">
        <v>0</v>
      </c>
      <c r="BB251">
        <v>0</v>
      </c>
      <c r="BC251">
        <v>0</v>
      </c>
      <c r="BD251">
        <v>403.302581967213</v>
      </c>
      <c r="BE251">
        <v>-4.24157517158418</v>
      </c>
      <c r="BF251">
        <v>1.69890817803074</v>
      </c>
      <c r="BG251">
        <v>-1</v>
      </c>
      <c r="BH251">
        <v>0</v>
      </c>
      <c r="BI251">
        <v>0</v>
      </c>
      <c r="BJ251" t="s">
        <v>206</v>
      </c>
      <c r="BK251">
        <v>1.88466</v>
      </c>
      <c r="BL251">
        <v>1.88162</v>
      </c>
      <c r="BM251">
        <v>1.88311</v>
      </c>
      <c r="BN251">
        <v>1.88187</v>
      </c>
      <c r="BO251">
        <v>1.88376</v>
      </c>
      <c r="BP251">
        <v>1.88309</v>
      </c>
      <c r="BQ251">
        <v>1.88477</v>
      </c>
      <c r="BR251">
        <v>1.88229</v>
      </c>
      <c r="BS251" t="s">
        <v>207</v>
      </c>
      <c r="BT251" t="s">
        <v>17</v>
      </c>
      <c r="BU251" t="s">
        <v>17</v>
      </c>
      <c r="BV251" t="s">
        <v>17</v>
      </c>
      <c r="BW251" t="s">
        <v>208</v>
      </c>
      <c r="BX251" t="s">
        <v>209</v>
      </c>
      <c r="BY251" t="s">
        <v>210</v>
      </c>
      <c r="BZ251" t="s">
        <v>210</v>
      </c>
      <c r="CA251" t="s">
        <v>210</v>
      </c>
      <c r="CB251" t="s">
        <v>210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1337.04</v>
      </c>
      <c r="CJ251">
        <v>-1.13292</v>
      </c>
      <c r="CK251">
        <v>9.33493</v>
      </c>
      <c r="CL251">
        <v>10.4908</v>
      </c>
      <c r="CM251">
        <v>29.9999</v>
      </c>
      <c r="CN251">
        <v>10.2789</v>
      </c>
      <c r="CO251">
        <v>10.5113</v>
      </c>
      <c r="CP251">
        <v>-1</v>
      </c>
      <c r="CQ251">
        <v>44.2018</v>
      </c>
      <c r="CR251">
        <v>77.6931</v>
      </c>
      <c r="CS251">
        <v>-999.9</v>
      </c>
      <c r="CT251">
        <v>400</v>
      </c>
      <c r="CU251">
        <v>3.9682</v>
      </c>
      <c r="CV251">
        <v>103.766</v>
      </c>
      <c r="CW251">
        <v>103.297</v>
      </c>
    </row>
    <row r="252" spans="1:101">
      <c r="A252">
        <v>238</v>
      </c>
      <c r="B252">
        <v>1550673573.4</v>
      </c>
      <c r="C252">
        <v>749.600000143051</v>
      </c>
      <c r="D252" t="s">
        <v>687</v>
      </c>
      <c r="E252" t="s">
        <v>688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201</v>
      </c>
      <c r="N252" t="s">
        <v>202</v>
      </c>
      <c r="O252" t="s">
        <v>203</v>
      </c>
      <c r="P252" t="s">
        <v>686</v>
      </c>
      <c r="Q252">
        <v>1550673573.4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114</v>
      </c>
      <c r="X252">
        <v>8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1550673573.4</v>
      </c>
      <c r="AH252">
        <v>398.654</v>
      </c>
      <c r="AI252">
        <v>414.876</v>
      </c>
      <c r="AJ252">
        <v>9.79037</v>
      </c>
      <c r="AK252">
        <v>3.70268</v>
      </c>
      <c r="AL252">
        <v>1424.34</v>
      </c>
      <c r="AM252">
        <v>99.544</v>
      </c>
      <c r="AN252">
        <v>0.0252084</v>
      </c>
      <c r="AO252">
        <v>9.03659</v>
      </c>
      <c r="AP252">
        <v>999.9</v>
      </c>
      <c r="AQ252">
        <v>999.9</v>
      </c>
      <c r="AR252">
        <v>10009.4</v>
      </c>
      <c r="AS252">
        <v>0</v>
      </c>
      <c r="AT252">
        <v>0.219127</v>
      </c>
      <c r="AU252">
        <v>0</v>
      </c>
      <c r="AV252" t="s">
        <v>205</v>
      </c>
      <c r="AW252">
        <v>0</v>
      </c>
      <c r="AX252">
        <v>-1.442</v>
      </c>
      <c r="AY252">
        <v>-0.036</v>
      </c>
      <c r="AZ252">
        <v>0</v>
      </c>
      <c r="BA252">
        <v>0</v>
      </c>
      <c r="BB252">
        <v>0</v>
      </c>
      <c r="BC252">
        <v>0</v>
      </c>
      <c r="BD252">
        <v>403.189491803279</v>
      </c>
      <c r="BE252">
        <v>-3.83316927774342</v>
      </c>
      <c r="BF252">
        <v>1.62711217708493</v>
      </c>
      <c r="BG252">
        <v>-1</v>
      </c>
      <c r="BH252">
        <v>0</v>
      </c>
      <c r="BI252">
        <v>0</v>
      </c>
      <c r="BJ252" t="s">
        <v>206</v>
      </c>
      <c r="BK252">
        <v>1.88466</v>
      </c>
      <c r="BL252">
        <v>1.88163</v>
      </c>
      <c r="BM252">
        <v>1.88312</v>
      </c>
      <c r="BN252">
        <v>1.88187</v>
      </c>
      <c r="BO252">
        <v>1.88374</v>
      </c>
      <c r="BP252">
        <v>1.88309</v>
      </c>
      <c r="BQ252">
        <v>1.88477</v>
      </c>
      <c r="BR252">
        <v>1.8823</v>
      </c>
      <c r="BS252" t="s">
        <v>207</v>
      </c>
      <c r="BT252" t="s">
        <v>17</v>
      </c>
      <c r="BU252" t="s">
        <v>17</v>
      </c>
      <c r="BV252" t="s">
        <v>17</v>
      </c>
      <c r="BW252" t="s">
        <v>208</v>
      </c>
      <c r="BX252" t="s">
        <v>209</v>
      </c>
      <c r="BY252" t="s">
        <v>210</v>
      </c>
      <c r="BZ252" t="s">
        <v>210</v>
      </c>
      <c r="CA252" t="s">
        <v>210</v>
      </c>
      <c r="CB252" t="s">
        <v>210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1336.03</v>
      </c>
      <c r="CJ252">
        <v>-1.13292</v>
      </c>
      <c r="CK252">
        <v>9.33585</v>
      </c>
      <c r="CL252">
        <v>10.4907</v>
      </c>
      <c r="CM252">
        <v>29.9999</v>
      </c>
      <c r="CN252">
        <v>10.2784</v>
      </c>
      <c r="CO252">
        <v>10.5113</v>
      </c>
      <c r="CP252">
        <v>-1</v>
      </c>
      <c r="CQ252">
        <v>44.2018</v>
      </c>
      <c r="CR252">
        <v>77.6931</v>
      </c>
      <c r="CS252">
        <v>-999.9</v>
      </c>
      <c r="CT252">
        <v>400</v>
      </c>
      <c r="CU252">
        <v>3.85146</v>
      </c>
      <c r="CV252">
        <v>103.765</v>
      </c>
      <c r="CW252">
        <v>103.297</v>
      </c>
    </row>
    <row r="253" spans="1:101">
      <c r="A253">
        <v>239</v>
      </c>
      <c r="B253">
        <v>1550673575.4</v>
      </c>
      <c r="C253">
        <v>751.600000143051</v>
      </c>
      <c r="D253" t="s">
        <v>689</v>
      </c>
      <c r="E253" t="s">
        <v>690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201</v>
      </c>
      <c r="N253" t="s">
        <v>202</v>
      </c>
      <c r="O253" t="s">
        <v>203</v>
      </c>
      <c r="P253" t="s">
        <v>686</v>
      </c>
      <c r="Q253">
        <v>1550673575.4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107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1550673575.4</v>
      </c>
      <c r="AH253">
        <v>398.695</v>
      </c>
      <c r="AI253">
        <v>414.839</v>
      </c>
      <c r="AJ253">
        <v>9.87038</v>
      </c>
      <c r="AK253">
        <v>3.70253</v>
      </c>
      <c r="AL253">
        <v>1423.97</v>
      </c>
      <c r="AM253">
        <v>99.5461</v>
      </c>
      <c r="AN253">
        <v>0.0252235</v>
      </c>
      <c r="AO253">
        <v>9.04854</v>
      </c>
      <c r="AP253">
        <v>999.9</v>
      </c>
      <c r="AQ253">
        <v>999.9</v>
      </c>
      <c r="AR253">
        <v>9998.12</v>
      </c>
      <c r="AS253">
        <v>0</v>
      </c>
      <c r="AT253">
        <v>0.219127</v>
      </c>
      <c r="AU253">
        <v>0</v>
      </c>
      <c r="AV253" t="s">
        <v>205</v>
      </c>
      <c r="AW253">
        <v>0</v>
      </c>
      <c r="AX253">
        <v>-1.442</v>
      </c>
      <c r="AY253">
        <v>-0.036</v>
      </c>
      <c r="AZ253">
        <v>0</v>
      </c>
      <c r="BA253">
        <v>0</v>
      </c>
      <c r="BB253">
        <v>0</v>
      </c>
      <c r="BC253">
        <v>0</v>
      </c>
      <c r="BD253">
        <v>403.074508196721</v>
      </c>
      <c r="BE253">
        <v>-3.35773260943557</v>
      </c>
      <c r="BF253">
        <v>1.53784777352083</v>
      </c>
      <c r="BG253">
        <v>-1</v>
      </c>
      <c r="BH253">
        <v>0</v>
      </c>
      <c r="BI253">
        <v>0</v>
      </c>
      <c r="BJ253" t="s">
        <v>206</v>
      </c>
      <c r="BK253">
        <v>1.88467</v>
      </c>
      <c r="BL253">
        <v>1.88166</v>
      </c>
      <c r="BM253">
        <v>1.88315</v>
      </c>
      <c r="BN253">
        <v>1.88187</v>
      </c>
      <c r="BO253">
        <v>1.88374</v>
      </c>
      <c r="BP253">
        <v>1.88309</v>
      </c>
      <c r="BQ253">
        <v>1.88477</v>
      </c>
      <c r="BR253">
        <v>1.88229</v>
      </c>
      <c r="BS253" t="s">
        <v>207</v>
      </c>
      <c r="BT253" t="s">
        <v>17</v>
      </c>
      <c r="BU253" t="s">
        <v>17</v>
      </c>
      <c r="BV253" t="s">
        <v>17</v>
      </c>
      <c r="BW253" t="s">
        <v>208</v>
      </c>
      <c r="BX253" t="s">
        <v>209</v>
      </c>
      <c r="BY253" t="s">
        <v>210</v>
      </c>
      <c r="BZ253" t="s">
        <v>210</v>
      </c>
      <c r="CA253" t="s">
        <v>210</v>
      </c>
      <c r="CB253" t="s">
        <v>210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1341.35</v>
      </c>
      <c r="CJ253">
        <v>-1.13292</v>
      </c>
      <c r="CK253">
        <v>9.33694</v>
      </c>
      <c r="CL253">
        <v>10.4902</v>
      </c>
      <c r="CM253">
        <v>29.9999</v>
      </c>
      <c r="CN253">
        <v>10.2777</v>
      </c>
      <c r="CO253">
        <v>10.5117</v>
      </c>
      <c r="CP253">
        <v>-1</v>
      </c>
      <c r="CQ253">
        <v>44.2018</v>
      </c>
      <c r="CR253">
        <v>77.6931</v>
      </c>
      <c r="CS253">
        <v>-999.9</v>
      </c>
      <c r="CT253">
        <v>400</v>
      </c>
      <c r="CU253">
        <v>3.76149</v>
      </c>
      <c r="CV253">
        <v>103.763</v>
      </c>
      <c r="CW253">
        <v>103.296</v>
      </c>
    </row>
    <row r="254" spans="1:101">
      <c r="A254">
        <v>240</v>
      </c>
      <c r="B254">
        <v>1550673577.4</v>
      </c>
      <c r="C254">
        <v>753.600000143051</v>
      </c>
      <c r="D254" t="s">
        <v>691</v>
      </c>
      <c r="E254" t="s">
        <v>692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201</v>
      </c>
      <c r="N254" t="s">
        <v>202</v>
      </c>
      <c r="O254" t="s">
        <v>203</v>
      </c>
      <c r="P254" t="s">
        <v>686</v>
      </c>
      <c r="Q254">
        <v>1550673577.4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130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1550673577.4</v>
      </c>
      <c r="AH254">
        <v>398.744</v>
      </c>
      <c r="AI254">
        <v>414.848</v>
      </c>
      <c r="AJ254">
        <v>9.93684</v>
      </c>
      <c r="AK254">
        <v>3.70209</v>
      </c>
      <c r="AL254">
        <v>1424.4</v>
      </c>
      <c r="AM254">
        <v>99.5457</v>
      </c>
      <c r="AN254">
        <v>0.0252803</v>
      </c>
      <c r="AO254">
        <v>9.05446</v>
      </c>
      <c r="AP254">
        <v>999.9</v>
      </c>
      <c r="AQ254">
        <v>999.9</v>
      </c>
      <c r="AR254">
        <v>9997.5</v>
      </c>
      <c r="AS254">
        <v>0</v>
      </c>
      <c r="AT254">
        <v>0.219127</v>
      </c>
      <c r="AU254">
        <v>0</v>
      </c>
      <c r="AV254" t="s">
        <v>205</v>
      </c>
      <c r="AW254">
        <v>0</v>
      </c>
      <c r="AX254">
        <v>-1.442</v>
      </c>
      <c r="AY254">
        <v>-0.036</v>
      </c>
      <c r="AZ254">
        <v>0</v>
      </c>
      <c r="BA254">
        <v>0</v>
      </c>
      <c r="BB254">
        <v>0</v>
      </c>
      <c r="BC254">
        <v>0</v>
      </c>
      <c r="BD254">
        <v>402.960262295082</v>
      </c>
      <c r="BE254">
        <v>-2.81421157156985</v>
      </c>
      <c r="BF254">
        <v>1.42971750507436</v>
      </c>
      <c r="BG254">
        <v>-1</v>
      </c>
      <c r="BH254">
        <v>0</v>
      </c>
      <c r="BI254">
        <v>0</v>
      </c>
      <c r="BJ254" t="s">
        <v>206</v>
      </c>
      <c r="BK254">
        <v>1.88467</v>
      </c>
      <c r="BL254">
        <v>1.88166</v>
      </c>
      <c r="BM254">
        <v>1.88316</v>
      </c>
      <c r="BN254">
        <v>1.88187</v>
      </c>
      <c r="BO254">
        <v>1.88376</v>
      </c>
      <c r="BP254">
        <v>1.88309</v>
      </c>
      <c r="BQ254">
        <v>1.88477</v>
      </c>
      <c r="BR254">
        <v>1.88227</v>
      </c>
      <c r="BS254" t="s">
        <v>207</v>
      </c>
      <c r="BT254" t="s">
        <v>17</v>
      </c>
      <c r="BU254" t="s">
        <v>17</v>
      </c>
      <c r="BV254" t="s">
        <v>17</v>
      </c>
      <c r="BW254" t="s">
        <v>208</v>
      </c>
      <c r="BX254" t="s">
        <v>209</v>
      </c>
      <c r="BY254" t="s">
        <v>210</v>
      </c>
      <c r="BZ254" t="s">
        <v>210</v>
      </c>
      <c r="CA254" t="s">
        <v>210</v>
      </c>
      <c r="CB254" t="s">
        <v>210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1324.46</v>
      </c>
      <c r="CJ254">
        <v>-1.13292</v>
      </c>
      <c r="CK254">
        <v>9.33822</v>
      </c>
      <c r="CL254">
        <v>10.4896</v>
      </c>
      <c r="CM254">
        <v>29.9999</v>
      </c>
      <c r="CN254">
        <v>10.2766</v>
      </c>
      <c r="CO254">
        <v>10.5123</v>
      </c>
      <c r="CP254">
        <v>-1</v>
      </c>
      <c r="CQ254">
        <v>44.2018</v>
      </c>
      <c r="CR254">
        <v>77.3178</v>
      </c>
      <c r="CS254">
        <v>-999.9</v>
      </c>
      <c r="CT254">
        <v>400</v>
      </c>
      <c r="CU254">
        <v>3.63264</v>
      </c>
      <c r="CV254">
        <v>103.763</v>
      </c>
      <c r="CW254">
        <v>103.295</v>
      </c>
    </row>
    <row r="255" spans="1:101">
      <c r="A255">
        <v>241</v>
      </c>
      <c r="B255">
        <v>1550673579.4</v>
      </c>
      <c r="C255">
        <v>755.600000143051</v>
      </c>
      <c r="D255" t="s">
        <v>693</v>
      </c>
      <c r="E255" t="s">
        <v>694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201</v>
      </c>
      <c r="N255" t="s">
        <v>202</v>
      </c>
      <c r="O255" t="s">
        <v>203</v>
      </c>
      <c r="P255" t="s">
        <v>686</v>
      </c>
      <c r="Q255">
        <v>1550673579.4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136</v>
      </c>
      <c r="X255">
        <v>10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1550673579.4</v>
      </c>
      <c r="AH255">
        <v>398.741</v>
      </c>
      <c r="AI255">
        <v>414.867</v>
      </c>
      <c r="AJ255">
        <v>10.0043</v>
      </c>
      <c r="AK255">
        <v>3.70084</v>
      </c>
      <c r="AL255">
        <v>1424.32</v>
      </c>
      <c r="AM255">
        <v>99.5455</v>
      </c>
      <c r="AN255">
        <v>0.0254957</v>
      </c>
      <c r="AO255">
        <v>9.06774</v>
      </c>
      <c r="AP255">
        <v>999.9</v>
      </c>
      <c r="AQ255">
        <v>999.9</v>
      </c>
      <c r="AR255">
        <v>9968.12</v>
      </c>
      <c r="AS255">
        <v>0</v>
      </c>
      <c r="AT255">
        <v>0.219127</v>
      </c>
      <c r="AU255">
        <v>0</v>
      </c>
      <c r="AV255" t="s">
        <v>205</v>
      </c>
      <c r="AW255">
        <v>0</v>
      </c>
      <c r="AX255">
        <v>-1.442</v>
      </c>
      <c r="AY255">
        <v>-0.036</v>
      </c>
      <c r="AZ255">
        <v>0</v>
      </c>
      <c r="BA255">
        <v>0</v>
      </c>
      <c r="BB255">
        <v>0</v>
      </c>
      <c r="BC255">
        <v>0</v>
      </c>
      <c r="BD255">
        <v>402.844581967213</v>
      </c>
      <c r="BE255">
        <v>-2.19634764276116</v>
      </c>
      <c r="BF255">
        <v>1.29408213462293</v>
      </c>
      <c r="BG255">
        <v>-1</v>
      </c>
      <c r="BH255">
        <v>0</v>
      </c>
      <c r="BI255">
        <v>0</v>
      </c>
      <c r="BJ255" t="s">
        <v>206</v>
      </c>
      <c r="BK255">
        <v>1.88465</v>
      </c>
      <c r="BL255">
        <v>1.88166</v>
      </c>
      <c r="BM255">
        <v>1.88315</v>
      </c>
      <c r="BN255">
        <v>1.88187</v>
      </c>
      <c r="BO255">
        <v>1.88376</v>
      </c>
      <c r="BP255">
        <v>1.88309</v>
      </c>
      <c r="BQ255">
        <v>1.88477</v>
      </c>
      <c r="BR255">
        <v>1.88227</v>
      </c>
      <c r="BS255" t="s">
        <v>207</v>
      </c>
      <c r="BT255" t="s">
        <v>17</v>
      </c>
      <c r="BU255" t="s">
        <v>17</v>
      </c>
      <c r="BV255" t="s">
        <v>17</v>
      </c>
      <c r="BW255" t="s">
        <v>208</v>
      </c>
      <c r="BX255" t="s">
        <v>209</v>
      </c>
      <c r="BY255" t="s">
        <v>210</v>
      </c>
      <c r="BZ255" t="s">
        <v>210</v>
      </c>
      <c r="CA255" t="s">
        <v>210</v>
      </c>
      <c r="CB255" t="s">
        <v>210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1319.45</v>
      </c>
      <c r="CJ255">
        <v>-1.13292</v>
      </c>
      <c r="CK255">
        <v>9.33963</v>
      </c>
      <c r="CL255">
        <v>10.4895</v>
      </c>
      <c r="CM255">
        <v>29.9999</v>
      </c>
      <c r="CN255">
        <v>10.2759</v>
      </c>
      <c r="CO255">
        <v>10.5126</v>
      </c>
      <c r="CP255">
        <v>-1</v>
      </c>
      <c r="CQ255">
        <v>44.885</v>
      </c>
      <c r="CR255">
        <v>77.3178</v>
      </c>
      <c r="CS255">
        <v>-999.9</v>
      </c>
      <c r="CT255">
        <v>400</v>
      </c>
      <c r="CU255">
        <v>3.52499</v>
      </c>
      <c r="CV255">
        <v>103.762</v>
      </c>
      <c r="CW255">
        <v>103.296</v>
      </c>
    </row>
    <row r="256" spans="1:101">
      <c r="A256">
        <v>242</v>
      </c>
      <c r="B256">
        <v>1550673581.4</v>
      </c>
      <c r="C256">
        <v>757.600000143051</v>
      </c>
      <c r="D256" t="s">
        <v>695</v>
      </c>
      <c r="E256" t="s">
        <v>696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201</v>
      </c>
      <c r="N256" t="s">
        <v>202</v>
      </c>
      <c r="O256" t="s">
        <v>203</v>
      </c>
      <c r="P256" t="s">
        <v>686</v>
      </c>
      <c r="Q256">
        <v>1550673581.4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110</v>
      </c>
      <c r="X256">
        <v>8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1550673581.4</v>
      </c>
      <c r="AH256">
        <v>398.781</v>
      </c>
      <c r="AI256">
        <v>414.854</v>
      </c>
      <c r="AJ256">
        <v>10.0614</v>
      </c>
      <c r="AK256">
        <v>3.70009</v>
      </c>
      <c r="AL256">
        <v>1424.29</v>
      </c>
      <c r="AM256">
        <v>99.5453</v>
      </c>
      <c r="AN256">
        <v>0.0255251</v>
      </c>
      <c r="AO256">
        <v>9.07686</v>
      </c>
      <c r="AP256">
        <v>999.9</v>
      </c>
      <c r="AQ256">
        <v>999.9</v>
      </c>
      <c r="AR256">
        <v>9993.75</v>
      </c>
      <c r="AS256">
        <v>0</v>
      </c>
      <c r="AT256">
        <v>0.219127</v>
      </c>
      <c r="AU256">
        <v>0</v>
      </c>
      <c r="AV256" t="s">
        <v>205</v>
      </c>
      <c r="AW256">
        <v>0</v>
      </c>
      <c r="AX256">
        <v>-1.442</v>
      </c>
      <c r="AY256">
        <v>-0.036</v>
      </c>
      <c r="AZ256">
        <v>0</v>
      </c>
      <c r="BA256">
        <v>0</v>
      </c>
      <c r="BB256">
        <v>0</v>
      </c>
      <c r="BC256">
        <v>0</v>
      </c>
      <c r="BD256">
        <v>402.727762295082</v>
      </c>
      <c r="BE256">
        <v>-1.50835599644432</v>
      </c>
      <c r="BF256">
        <v>1.12220563742868</v>
      </c>
      <c r="BG256">
        <v>-1</v>
      </c>
      <c r="BH256">
        <v>0</v>
      </c>
      <c r="BI256">
        <v>0</v>
      </c>
      <c r="BJ256" t="s">
        <v>206</v>
      </c>
      <c r="BK256">
        <v>1.88464</v>
      </c>
      <c r="BL256">
        <v>1.88164</v>
      </c>
      <c r="BM256">
        <v>1.88315</v>
      </c>
      <c r="BN256">
        <v>1.88187</v>
      </c>
      <c r="BO256">
        <v>1.88373</v>
      </c>
      <c r="BP256">
        <v>1.88309</v>
      </c>
      <c r="BQ256">
        <v>1.88477</v>
      </c>
      <c r="BR256">
        <v>1.88229</v>
      </c>
      <c r="BS256" t="s">
        <v>207</v>
      </c>
      <c r="BT256" t="s">
        <v>17</v>
      </c>
      <c r="BU256" t="s">
        <v>17</v>
      </c>
      <c r="BV256" t="s">
        <v>17</v>
      </c>
      <c r="BW256" t="s">
        <v>208</v>
      </c>
      <c r="BX256" t="s">
        <v>209</v>
      </c>
      <c r="BY256" t="s">
        <v>210</v>
      </c>
      <c r="BZ256" t="s">
        <v>210</v>
      </c>
      <c r="CA256" t="s">
        <v>210</v>
      </c>
      <c r="CB256" t="s">
        <v>210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1339.24</v>
      </c>
      <c r="CJ256">
        <v>-1.13292</v>
      </c>
      <c r="CK256">
        <v>9.34106</v>
      </c>
      <c r="CL256">
        <v>10.4895</v>
      </c>
      <c r="CM256">
        <v>29.9999</v>
      </c>
      <c r="CN256">
        <v>10.2755</v>
      </c>
      <c r="CO256">
        <v>10.5132</v>
      </c>
      <c r="CP256">
        <v>-1</v>
      </c>
      <c r="CQ256">
        <v>46.1792</v>
      </c>
      <c r="CR256">
        <v>77.3178</v>
      </c>
      <c r="CS256">
        <v>-999.9</v>
      </c>
      <c r="CT256">
        <v>400</v>
      </c>
      <c r="CU256">
        <v>3.40062</v>
      </c>
      <c r="CV256">
        <v>103.761</v>
      </c>
      <c r="CW256">
        <v>103.296</v>
      </c>
    </row>
    <row r="257" spans="1:101">
      <c r="A257">
        <v>243</v>
      </c>
      <c r="B257">
        <v>1550673583.4</v>
      </c>
      <c r="C257">
        <v>759.600000143051</v>
      </c>
      <c r="D257" t="s">
        <v>697</v>
      </c>
      <c r="E257" t="s">
        <v>698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201</v>
      </c>
      <c r="N257" t="s">
        <v>202</v>
      </c>
      <c r="O257" t="s">
        <v>203</v>
      </c>
      <c r="P257" t="s">
        <v>686</v>
      </c>
      <c r="Q257">
        <v>1550673583.4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104</v>
      </c>
      <c r="X257">
        <v>7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1550673583.4</v>
      </c>
      <c r="AH257">
        <v>398.86</v>
      </c>
      <c r="AI257">
        <v>414.855</v>
      </c>
      <c r="AJ257">
        <v>10.1232</v>
      </c>
      <c r="AK257">
        <v>3.6992</v>
      </c>
      <c r="AL257">
        <v>1424.11</v>
      </c>
      <c r="AM257">
        <v>99.5447</v>
      </c>
      <c r="AN257">
        <v>0.0254293</v>
      </c>
      <c r="AO257">
        <v>9.09743</v>
      </c>
      <c r="AP257">
        <v>999.9</v>
      </c>
      <c r="AQ257">
        <v>999.9</v>
      </c>
      <c r="AR257">
        <v>10021.2</v>
      </c>
      <c r="AS257">
        <v>0</v>
      </c>
      <c r="AT257">
        <v>0.219127</v>
      </c>
      <c r="AU257">
        <v>0</v>
      </c>
      <c r="AV257" t="s">
        <v>205</v>
      </c>
      <c r="AW257">
        <v>0</v>
      </c>
      <c r="AX257">
        <v>-1.442</v>
      </c>
      <c r="AY257">
        <v>-0.036</v>
      </c>
      <c r="AZ257">
        <v>0</v>
      </c>
      <c r="BA257">
        <v>0</v>
      </c>
      <c r="BB257">
        <v>0</v>
      </c>
      <c r="BC257">
        <v>0</v>
      </c>
      <c r="BD257">
        <v>402.610729508197</v>
      </c>
      <c r="BE257">
        <v>-0.745963168451491</v>
      </c>
      <c r="BF257">
        <v>0.893433403509359</v>
      </c>
      <c r="BG257">
        <v>-1</v>
      </c>
      <c r="BH257">
        <v>0</v>
      </c>
      <c r="BI257">
        <v>0</v>
      </c>
      <c r="BJ257" t="s">
        <v>206</v>
      </c>
      <c r="BK257">
        <v>1.88465</v>
      </c>
      <c r="BL257">
        <v>1.88163</v>
      </c>
      <c r="BM257">
        <v>1.88318</v>
      </c>
      <c r="BN257">
        <v>1.88187</v>
      </c>
      <c r="BO257">
        <v>1.88373</v>
      </c>
      <c r="BP257">
        <v>1.88309</v>
      </c>
      <c r="BQ257">
        <v>1.88477</v>
      </c>
      <c r="BR257">
        <v>1.88229</v>
      </c>
      <c r="BS257" t="s">
        <v>207</v>
      </c>
      <c r="BT257" t="s">
        <v>17</v>
      </c>
      <c r="BU257" t="s">
        <v>17</v>
      </c>
      <c r="BV257" t="s">
        <v>17</v>
      </c>
      <c r="BW257" t="s">
        <v>208</v>
      </c>
      <c r="BX257" t="s">
        <v>209</v>
      </c>
      <c r="BY257" t="s">
        <v>210</v>
      </c>
      <c r="BZ257" t="s">
        <v>210</v>
      </c>
      <c r="CA257" t="s">
        <v>210</v>
      </c>
      <c r="CB257" t="s">
        <v>210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1343.33</v>
      </c>
      <c r="CJ257">
        <v>-1.13292</v>
      </c>
      <c r="CK257">
        <v>9.34252</v>
      </c>
      <c r="CL257">
        <v>10.4895</v>
      </c>
      <c r="CM257">
        <v>30</v>
      </c>
      <c r="CN257">
        <v>10.2757</v>
      </c>
      <c r="CO257">
        <v>10.5138</v>
      </c>
      <c r="CP257">
        <v>-1</v>
      </c>
      <c r="CQ257">
        <v>47.2183</v>
      </c>
      <c r="CR257">
        <v>77.3178</v>
      </c>
      <c r="CS257">
        <v>-999.9</v>
      </c>
      <c r="CT257">
        <v>400</v>
      </c>
      <c r="CU257">
        <v>3.31936</v>
      </c>
      <c r="CV257">
        <v>103.761</v>
      </c>
      <c r="CW257">
        <v>103.296</v>
      </c>
    </row>
    <row r="258" spans="1:101">
      <c r="A258">
        <v>244</v>
      </c>
      <c r="B258">
        <v>1550673585.4</v>
      </c>
      <c r="C258">
        <v>761.600000143051</v>
      </c>
      <c r="D258" t="s">
        <v>699</v>
      </c>
      <c r="E258" t="s">
        <v>700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201</v>
      </c>
      <c r="N258" t="s">
        <v>202</v>
      </c>
      <c r="O258" t="s">
        <v>203</v>
      </c>
      <c r="P258" t="s">
        <v>686</v>
      </c>
      <c r="Q258">
        <v>1550673585.4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101</v>
      </c>
      <c r="X258">
        <v>7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1550673585.4</v>
      </c>
      <c r="AH258">
        <v>398.879</v>
      </c>
      <c r="AI258">
        <v>414.851</v>
      </c>
      <c r="AJ258">
        <v>10.1773</v>
      </c>
      <c r="AK258">
        <v>3.6985</v>
      </c>
      <c r="AL258">
        <v>1423.81</v>
      </c>
      <c r="AM258">
        <v>99.5441</v>
      </c>
      <c r="AN258">
        <v>0.0252681</v>
      </c>
      <c r="AO258">
        <v>9.11101</v>
      </c>
      <c r="AP258">
        <v>999.9</v>
      </c>
      <c r="AQ258">
        <v>999.9</v>
      </c>
      <c r="AR258">
        <v>10010.6</v>
      </c>
      <c r="AS258">
        <v>0</v>
      </c>
      <c r="AT258">
        <v>0.219127</v>
      </c>
      <c r="AU258">
        <v>0</v>
      </c>
      <c r="AV258" t="s">
        <v>205</v>
      </c>
      <c r="AW258">
        <v>0</v>
      </c>
      <c r="AX258">
        <v>-1.442</v>
      </c>
      <c r="AY258">
        <v>-0.036</v>
      </c>
      <c r="AZ258">
        <v>0</v>
      </c>
      <c r="BA258">
        <v>0</v>
      </c>
      <c r="BB258">
        <v>0</v>
      </c>
      <c r="BC258">
        <v>0</v>
      </c>
      <c r="BD258">
        <v>402.494926229508</v>
      </c>
      <c r="BE258">
        <v>0.0847004008316099</v>
      </c>
      <c r="BF258">
        <v>0.548475310920247</v>
      </c>
      <c r="BG258">
        <v>-1</v>
      </c>
      <c r="BH258">
        <v>0</v>
      </c>
      <c r="BI258">
        <v>0</v>
      </c>
      <c r="BJ258" t="s">
        <v>206</v>
      </c>
      <c r="BK258">
        <v>1.88464</v>
      </c>
      <c r="BL258">
        <v>1.88163</v>
      </c>
      <c r="BM258">
        <v>1.88318</v>
      </c>
      <c r="BN258">
        <v>1.88187</v>
      </c>
      <c r="BO258">
        <v>1.88374</v>
      </c>
      <c r="BP258">
        <v>1.88309</v>
      </c>
      <c r="BQ258">
        <v>1.88477</v>
      </c>
      <c r="BR258">
        <v>1.88229</v>
      </c>
      <c r="BS258" t="s">
        <v>207</v>
      </c>
      <c r="BT258" t="s">
        <v>17</v>
      </c>
      <c r="BU258" t="s">
        <v>17</v>
      </c>
      <c r="BV258" t="s">
        <v>17</v>
      </c>
      <c r="BW258" t="s">
        <v>208</v>
      </c>
      <c r="BX258" t="s">
        <v>209</v>
      </c>
      <c r="BY258" t="s">
        <v>210</v>
      </c>
      <c r="BZ258" t="s">
        <v>210</v>
      </c>
      <c r="CA258" t="s">
        <v>210</v>
      </c>
      <c r="CB258" t="s">
        <v>210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1345.7</v>
      </c>
      <c r="CJ258">
        <v>-1.13292</v>
      </c>
      <c r="CK258">
        <v>9.34399</v>
      </c>
      <c r="CL258">
        <v>10.4895</v>
      </c>
      <c r="CM258">
        <v>30</v>
      </c>
      <c r="CN258">
        <v>10.2761</v>
      </c>
      <c r="CO258">
        <v>10.5144</v>
      </c>
      <c r="CP258">
        <v>-1</v>
      </c>
      <c r="CQ258">
        <v>49.0503</v>
      </c>
      <c r="CR258">
        <v>77.3178</v>
      </c>
      <c r="CS258">
        <v>-999.9</v>
      </c>
      <c r="CT258">
        <v>400</v>
      </c>
      <c r="CU258">
        <v>3.203</v>
      </c>
      <c r="CV258">
        <v>103.76</v>
      </c>
      <c r="CW258">
        <v>103.296</v>
      </c>
    </row>
    <row r="259" spans="1:101">
      <c r="A259">
        <v>245</v>
      </c>
      <c r="B259">
        <v>1550673587.4</v>
      </c>
      <c r="C259">
        <v>763.600000143051</v>
      </c>
      <c r="D259" t="s">
        <v>701</v>
      </c>
      <c r="E259" t="s">
        <v>702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201</v>
      </c>
      <c r="N259" t="s">
        <v>202</v>
      </c>
      <c r="O259" t="s">
        <v>203</v>
      </c>
      <c r="P259" t="s">
        <v>686</v>
      </c>
      <c r="Q259">
        <v>1550673587.4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99</v>
      </c>
      <c r="X259">
        <v>7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1550673587.4</v>
      </c>
      <c r="AH259">
        <v>398.89</v>
      </c>
      <c r="AI259">
        <v>414.852</v>
      </c>
      <c r="AJ259">
        <v>10.2138</v>
      </c>
      <c r="AK259">
        <v>3.69775</v>
      </c>
      <c r="AL259">
        <v>1423.62</v>
      </c>
      <c r="AM259">
        <v>99.5441</v>
      </c>
      <c r="AN259">
        <v>0.025242</v>
      </c>
      <c r="AO259">
        <v>9.10707</v>
      </c>
      <c r="AP259">
        <v>999.9</v>
      </c>
      <c r="AQ259">
        <v>999.9</v>
      </c>
      <c r="AR259">
        <v>10012.5</v>
      </c>
      <c r="AS259">
        <v>0</v>
      </c>
      <c r="AT259">
        <v>0.219127</v>
      </c>
      <c r="AU259">
        <v>0</v>
      </c>
      <c r="AV259" t="s">
        <v>205</v>
      </c>
      <c r="AW259">
        <v>0</v>
      </c>
      <c r="AX259">
        <v>-1.442</v>
      </c>
      <c r="AY259">
        <v>-0.036</v>
      </c>
      <c r="AZ259">
        <v>0</v>
      </c>
      <c r="BA259">
        <v>0</v>
      </c>
      <c r="BB259">
        <v>0</v>
      </c>
      <c r="BC259">
        <v>0</v>
      </c>
      <c r="BD259">
        <v>402.427844262295</v>
      </c>
      <c r="BE259">
        <v>0.685504178493908</v>
      </c>
      <c r="BF259">
        <v>0.286564758809713</v>
      </c>
      <c r="BG259">
        <v>-1</v>
      </c>
      <c r="BH259">
        <v>0</v>
      </c>
      <c r="BI259">
        <v>0</v>
      </c>
      <c r="BJ259" t="s">
        <v>206</v>
      </c>
      <c r="BK259">
        <v>1.88464</v>
      </c>
      <c r="BL259">
        <v>1.88164</v>
      </c>
      <c r="BM259">
        <v>1.88317</v>
      </c>
      <c r="BN259">
        <v>1.88187</v>
      </c>
      <c r="BO259">
        <v>1.88376</v>
      </c>
      <c r="BP259">
        <v>1.88309</v>
      </c>
      <c r="BQ259">
        <v>1.88477</v>
      </c>
      <c r="BR259">
        <v>1.88229</v>
      </c>
      <c r="BS259" t="s">
        <v>207</v>
      </c>
      <c r="BT259" t="s">
        <v>17</v>
      </c>
      <c r="BU259" t="s">
        <v>17</v>
      </c>
      <c r="BV259" t="s">
        <v>17</v>
      </c>
      <c r="BW259" t="s">
        <v>208</v>
      </c>
      <c r="BX259" t="s">
        <v>209</v>
      </c>
      <c r="BY259" t="s">
        <v>210</v>
      </c>
      <c r="BZ259" t="s">
        <v>210</v>
      </c>
      <c r="CA259" t="s">
        <v>210</v>
      </c>
      <c r="CB259" t="s">
        <v>210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1346.37</v>
      </c>
      <c r="CJ259">
        <v>-1.13292</v>
      </c>
      <c r="CK259">
        <v>9.34558</v>
      </c>
      <c r="CL259">
        <v>10.4895</v>
      </c>
      <c r="CM259">
        <v>30.0002</v>
      </c>
      <c r="CN259">
        <v>10.2759</v>
      </c>
      <c r="CO259">
        <v>10.515</v>
      </c>
      <c r="CP259">
        <v>-1</v>
      </c>
      <c r="CQ259">
        <v>50.9494</v>
      </c>
      <c r="CR259">
        <v>76.9289</v>
      </c>
      <c r="CS259">
        <v>-999.9</v>
      </c>
      <c r="CT259">
        <v>400</v>
      </c>
      <c r="CU259">
        <v>3.09733</v>
      </c>
      <c r="CV259">
        <v>103.759</v>
      </c>
      <c r="CW259">
        <v>103.297</v>
      </c>
    </row>
    <row r="260" spans="1:101">
      <c r="A260">
        <v>246</v>
      </c>
      <c r="B260">
        <v>1550673589.4</v>
      </c>
      <c r="C260">
        <v>765.600000143051</v>
      </c>
      <c r="D260" t="s">
        <v>703</v>
      </c>
      <c r="E260" t="s">
        <v>704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201</v>
      </c>
      <c r="N260" t="s">
        <v>202</v>
      </c>
      <c r="O260" t="s">
        <v>203</v>
      </c>
      <c r="P260" t="s">
        <v>686</v>
      </c>
      <c r="Q260">
        <v>1550673589.4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111</v>
      </c>
      <c r="X260">
        <v>8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1550673589.4</v>
      </c>
      <c r="AH260">
        <v>399</v>
      </c>
      <c r="AI260">
        <v>414.841</v>
      </c>
      <c r="AJ260">
        <v>10.2342</v>
      </c>
      <c r="AK260">
        <v>3.69717</v>
      </c>
      <c r="AL260">
        <v>1423.56</v>
      </c>
      <c r="AM260">
        <v>99.5436</v>
      </c>
      <c r="AN260">
        <v>0.0251673</v>
      </c>
      <c r="AO260">
        <v>9.093</v>
      </c>
      <c r="AP260">
        <v>999.9</v>
      </c>
      <c r="AQ260">
        <v>999.9</v>
      </c>
      <c r="AR260">
        <v>9992.5</v>
      </c>
      <c r="AS260">
        <v>0</v>
      </c>
      <c r="AT260">
        <v>0.219127</v>
      </c>
      <c r="AU260">
        <v>0</v>
      </c>
      <c r="AV260" t="s">
        <v>205</v>
      </c>
      <c r="AW260">
        <v>0</v>
      </c>
      <c r="AX260">
        <v>-1.442</v>
      </c>
      <c r="AY260">
        <v>-0.036</v>
      </c>
      <c r="AZ260">
        <v>0</v>
      </c>
      <c r="BA260">
        <v>0</v>
      </c>
      <c r="BB260">
        <v>0</v>
      </c>
      <c r="BC260">
        <v>0</v>
      </c>
      <c r="BD260">
        <v>402.431090163934</v>
      </c>
      <c r="BE260">
        <v>0.902429771892986</v>
      </c>
      <c r="BF260">
        <v>0.278339367222596</v>
      </c>
      <c r="BG260">
        <v>-1</v>
      </c>
      <c r="BH260">
        <v>0</v>
      </c>
      <c r="BI260">
        <v>0</v>
      </c>
      <c r="BJ260" t="s">
        <v>206</v>
      </c>
      <c r="BK260">
        <v>1.88465</v>
      </c>
      <c r="BL260">
        <v>1.88166</v>
      </c>
      <c r="BM260">
        <v>1.88317</v>
      </c>
      <c r="BN260">
        <v>1.88187</v>
      </c>
      <c r="BO260">
        <v>1.88375</v>
      </c>
      <c r="BP260">
        <v>1.88309</v>
      </c>
      <c r="BQ260">
        <v>1.88477</v>
      </c>
      <c r="BR260">
        <v>1.8823</v>
      </c>
      <c r="BS260" t="s">
        <v>207</v>
      </c>
      <c r="BT260" t="s">
        <v>17</v>
      </c>
      <c r="BU260" t="s">
        <v>17</v>
      </c>
      <c r="BV260" t="s">
        <v>17</v>
      </c>
      <c r="BW260" t="s">
        <v>208</v>
      </c>
      <c r="BX260" t="s">
        <v>209</v>
      </c>
      <c r="BY260" t="s">
        <v>210</v>
      </c>
      <c r="BZ260" t="s">
        <v>210</v>
      </c>
      <c r="CA260" t="s">
        <v>210</v>
      </c>
      <c r="CB260" t="s">
        <v>210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1337.87</v>
      </c>
      <c r="CJ260">
        <v>-1.13292</v>
      </c>
      <c r="CK260">
        <v>9.34727</v>
      </c>
      <c r="CL260">
        <v>10.4895</v>
      </c>
      <c r="CM260">
        <v>30.0002</v>
      </c>
      <c r="CN260">
        <v>10.2753</v>
      </c>
      <c r="CO260">
        <v>10.5155</v>
      </c>
      <c r="CP260">
        <v>-1</v>
      </c>
      <c r="CQ260">
        <v>53.0826</v>
      </c>
      <c r="CR260">
        <v>76.9289</v>
      </c>
      <c r="CS260">
        <v>-999.9</v>
      </c>
      <c r="CT260">
        <v>400</v>
      </c>
      <c r="CU260">
        <v>3.00369</v>
      </c>
      <c r="CV260">
        <v>103.759</v>
      </c>
      <c r="CW260">
        <v>103.296</v>
      </c>
    </row>
    <row r="261" spans="1:101">
      <c r="A261">
        <v>247</v>
      </c>
      <c r="B261">
        <v>1550673591.4</v>
      </c>
      <c r="C261">
        <v>767.600000143051</v>
      </c>
      <c r="D261" t="s">
        <v>705</v>
      </c>
      <c r="E261" t="s">
        <v>706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201</v>
      </c>
      <c r="N261" t="s">
        <v>202</v>
      </c>
      <c r="O261" t="s">
        <v>203</v>
      </c>
      <c r="P261" t="s">
        <v>686</v>
      </c>
      <c r="Q261">
        <v>1550673591.4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119</v>
      </c>
      <c r="X261">
        <v>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1550673591.4</v>
      </c>
      <c r="AH261">
        <v>399.109</v>
      </c>
      <c r="AI261">
        <v>414.839</v>
      </c>
      <c r="AJ261">
        <v>10.2592</v>
      </c>
      <c r="AK261">
        <v>3.69686</v>
      </c>
      <c r="AL261">
        <v>1423.66</v>
      </c>
      <c r="AM261">
        <v>99.5429</v>
      </c>
      <c r="AN261">
        <v>0.0250998</v>
      </c>
      <c r="AO261">
        <v>9.09696</v>
      </c>
      <c r="AP261">
        <v>999.9</v>
      </c>
      <c r="AQ261">
        <v>999.9</v>
      </c>
      <c r="AR261">
        <v>9963.75</v>
      </c>
      <c r="AS261">
        <v>0</v>
      </c>
      <c r="AT261">
        <v>0.219127</v>
      </c>
      <c r="AU261">
        <v>0</v>
      </c>
      <c r="AV261" t="s">
        <v>205</v>
      </c>
      <c r="AW261">
        <v>0</v>
      </c>
      <c r="AX261">
        <v>-1.442</v>
      </c>
      <c r="AY261">
        <v>-0.036</v>
      </c>
      <c r="AZ261">
        <v>0</v>
      </c>
      <c r="BA261">
        <v>0</v>
      </c>
      <c r="BB261">
        <v>0</v>
      </c>
      <c r="BC261">
        <v>0</v>
      </c>
      <c r="BD261">
        <v>402.461204918033</v>
      </c>
      <c r="BE261">
        <v>0.994656021888744</v>
      </c>
      <c r="BF261">
        <v>0.302938367873585</v>
      </c>
      <c r="BG261">
        <v>-1</v>
      </c>
      <c r="BH261">
        <v>0</v>
      </c>
      <c r="BI261">
        <v>0</v>
      </c>
      <c r="BJ261" t="s">
        <v>206</v>
      </c>
      <c r="BK261">
        <v>1.88465</v>
      </c>
      <c r="BL261">
        <v>1.88167</v>
      </c>
      <c r="BM261">
        <v>1.88315</v>
      </c>
      <c r="BN261">
        <v>1.88187</v>
      </c>
      <c r="BO261">
        <v>1.88375</v>
      </c>
      <c r="BP261">
        <v>1.88309</v>
      </c>
      <c r="BQ261">
        <v>1.88477</v>
      </c>
      <c r="BR261">
        <v>1.88232</v>
      </c>
      <c r="BS261" t="s">
        <v>207</v>
      </c>
      <c r="BT261" t="s">
        <v>17</v>
      </c>
      <c r="BU261" t="s">
        <v>17</v>
      </c>
      <c r="BV261" t="s">
        <v>17</v>
      </c>
      <c r="BW261" t="s">
        <v>208</v>
      </c>
      <c r="BX261" t="s">
        <v>209</v>
      </c>
      <c r="BY261" t="s">
        <v>210</v>
      </c>
      <c r="BZ261" t="s">
        <v>210</v>
      </c>
      <c r="CA261" t="s">
        <v>210</v>
      </c>
      <c r="CB261" t="s">
        <v>210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1331.57</v>
      </c>
      <c r="CJ261">
        <v>-1.13292</v>
      </c>
      <c r="CK261">
        <v>9.34893</v>
      </c>
      <c r="CL261">
        <v>10.4895</v>
      </c>
      <c r="CM261">
        <v>30.0001</v>
      </c>
      <c r="CN261">
        <v>10.275</v>
      </c>
      <c r="CO261">
        <v>10.5164</v>
      </c>
      <c r="CP261">
        <v>-1</v>
      </c>
      <c r="CQ261">
        <v>55.6431</v>
      </c>
      <c r="CR261">
        <v>76.9289</v>
      </c>
      <c r="CS261">
        <v>-999.9</v>
      </c>
      <c r="CT261">
        <v>400</v>
      </c>
      <c r="CU261">
        <v>2.88434</v>
      </c>
      <c r="CV261">
        <v>103.76</v>
      </c>
      <c r="CW261">
        <v>103.296</v>
      </c>
    </row>
    <row r="262" spans="1:101">
      <c r="A262">
        <v>248</v>
      </c>
      <c r="B262">
        <v>1550673593.4</v>
      </c>
      <c r="C262">
        <v>769.600000143051</v>
      </c>
      <c r="D262" t="s">
        <v>707</v>
      </c>
      <c r="E262" t="s">
        <v>708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201</v>
      </c>
      <c r="N262" t="s">
        <v>202</v>
      </c>
      <c r="O262" t="s">
        <v>203</v>
      </c>
      <c r="P262" t="s">
        <v>686</v>
      </c>
      <c r="Q262">
        <v>1550673593.4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120</v>
      </c>
      <c r="X262">
        <v>8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1550673593.4</v>
      </c>
      <c r="AH262">
        <v>399.153</v>
      </c>
      <c r="AI262">
        <v>414.849</v>
      </c>
      <c r="AJ262">
        <v>10.2903</v>
      </c>
      <c r="AK262">
        <v>3.69631</v>
      </c>
      <c r="AL262">
        <v>1423.53</v>
      </c>
      <c r="AM262">
        <v>99.544</v>
      </c>
      <c r="AN262">
        <v>0.0252053</v>
      </c>
      <c r="AO262">
        <v>9.11225</v>
      </c>
      <c r="AP262">
        <v>999.9</v>
      </c>
      <c r="AQ262">
        <v>999.9</v>
      </c>
      <c r="AR262">
        <v>10055</v>
      </c>
      <c r="AS262">
        <v>0</v>
      </c>
      <c r="AT262">
        <v>0.219127</v>
      </c>
      <c r="AU262">
        <v>0</v>
      </c>
      <c r="AV262" t="s">
        <v>205</v>
      </c>
      <c r="AW262">
        <v>0</v>
      </c>
      <c r="AX262">
        <v>-1.442</v>
      </c>
      <c r="AY262">
        <v>-0.036</v>
      </c>
      <c r="AZ262">
        <v>0</v>
      </c>
      <c r="BA262">
        <v>0</v>
      </c>
      <c r="BB262">
        <v>0</v>
      </c>
      <c r="BC262">
        <v>0</v>
      </c>
      <c r="BD262">
        <v>402.497975409836</v>
      </c>
      <c r="BE262">
        <v>1.07520826380197</v>
      </c>
      <c r="BF262">
        <v>0.327190260564765</v>
      </c>
      <c r="BG262">
        <v>-1</v>
      </c>
      <c r="BH262">
        <v>0</v>
      </c>
      <c r="BI262">
        <v>0</v>
      </c>
      <c r="BJ262" t="s">
        <v>206</v>
      </c>
      <c r="BK262">
        <v>1.88467</v>
      </c>
      <c r="BL262">
        <v>1.88168</v>
      </c>
      <c r="BM262">
        <v>1.88316</v>
      </c>
      <c r="BN262">
        <v>1.88187</v>
      </c>
      <c r="BO262">
        <v>1.88376</v>
      </c>
      <c r="BP262">
        <v>1.88309</v>
      </c>
      <c r="BQ262">
        <v>1.88477</v>
      </c>
      <c r="BR262">
        <v>1.88232</v>
      </c>
      <c r="BS262" t="s">
        <v>207</v>
      </c>
      <c r="BT262" t="s">
        <v>17</v>
      </c>
      <c r="BU262" t="s">
        <v>17</v>
      </c>
      <c r="BV262" t="s">
        <v>17</v>
      </c>
      <c r="BW262" t="s">
        <v>208</v>
      </c>
      <c r="BX262" t="s">
        <v>209</v>
      </c>
      <c r="BY262" t="s">
        <v>210</v>
      </c>
      <c r="BZ262" t="s">
        <v>210</v>
      </c>
      <c r="CA262" t="s">
        <v>210</v>
      </c>
      <c r="CB262" t="s">
        <v>210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1330.92</v>
      </c>
      <c r="CJ262">
        <v>-1.13292</v>
      </c>
      <c r="CK262">
        <v>9.35052</v>
      </c>
      <c r="CL262">
        <v>10.4897</v>
      </c>
      <c r="CM262">
        <v>30.0001</v>
      </c>
      <c r="CN262">
        <v>10.2752</v>
      </c>
      <c r="CO262">
        <v>10.5174</v>
      </c>
      <c r="CP262">
        <v>-1</v>
      </c>
      <c r="CQ262">
        <v>58.496</v>
      </c>
      <c r="CR262">
        <v>76.9289</v>
      </c>
      <c r="CS262">
        <v>-999.9</v>
      </c>
      <c r="CT262">
        <v>400</v>
      </c>
      <c r="CU262">
        <v>2.77214</v>
      </c>
      <c r="CV262">
        <v>103.76</v>
      </c>
      <c r="CW262">
        <v>103.296</v>
      </c>
    </row>
    <row r="263" spans="1:101">
      <c r="A263">
        <v>249</v>
      </c>
      <c r="B263">
        <v>1550673595.4</v>
      </c>
      <c r="C263">
        <v>771.600000143051</v>
      </c>
      <c r="D263" t="s">
        <v>709</v>
      </c>
      <c r="E263" t="s">
        <v>710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201</v>
      </c>
      <c r="N263" t="s">
        <v>202</v>
      </c>
      <c r="O263" t="s">
        <v>203</v>
      </c>
      <c r="P263" t="s">
        <v>686</v>
      </c>
      <c r="Q263">
        <v>1550673595.4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114</v>
      </c>
      <c r="X263">
        <v>8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1550673595.4</v>
      </c>
      <c r="AH263">
        <v>399.193</v>
      </c>
      <c r="AI263">
        <v>414.823</v>
      </c>
      <c r="AJ263">
        <v>10.3139</v>
      </c>
      <c r="AK263">
        <v>3.69559</v>
      </c>
      <c r="AL263">
        <v>1423.1</v>
      </c>
      <c r="AM263">
        <v>99.5447</v>
      </c>
      <c r="AN263">
        <v>0.0251105</v>
      </c>
      <c r="AO263">
        <v>9.11536</v>
      </c>
      <c r="AP263">
        <v>999.9</v>
      </c>
      <c r="AQ263">
        <v>999.9</v>
      </c>
      <c r="AR263">
        <v>10028.1</v>
      </c>
      <c r="AS263">
        <v>0</v>
      </c>
      <c r="AT263">
        <v>0.219127</v>
      </c>
      <c r="AU263">
        <v>0</v>
      </c>
      <c r="AV263" t="s">
        <v>205</v>
      </c>
      <c r="AW263">
        <v>0</v>
      </c>
      <c r="AX263">
        <v>-1.442</v>
      </c>
      <c r="AY263">
        <v>-0.036</v>
      </c>
      <c r="AZ263">
        <v>0</v>
      </c>
      <c r="BA263">
        <v>0</v>
      </c>
      <c r="BB263">
        <v>0</v>
      </c>
      <c r="BC263">
        <v>0</v>
      </c>
      <c r="BD263">
        <v>402.538114754098</v>
      </c>
      <c r="BE263">
        <v>1.14602595325504</v>
      </c>
      <c r="BF263">
        <v>0.348902663788499</v>
      </c>
      <c r="BG263">
        <v>-1</v>
      </c>
      <c r="BH263">
        <v>0</v>
      </c>
      <c r="BI263">
        <v>0</v>
      </c>
      <c r="BJ263" t="s">
        <v>206</v>
      </c>
      <c r="BK263">
        <v>1.88466</v>
      </c>
      <c r="BL263">
        <v>1.88168</v>
      </c>
      <c r="BM263">
        <v>1.88315</v>
      </c>
      <c r="BN263">
        <v>1.88187</v>
      </c>
      <c r="BO263">
        <v>1.88375</v>
      </c>
      <c r="BP263">
        <v>1.88309</v>
      </c>
      <c r="BQ263">
        <v>1.88477</v>
      </c>
      <c r="BR263">
        <v>1.88228</v>
      </c>
      <c r="BS263" t="s">
        <v>207</v>
      </c>
      <c r="BT263" t="s">
        <v>17</v>
      </c>
      <c r="BU263" t="s">
        <v>17</v>
      </c>
      <c r="BV263" t="s">
        <v>17</v>
      </c>
      <c r="BW263" t="s">
        <v>208</v>
      </c>
      <c r="BX263" t="s">
        <v>209</v>
      </c>
      <c r="BY263" t="s">
        <v>210</v>
      </c>
      <c r="BZ263" t="s">
        <v>210</v>
      </c>
      <c r="CA263" t="s">
        <v>210</v>
      </c>
      <c r="CB263" t="s">
        <v>210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1335.11</v>
      </c>
      <c r="CJ263">
        <v>-1.13292</v>
      </c>
      <c r="CK263">
        <v>9.35224</v>
      </c>
      <c r="CL263">
        <v>10.4903</v>
      </c>
      <c r="CM263">
        <v>30.0002</v>
      </c>
      <c r="CN263">
        <v>10.2757</v>
      </c>
      <c r="CO263">
        <v>10.5183</v>
      </c>
      <c r="CP263">
        <v>-1</v>
      </c>
      <c r="CQ263">
        <v>61.6729</v>
      </c>
      <c r="CR263">
        <v>76.9289</v>
      </c>
      <c r="CS263">
        <v>-999.9</v>
      </c>
      <c r="CT263">
        <v>400</v>
      </c>
      <c r="CU263">
        <v>2.65896</v>
      </c>
      <c r="CV263">
        <v>103.759</v>
      </c>
      <c r="CW263">
        <v>103.296</v>
      </c>
    </row>
    <row r="264" spans="1:101">
      <c r="A264">
        <v>250</v>
      </c>
      <c r="B264">
        <v>1550673597.4</v>
      </c>
      <c r="C264">
        <v>773.600000143051</v>
      </c>
      <c r="D264" t="s">
        <v>711</v>
      </c>
      <c r="E264" t="s">
        <v>712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201</v>
      </c>
      <c r="N264" t="s">
        <v>202</v>
      </c>
      <c r="O264" t="s">
        <v>203</v>
      </c>
      <c r="P264" t="s">
        <v>686</v>
      </c>
      <c r="Q264">
        <v>1550673597.4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113</v>
      </c>
      <c r="X264">
        <v>8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1550673597.4</v>
      </c>
      <c r="AH264">
        <v>399.255</v>
      </c>
      <c r="AI264">
        <v>414.842</v>
      </c>
      <c r="AJ264">
        <v>10.3363</v>
      </c>
      <c r="AK264">
        <v>3.69462</v>
      </c>
      <c r="AL264">
        <v>1422.51</v>
      </c>
      <c r="AM264">
        <v>99.5437</v>
      </c>
      <c r="AN264">
        <v>0.0250845</v>
      </c>
      <c r="AO264">
        <v>9.11348</v>
      </c>
      <c r="AP264">
        <v>999.9</v>
      </c>
      <c r="AQ264">
        <v>999.9</v>
      </c>
      <c r="AR264">
        <v>9929.38</v>
      </c>
      <c r="AS264">
        <v>0</v>
      </c>
      <c r="AT264">
        <v>0.219127</v>
      </c>
      <c r="AU264">
        <v>0</v>
      </c>
      <c r="AV264" t="s">
        <v>205</v>
      </c>
      <c r="AW264">
        <v>0</v>
      </c>
      <c r="AX264">
        <v>-1.442</v>
      </c>
      <c r="AY264">
        <v>-0.036</v>
      </c>
      <c r="AZ264">
        <v>0</v>
      </c>
      <c r="BA264">
        <v>0</v>
      </c>
      <c r="BB264">
        <v>0</v>
      </c>
      <c r="BC264">
        <v>0</v>
      </c>
      <c r="BD264">
        <v>402.579024590164</v>
      </c>
      <c r="BE264">
        <v>1.21883187220976</v>
      </c>
      <c r="BF264">
        <v>0.370310380740062</v>
      </c>
      <c r="BG264">
        <v>-1</v>
      </c>
      <c r="BH264">
        <v>0</v>
      </c>
      <c r="BI264">
        <v>0</v>
      </c>
      <c r="BJ264" t="s">
        <v>206</v>
      </c>
      <c r="BK264">
        <v>1.88464</v>
      </c>
      <c r="BL264">
        <v>1.88166</v>
      </c>
      <c r="BM264">
        <v>1.88314</v>
      </c>
      <c r="BN264">
        <v>1.88187</v>
      </c>
      <c r="BO264">
        <v>1.88374</v>
      </c>
      <c r="BP264">
        <v>1.88309</v>
      </c>
      <c r="BQ264">
        <v>1.88477</v>
      </c>
      <c r="BR264">
        <v>1.88227</v>
      </c>
      <c r="BS264" t="s">
        <v>207</v>
      </c>
      <c r="BT264" t="s">
        <v>17</v>
      </c>
      <c r="BU264" t="s">
        <v>17</v>
      </c>
      <c r="BV264" t="s">
        <v>17</v>
      </c>
      <c r="BW264" t="s">
        <v>208</v>
      </c>
      <c r="BX264" t="s">
        <v>209</v>
      </c>
      <c r="BY264" t="s">
        <v>210</v>
      </c>
      <c r="BZ264" t="s">
        <v>210</v>
      </c>
      <c r="CA264" t="s">
        <v>210</v>
      </c>
      <c r="CB264" t="s">
        <v>210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1335.72</v>
      </c>
      <c r="CJ264">
        <v>-1.13292</v>
      </c>
      <c r="CK264">
        <v>9.354</v>
      </c>
      <c r="CL264">
        <v>10.4909</v>
      </c>
      <c r="CM264">
        <v>30.0004</v>
      </c>
      <c r="CN264">
        <v>10.2761</v>
      </c>
      <c r="CO264">
        <v>10.5192</v>
      </c>
      <c r="CP264">
        <v>-1</v>
      </c>
      <c r="CQ264">
        <v>65.1944</v>
      </c>
      <c r="CR264">
        <v>76.556</v>
      </c>
      <c r="CS264">
        <v>-999.9</v>
      </c>
      <c r="CT264">
        <v>400</v>
      </c>
      <c r="CU264">
        <v>2.54301</v>
      </c>
      <c r="CV264">
        <v>103.759</v>
      </c>
      <c r="CW264">
        <v>103.295</v>
      </c>
    </row>
    <row r="265" spans="1:101">
      <c r="A265">
        <v>251</v>
      </c>
      <c r="B265">
        <v>1550673599.4</v>
      </c>
      <c r="C265">
        <v>775.600000143051</v>
      </c>
      <c r="D265" t="s">
        <v>713</v>
      </c>
      <c r="E265" t="s">
        <v>714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201</v>
      </c>
      <c r="N265" t="s">
        <v>202</v>
      </c>
      <c r="O265" t="s">
        <v>203</v>
      </c>
      <c r="P265" t="s">
        <v>686</v>
      </c>
      <c r="Q265">
        <v>1550673599.4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102</v>
      </c>
      <c r="X265">
        <v>7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1550673599.4</v>
      </c>
      <c r="AH265">
        <v>399.328</v>
      </c>
      <c r="AI265">
        <v>414.843</v>
      </c>
      <c r="AJ265">
        <v>10.3568</v>
      </c>
      <c r="AK265">
        <v>3.69318</v>
      </c>
      <c r="AL265">
        <v>1422.42</v>
      </c>
      <c r="AM265">
        <v>99.5442</v>
      </c>
      <c r="AN265">
        <v>0.0252071</v>
      </c>
      <c r="AO265">
        <v>9.10342</v>
      </c>
      <c r="AP265">
        <v>999.9</v>
      </c>
      <c r="AQ265">
        <v>999.9</v>
      </c>
      <c r="AR265">
        <v>9941.25</v>
      </c>
      <c r="AS265">
        <v>0</v>
      </c>
      <c r="AT265">
        <v>0.219127</v>
      </c>
      <c r="AU265">
        <v>0</v>
      </c>
      <c r="AV265" t="s">
        <v>205</v>
      </c>
      <c r="AW265">
        <v>0</v>
      </c>
      <c r="AX265">
        <v>-1.442</v>
      </c>
      <c r="AY265">
        <v>-0.036</v>
      </c>
      <c r="AZ265">
        <v>0</v>
      </c>
      <c r="BA265">
        <v>0</v>
      </c>
      <c r="BB265">
        <v>0</v>
      </c>
      <c r="BC265">
        <v>0</v>
      </c>
      <c r="BD265">
        <v>402.621557377049</v>
      </c>
      <c r="BE265">
        <v>1.29021422835821</v>
      </c>
      <c r="BF265">
        <v>0.390920981684265</v>
      </c>
      <c r="BG265">
        <v>-1</v>
      </c>
      <c r="BH265">
        <v>0</v>
      </c>
      <c r="BI265">
        <v>0</v>
      </c>
      <c r="BJ265" t="s">
        <v>206</v>
      </c>
      <c r="BK265">
        <v>1.88463</v>
      </c>
      <c r="BL265">
        <v>1.88164</v>
      </c>
      <c r="BM265">
        <v>1.88313</v>
      </c>
      <c r="BN265">
        <v>1.88187</v>
      </c>
      <c r="BO265">
        <v>1.88374</v>
      </c>
      <c r="BP265">
        <v>1.88309</v>
      </c>
      <c r="BQ265">
        <v>1.88477</v>
      </c>
      <c r="BR265">
        <v>1.8823</v>
      </c>
      <c r="BS265" t="s">
        <v>207</v>
      </c>
      <c r="BT265" t="s">
        <v>17</v>
      </c>
      <c r="BU265" t="s">
        <v>17</v>
      </c>
      <c r="BV265" t="s">
        <v>17</v>
      </c>
      <c r="BW265" t="s">
        <v>208</v>
      </c>
      <c r="BX265" t="s">
        <v>209</v>
      </c>
      <c r="BY265" t="s">
        <v>210</v>
      </c>
      <c r="BZ265" t="s">
        <v>210</v>
      </c>
      <c r="CA265" t="s">
        <v>210</v>
      </c>
      <c r="CB265" t="s">
        <v>210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1343.86</v>
      </c>
      <c r="CJ265">
        <v>-1.13292</v>
      </c>
      <c r="CK265">
        <v>9.3557</v>
      </c>
      <c r="CL265">
        <v>10.4915</v>
      </c>
      <c r="CM265">
        <v>30.0005</v>
      </c>
      <c r="CN265">
        <v>10.2763</v>
      </c>
      <c r="CO265">
        <v>10.5203</v>
      </c>
      <c r="CP265">
        <v>-1</v>
      </c>
      <c r="CQ265">
        <v>69.0291</v>
      </c>
      <c r="CR265">
        <v>76.556</v>
      </c>
      <c r="CS265">
        <v>-999.9</v>
      </c>
      <c r="CT265">
        <v>400</v>
      </c>
      <c r="CU265">
        <v>2.42773</v>
      </c>
      <c r="CV265">
        <v>103.758</v>
      </c>
      <c r="CW265">
        <v>103.294</v>
      </c>
    </row>
    <row r="266" spans="1:101">
      <c r="A266">
        <v>252</v>
      </c>
      <c r="B266">
        <v>1550673601.4</v>
      </c>
      <c r="C266">
        <v>777.600000143051</v>
      </c>
      <c r="D266" t="s">
        <v>715</v>
      </c>
      <c r="E266" t="s">
        <v>716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201</v>
      </c>
      <c r="N266" t="s">
        <v>202</v>
      </c>
      <c r="O266" t="s">
        <v>203</v>
      </c>
      <c r="P266" t="s">
        <v>686</v>
      </c>
      <c r="Q266">
        <v>1550673601.4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110</v>
      </c>
      <c r="X266">
        <v>8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1550673601.4</v>
      </c>
      <c r="AH266">
        <v>399.369</v>
      </c>
      <c r="AI266">
        <v>414.848</v>
      </c>
      <c r="AJ266">
        <v>10.3739</v>
      </c>
      <c r="AK266">
        <v>3.69218</v>
      </c>
      <c r="AL266">
        <v>1422.42</v>
      </c>
      <c r="AM266">
        <v>99.545</v>
      </c>
      <c r="AN266">
        <v>0.0253787</v>
      </c>
      <c r="AO266">
        <v>9.09682</v>
      </c>
      <c r="AP266">
        <v>999.9</v>
      </c>
      <c r="AQ266">
        <v>999.9</v>
      </c>
      <c r="AR266">
        <v>9967.5</v>
      </c>
      <c r="AS266">
        <v>0</v>
      </c>
      <c r="AT266">
        <v>0.219127</v>
      </c>
      <c r="AU266">
        <v>0</v>
      </c>
      <c r="AV266" t="s">
        <v>205</v>
      </c>
      <c r="AW266">
        <v>0</v>
      </c>
      <c r="AX266">
        <v>-1.442</v>
      </c>
      <c r="AY266">
        <v>-0.036</v>
      </c>
      <c r="AZ266">
        <v>0</v>
      </c>
      <c r="BA266">
        <v>0</v>
      </c>
      <c r="BB266">
        <v>0</v>
      </c>
      <c r="BC266">
        <v>0</v>
      </c>
      <c r="BD266">
        <v>402.666073770492</v>
      </c>
      <c r="BE266">
        <v>1.35818161991405</v>
      </c>
      <c r="BF266">
        <v>0.410428368144293</v>
      </c>
      <c r="BG266">
        <v>-1</v>
      </c>
      <c r="BH266">
        <v>0</v>
      </c>
      <c r="BI266">
        <v>0</v>
      </c>
      <c r="BJ266" t="s">
        <v>206</v>
      </c>
      <c r="BK266">
        <v>1.88464</v>
      </c>
      <c r="BL266">
        <v>1.88164</v>
      </c>
      <c r="BM266">
        <v>1.88315</v>
      </c>
      <c r="BN266">
        <v>1.88187</v>
      </c>
      <c r="BO266">
        <v>1.88374</v>
      </c>
      <c r="BP266">
        <v>1.88309</v>
      </c>
      <c r="BQ266">
        <v>1.88477</v>
      </c>
      <c r="BR266">
        <v>1.8823</v>
      </c>
      <c r="BS266" t="s">
        <v>207</v>
      </c>
      <c r="BT266" t="s">
        <v>17</v>
      </c>
      <c r="BU266" t="s">
        <v>17</v>
      </c>
      <c r="BV266" t="s">
        <v>17</v>
      </c>
      <c r="BW266" t="s">
        <v>208</v>
      </c>
      <c r="BX266" t="s">
        <v>209</v>
      </c>
      <c r="BY266" t="s">
        <v>210</v>
      </c>
      <c r="BZ266" t="s">
        <v>210</v>
      </c>
      <c r="CA266" t="s">
        <v>210</v>
      </c>
      <c r="CB266" t="s">
        <v>210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1337.88</v>
      </c>
      <c r="CJ266">
        <v>-1.13292</v>
      </c>
      <c r="CK266">
        <v>9.35718</v>
      </c>
      <c r="CL266">
        <v>10.4923</v>
      </c>
      <c r="CM266">
        <v>30.0005</v>
      </c>
      <c r="CN266">
        <v>10.2769</v>
      </c>
      <c r="CO266">
        <v>10.5215</v>
      </c>
      <c r="CP266">
        <v>-1</v>
      </c>
      <c r="CQ266">
        <v>73.2101</v>
      </c>
      <c r="CR266">
        <v>76.556</v>
      </c>
      <c r="CS266">
        <v>-999.9</v>
      </c>
      <c r="CT266">
        <v>400</v>
      </c>
      <c r="CU266">
        <v>2.30943</v>
      </c>
      <c r="CV266">
        <v>103.757</v>
      </c>
      <c r="CW266">
        <v>103.293</v>
      </c>
    </row>
    <row r="267" spans="1:101">
      <c r="A267">
        <v>253</v>
      </c>
      <c r="B267">
        <v>1550673603.4</v>
      </c>
      <c r="C267">
        <v>779.600000143051</v>
      </c>
      <c r="D267" t="s">
        <v>717</v>
      </c>
      <c r="E267" t="s">
        <v>718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201</v>
      </c>
      <c r="N267" t="s">
        <v>202</v>
      </c>
      <c r="O267" t="s">
        <v>203</v>
      </c>
      <c r="P267" t="s">
        <v>686</v>
      </c>
      <c r="Q267">
        <v>1550673603.4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118</v>
      </c>
      <c r="X267">
        <v>8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1550673603.4</v>
      </c>
      <c r="AH267">
        <v>399.393</v>
      </c>
      <c r="AI267">
        <v>414.837</v>
      </c>
      <c r="AJ267">
        <v>10.4013</v>
      </c>
      <c r="AK267">
        <v>3.69202</v>
      </c>
      <c r="AL267">
        <v>1421.47</v>
      </c>
      <c r="AM267">
        <v>99.544</v>
      </c>
      <c r="AN267">
        <v>0.0254722</v>
      </c>
      <c r="AO267">
        <v>9.11185</v>
      </c>
      <c r="AP267">
        <v>999.9</v>
      </c>
      <c r="AQ267">
        <v>999.9</v>
      </c>
      <c r="AR267">
        <v>10011.2</v>
      </c>
      <c r="AS267">
        <v>0</v>
      </c>
      <c r="AT267">
        <v>0.219127</v>
      </c>
      <c r="AU267">
        <v>0</v>
      </c>
      <c r="AV267" t="s">
        <v>205</v>
      </c>
      <c r="AW267">
        <v>0</v>
      </c>
      <c r="AX267">
        <v>-1.442</v>
      </c>
      <c r="AY267">
        <v>-0.036</v>
      </c>
      <c r="AZ267">
        <v>0</v>
      </c>
      <c r="BA267">
        <v>0</v>
      </c>
      <c r="BB267">
        <v>0</v>
      </c>
      <c r="BC267">
        <v>0</v>
      </c>
      <c r="BD267">
        <v>402.711229508197</v>
      </c>
      <c r="BE267">
        <v>1.42543286817503</v>
      </c>
      <c r="BF267">
        <v>0.429124629130033</v>
      </c>
      <c r="BG267">
        <v>-1</v>
      </c>
      <c r="BH267">
        <v>0</v>
      </c>
      <c r="BI267">
        <v>0</v>
      </c>
      <c r="BJ267" t="s">
        <v>206</v>
      </c>
      <c r="BK267">
        <v>1.88463</v>
      </c>
      <c r="BL267">
        <v>1.88165</v>
      </c>
      <c r="BM267">
        <v>1.88316</v>
      </c>
      <c r="BN267">
        <v>1.88187</v>
      </c>
      <c r="BO267">
        <v>1.88373</v>
      </c>
      <c r="BP267">
        <v>1.88309</v>
      </c>
      <c r="BQ267">
        <v>1.88477</v>
      </c>
      <c r="BR267">
        <v>1.88229</v>
      </c>
      <c r="BS267" t="s">
        <v>207</v>
      </c>
      <c r="BT267" t="s">
        <v>17</v>
      </c>
      <c r="BU267" t="s">
        <v>17</v>
      </c>
      <c r="BV267" t="s">
        <v>17</v>
      </c>
      <c r="BW267" t="s">
        <v>208</v>
      </c>
      <c r="BX267" t="s">
        <v>209</v>
      </c>
      <c r="BY267" t="s">
        <v>210</v>
      </c>
      <c r="BZ267" t="s">
        <v>210</v>
      </c>
      <c r="CA267" t="s">
        <v>210</v>
      </c>
      <c r="CB267" t="s">
        <v>210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1331.02</v>
      </c>
      <c r="CJ267">
        <v>-1.13292</v>
      </c>
      <c r="CK267">
        <v>9.35826</v>
      </c>
      <c r="CL267">
        <v>10.4931</v>
      </c>
      <c r="CM267">
        <v>30.0005</v>
      </c>
      <c r="CN267">
        <v>10.2778</v>
      </c>
      <c r="CO267">
        <v>10.5227</v>
      </c>
      <c r="CP267">
        <v>-1</v>
      </c>
      <c r="CQ267">
        <v>77.7839</v>
      </c>
      <c r="CR267">
        <v>76.556</v>
      </c>
      <c r="CS267">
        <v>-999.9</v>
      </c>
      <c r="CT267">
        <v>400</v>
      </c>
      <c r="CU267">
        <v>2.18525</v>
      </c>
      <c r="CV267">
        <v>103.756</v>
      </c>
      <c r="CW267">
        <v>103.292</v>
      </c>
    </row>
    <row r="268" spans="1:101">
      <c r="A268">
        <v>254</v>
      </c>
      <c r="B268">
        <v>1550673605.4</v>
      </c>
      <c r="C268">
        <v>781.600000143051</v>
      </c>
      <c r="D268" t="s">
        <v>719</v>
      </c>
      <c r="E268" t="s">
        <v>720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201</v>
      </c>
      <c r="N268" t="s">
        <v>202</v>
      </c>
      <c r="O268" t="s">
        <v>203</v>
      </c>
      <c r="P268" t="s">
        <v>686</v>
      </c>
      <c r="Q268">
        <v>1550673605.4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109</v>
      </c>
      <c r="X268">
        <v>8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1550673605.4</v>
      </c>
      <c r="AH268">
        <v>399.497</v>
      </c>
      <c r="AI268">
        <v>414.799</v>
      </c>
      <c r="AJ268">
        <v>10.428</v>
      </c>
      <c r="AK268">
        <v>3.69151</v>
      </c>
      <c r="AL268">
        <v>1421.07</v>
      </c>
      <c r="AM268">
        <v>99.5444</v>
      </c>
      <c r="AN268">
        <v>0.0253077</v>
      </c>
      <c r="AO268">
        <v>9.1294</v>
      </c>
      <c r="AP268">
        <v>999.9</v>
      </c>
      <c r="AQ268">
        <v>999.9</v>
      </c>
      <c r="AR268">
        <v>10023.8</v>
      </c>
      <c r="AS268">
        <v>0</v>
      </c>
      <c r="AT268">
        <v>0.219127</v>
      </c>
      <c r="AU268">
        <v>0</v>
      </c>
      <c r="AV268" t="s">
        <v>205</v>
      </c>
      <c r="AW268">
        <v>0</v>
      </c>
      <c r="AX268">
        <v>-1.442</v>
      </c>
      <c r="AY268">
        <v>-0.036</v>
      </c>
      <c r="AZ268">
        <v>0</v>
      </c>
      <c r="BA268">
        <v>0</v>
      </c>
      <c r="BB268">
        <v>0</v>
      </c>
      <c r="BC268">
        <v>0</v>
      </c>
      <c r="BD268">
        <v>402.757721311475</v>
      </c>
      <c r="BE268">
        <v>1.49248624517132</v>
      </c>
      <c r="BF268">
        <v>0.447529397556149</v>
      </c>
      <c r="BG268">
        <v>-1</v>
      </c>
      <c r="BH268">
        <v>0</v>
      </c>
      <c r="BI268">
        <v>0</v>
      </c>
      <c r="BJ268" t="s">
        <v>206</v>
      </c>
      <c r="BK268">
        <v>1.88464</v>
      </c>
      <c r="BL268">
        <v>1.88168</v>
      </c>
      <c r="BM268">
        <v>1.88314</v>
      </c>
      <c r="BN268">
        <v>1.88187</v>
      </c>
      <c r="BO268">
        <v>1.88374</v>
      </c>
      <c r="BP268">
        <v>1.88309</v>
      </c>
      <c r="BQ268">
        <v>1.88477</v>
      </c>
      <c r="BR268">
        <v>1.8823</v>
      </c>
      <c r="BS268" t="s">
        <v>207</v>
      </c>
      <c r="BT268" t="s">
        <v>17</v>
      </c>
      <c r="BU268" t="s">
        <v>17</v>
      </c>
      <c r="BV268" t="s">
        <v>17</v>
      </c>
      <c r="BW268" t="s">
        <v>208</v>
      </c>
      <c r="BX268" t="s">
        <v>209</v>
      </c>
      <c r="BY268" t="s">
        <v>210</v>
      </c>
      <c r="BZ268" t="s">
        <v>210</v>
      </c>
      <c r="CA268" t="s">
        <v>210</v>
      </c>
      <c r="CB268" t="s">
        <v>210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1337.68</v>
      </c>
      <c r="CJ268">
        <v>-1.13292</v>
      </c>
      <c r="CK268">
        <v>9.35939</v>
      </c>
      <c r="CL268">
        <v>10.494</v>
      </c>
      <c r="CM268">
        <v>30.0005</v>
      </c>
      <c r="CN268">
        <v>10.2788</v>
      </c>
      <c r="CO268">
        <v>10.5239</v>
      </c>
      <c r="CP268">
        <v>-1</v>
      </c>
      <c r="CQ268">
        <v>82.6818</v>
      </c>
      <c r="CR268">
        <v>76.163</v>
      </c>
      <c r="CS268">
        <v>-999.9</v>
      </c>
      <c r="CT268">
        <v>400</v>
      </c>
      <c r="CU268">
        <v>2.06734</v>
      </c>
      <c r="CV268">
        <v>103.756</v>
      </c>
      <c r="CW268">
        <v>103.292</v>
      </c>
    </row>
    <row r="269" spans="1:101">
      <c r="A269">
        <v>255</v>
      </c>
      <c r="B269">
        <v>1550673607.4</v>
      </c>
      <c r="C269">
        <v>783.600000143051</v>
      </c>
      <c r="D269" t="s">
        <v>721</v>
      </c>
      <c r="E269" t="s">
        <v>722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201</v>
      </c>
      <c r="N269" t="s">
        <v>202</v>
      </c>
      <c r="O269" t="s">
        <v>203</v>
      </c>
      <c r="P269" t="s">
        <v>686</v>
      </c>
      <c r="Q269">
        <v>1550673607.4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104</v>
      </c>
      <c r="X269">
        <v>7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1550673607.4</v>
      </c>
      <c r="AH269">
        <v>399.615</v>
      </c>
      <c r="AI269">
        <v>414.804</v>
      </c>
      <c r="AJ269">
        <v>10.4447</v>
      </c>
      <c r="AK269">
        <v>3.69046</v>
      </c>
      <c r="AL269">
        <v>1421.16</v>
      </c>
      <c r="AM269">
        <v>99.545</v>
      </c>
      <c r="AN269">
        <v>0.0250821</v>
      </c>
      <c r="AO269">
        <v>9.13545</v>
      </c>
      <c r="AP269">
        <v>999.9</v>
      </c>
      <c r="AQ269">
        <v>999.9</v>
      </c>
      <c r="AR269">
        <v>9998.75</v>
      </c>
      <c r="AS269">
        <v>0</v>
      </c>
      <c r="AT269">
        <v>0.219127</v>
      </c>
      <c r="AU269">
        <v>0</v>
      </c>
      <c r="AV269" t="s">
        <v>205</v>
      </c>
      <c r="AW269">
        <v>0</v>
      </c>
      <c r="AX269">
        <v>-1.442</v>
      </c>
      <c r="AY269">
        <v>-0.036</v>
      </c>
      <c r="AZ269">
        <v>0</v>
      </c>
      <c r="BA269">
        <v>0</v>
      </c>
      <c r="BB269">
        <v>0</v>
      </c>
      <c r="BC269">
        <v>0</v>
      </c>
      <c r="BD269">
        <v>402.807434426229</v>
      </c>
      <c r="BE269">
        <v>1.56418979515629</v>
      </c>
      <c r="BF269">
        <v>0.467648477126888</v>
      </c>
      <c r="BG269">
        <v>-1</v>
      </c>
      <c r="BH269">
        <v>0</v>
      </c>
      <c r="BI269">
        <v>0</v>
      </c>
      <c r="BJ269" t="s">
        <v>206</v>
      </c>
      <c r="BK269">
        <v>1.88465</v>
      </c>
      <c r="BL269">
        <v>1.88169</v>
      </c>
      <c r="BM269">
        <v>1.88315</v>
      </c>
      <c r="BN269">
        <v>1.88187</v>
      </c>
      <c r="BO269">
        <v>1.88373</v>
      </c>
      <c r="BP269">
        <v>1.88309</v>
      </c>
      <c r="BQ269">
        <v>1.88477</v>
      </c>
      <c r="BR269">
        <v>1.88231</v>
      </c>
      <c r="BS269" t="s">
        <v>207</v>
      </c>
      <c r="BT269" t="s">
        <v>17</v>
      </c>
      <c r="BU269" t="s">
        <v>17</v>
      </c>
      <c r="BV269" t="s">
        <v>17</v>
      </c>
      <c r="BW269" t="s">
        <v>208</v>
      </c>
      <c r="BX269" t="s">
        <v>209</v>
      </c>
      <c r="BY269" t="s">
        <v>210</v>
      </c>
      <c r="BZ269" t="s">
        <v>210</v>
      </c>
      <c r="CA269" t="s">
        <v>210</v>
      </c>
      <c r="CB269" t="s">
        <v>210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1340.81</v>
      </c>
      <c r="CJ269">
        <v>-1.13292</v>
      </c>
      <c r="CK269">
        <v>9.36096</v>
      </c>
      <c r="CL269">
        <v>10.4952</v>
      </c>
      <c r="CM269">
        <v>30.0005</v>
      </c>
      <c r="CN269">
        <v>10.2797</v>
      </c>
      <c r="CO269">
        <v>10.525</v>
      </c>
      <c r="CP269">
        <v>-1</v>
      </c>
      <c r="CQ269">
        <v>87.9415</v>
      </c>
      <c r="CR269">
        <v>76.163</v>
      </c>
      <c r="CS269">
        <v>-999.9</v>
      </c>
      <c r="CT269">
        <v>400</v>
      </c>
      <c r="CU269">
        <v>1.94432</v>
      </c>
      <c r="CV269">
        <v>103.755</v>
      </c>
      <c r="CW269">
        <v>103.291</v>
      </c>
    </row>
    <row r="270" spans="1:101">
      <c r="A270">
        <v>256</v>
      </c>
      <c r="B270">
        <v>1550673609.4</v>
      </c>
      <c r="C270">
        <v>785.600000143051</v>
      </c>
      <c r="D270" t="s">
        <v>723</v>
      </c>
      <c r="E270" t="s">
        <v>724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201</v>
      </c>
      <c r="N270" t="s">
        <v>202</v>
      </c>
      <c r="O270" t="s">
        <v>203</v>
      </c>
      <c r="P270" t="s">
        <v>686</v>
      </c>
      <c r="Q270">
        <v>1550673609.4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111</v>
      </c>
      <c r="X270">
        <v>8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1550673609.4</v>
      </c>
      <c r="AH270">
        <v>399.681</v>
      </c>
      <c r="AI270">
        <v>414.826</v>
      </c>
      <c r="AJ270">
        <v>10.4518</v>
      </c>
      <c r="AK270">
        <v>3.68988</v>
      </c>
      <c r="AL270">
        <v>1420.69</v>
      </c>
      <c r="AM270">
        <v>99.5453</v>
      </c>
      <c r="AN270">
        <v>0.025073</v>
      </c>
      <c r="AO270">
        <v>9.11785</v>
      </c>
      <c r="AP270">
        <v>999.9</v>
      </c>
      <c r="AQ270">
        <v>999.9</v>
      </c>
      <c r="AR270">
        <v>9994.38</v>
      </c>
      <c r="AS270">
        <v>0</v>
      </c>
      <c r="AT270">
        <v>0.219127</v>
      </c>
      <c r="AU270">
        <v>0</v>
      </c>
      <c r="AV270" t="s">
        <v>205</v>
      </c>
      <c r="AW270">
        <v>0</v>
      </c>
      <c r="AX270">
        <v>-1.442</v>
      </c>
      <c r="AY270">
        <v>-0.036</v>
      </c>
      <c r="AZ270">
        <v>0</v>
      </c>
      <c r="BA270">
        <v>0</v>
      </c>
      <c r="BB270">
        <v>0</v>
      </c>
      <c r="BC270">
        <v>0</v>
      </c>
      <c r="BD270">
        <v>402.860893442623</v>
      </c>
      <c r="BE270">
        <v>1.63711982975404</v>
      </c>
      <c r="BF270">
        <v>0.488699710127101</v>
      </c>
      <c r="BG270">
        <v>-1</v>
      </c>
      <c r="BH270">
        <v>0</v>
      </c>
      <c r="BI270">
        <v>0</v>
      </c>
      <c r="BJ270" t="s">
        <v>206</v>
      </c>
      <c r="BK270">
        <v>1.88463</v>
      </c>
      <c r="BL270">
        <v>1.88168</v>
      </c>
      <c r="BM270">
        <v>1.88314</v>
      </c>
      <c r="BN270">
        <v>1.88187</v>
      </c>
      <c r="BO270">
        <v>1.88374</v>
      </c>
      <c r="BP270">
        <v>1.88309</v>
      </c>
      <c r="BQ270">
        <v>1.88477</v>
      </c>
      <c r="BR270">
        <v>1.88231</v>
      </c>
      <c r="BS270" t="s">
        <v>207</v>
      </c>
      <c r="BT270" t="s">
        <v>17</v>
      </c>
      <c r="BU270" t="s">
        <v>17</v>
      </c>
      <c r="BV270" t="s">
        <v>17</v>
      </c>
      <c r="BW270" t="s">
        <v>208</v>
      </c>
      <c r="BX270" t="s">
        <v>209</v>
      </c>
      <c r="BY270" t="s">
        <v>210</v>
      </c>
      <c r="BZ270" t="s">
        <v>210</v>
      </c>
      <c r="CA270" t="s">
        <v>210</v>
      </c>
      <c r="CB270" t="s">
        <v>210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1335.5</v>
      </c>
      <c r="CJ270">
        <v>-1.13292</v>
      </c>
      <c r="CK270">
        <v>9.36273</v>
      </c>
      <c r="CL270">
        <v>10.4964</v>
      </c>
      <c r="CM270">
        <v>30.0005</v>
      </c>
      <c r="CN270">
        <v>10.2804</v>
      </c>
      <c r="CO270">
        <v>10.5262</v>
      </c>
      <c r="CP270">
        <v>-1</v>
      </c>
      <c r="CQ270">
        <v>93.4552</v>
      </c>
      <c r="CR270">
        <v>76.163</v>
      </c>
      <c r="CS270">
        <v>-999.9</v>
      </c>
      <c r="CT270">
        <v>400</v>
      </c>
      <c r="CU270">
        <v>1.83857</v>
      </c>
      <c r="CV270">
        <v>103.754</v>
      </c>
      <c r="CW270">
        <v>103.29</v>
      </c>
    </row>
    <row r="271" spans="1:101">
      <c r="A271">
        <v>257</v>
      </c>
      <c r="B271">
        <v>1550673611.4</v>
      </c>
      <c r="C271">
        <v>787.600000143051</v>
      </c>
      <c r="D271" t="s">
        <v>725</v>
      </c>
      <c r="E271" t="s">
        <v>726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201</v>
      </c>
      <c r="N271" t="s">
        <v>202</v>
      </c>
      <c r="O271" t="s">
        <v>203</v>
      </c>
      <c r="P271" t="s">
        <v>686</v>
      </c>
      <c r="Q271">
        <v>1550673611.4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107</v>
      </c>
      <c r="X271">
        <v>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1550673611.4</v>
      </c>
      <c r="AH271">
        <v>399.732</v>
      </c>
      <c r="AI271">
        <v>414.826</v>
      </c>
      <c r="AJ271">
        <v>10.4531</v>
      </c>
      <c r="AK271">
        <v>3.68881</v>
      </c>
      <c r="AL271">
        <v>1421.11</v>
      </c>
      <c r="AM271">
        <v>99.5458</v>
      </c>
      <c r="AN271">
        <v>0.025079</v>
      </c>
      <c r="AO271">
        <v>9.09408</v>
      </c>
      <c r="AP271">
        <v>999.9</v>
      </c>
      <c r="AQ271">
        <v>999.9</v>
      </c>
      <c r="AR271">
        <v>10025</v>
      </c>
      <c r="AS271">
        <v>0</v>
      </c>
      <c r="AT271">
        <v>0.219127</v>
      </c>
      <c r="AU271">
        <v>0</v>
      </c>
      <c r="AV271" t="s">
        <v>205</v>
      </c>
      <c r="AW271">
        <v>0</v>
      </c>
      <c r="AX271">
        <v>-1.442</v>
      </c>
      <c r="AY271">
        <v>-0.036</v>
      </c>
      <c r="AZ271">
        <v>0</v>
      </c>
      <c r="BA271">
        <v>0</v>
      </c>
      <c r="BB271">
        <v>0</v>
      </c>
      <c r="BC271">
        <v>0</v>
      </c>
      <c r="BD271">
        <v>402.917827868852</v>
      </c>
      <c r="BE271">
        <v>1.69890324861789</v>
      </c>
      <c r="BF271">
        <v>0.506943989091287</v>
      </c>
      <c r="BG271">
        <v>-1</v>
      </c>
      <c r="BH271">
        <v>0</v>
      </c>
      <c r="BI271">
        <v>0</v>
      </c>
      <c r="BJ271" t="s">
        <v>206</v>
      </c>
      <c r="BK271">
        <v>1.88463</v>
      </c>
      <c r="BL271">
        <v>1.88167</v>
      </c>
      <c r="BM271">
        <v>1.88313</v>
      </c>
      <c r="BN271">
        <v>1.88187</v>
      </c>
      <c r="BO271">
        <v>1.88374</v>
      </c>
      <c r="BP271">
        <v>1.88309</v>
      </c>
      <c r="BQ271">
        <v>1.88477</v>
      </c>
      <c r="BR271">
        <v>1.8823</v>
      </c>
      <c r="BS271" t="s">
        <v>207</v>
      </c>
      <c r="BT271" t="s">
        <v>17</v>
      </c>
      <c r="BU271" t="s">
        <v>17</v>
      </c>
      <c r="BV271" t="s">
        <v>17</v>
      </c>
      <c r="BW271" t="s">
        <v>208</v>
      </c>
      <c r="BX271" t="s">
        <v>209</v>
      </c>
      <c r="BY271" t="s">
        <v>210</v>
      </c>
      <c r="BZ271" t="s">
        <v>210</v>
      </c>
      <c r="CA271" t="s">
        <v>210</v>
      </c>
      <c r="CB271" t="s">
        <v>210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1338.55</v>
      </c>
      <c r="CJ271">
        <v>-1.13716</v>
      </c>
      <c r="CK271">
        <v>9.36448</v>
      </c>
      <c r="CL271">
        <v>10.4975</v>
      </c>
      <c r="CM271">
        <v>30.0005</v>
      </c>
      <c r="CN271">
        <v>10.281</v>
      </c>
      <c r="CO271">
        <v>10.5276</v>
      </c>
      <c r="CP271">
        <v>-1</v>
      </c>
      <c r="CQ271">
        <v>99.3318</v>
      </c>
      <c r="CR271">
        <v>76.163</v>
      </c>
      <c r="CS271">
        <v>-999.9</v>
      </c>
      <c r="CT271">
        <v>400</v>
      </c>
      <c r="CU271">
        <v>1.7214</v>
      </c>
      <c r="CV271">
        <v>103.753</v>
      </c>
      <c r="CW271">
        <v>103.29</v>
      </c>
    </row>
    <row r="272" spans="1:101">
      <c r="A272">
        <v>258</v>
      </c>
      <c r="B272">
        <v>1550673613.4</v>
      </c>
      <c r="C272">
        <v>789.600000143051</v>
      </c>
      <c r="D272" t="s">
        <v>727</v>
      </c>
      <c r="E272" t="s">
        <v>728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201</v>
      </c>
      <c r="N272" t="s">
        <v>202</v>
      </c>
      <c r="O272" t="s">
        <v>203</v>
      </c>
      <c r="P272" t="s">
        <v>686</v>
      </c>
      <c r="Q272">
        <v>1550673613.4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102</v>
      </c>
      <c r="X272">
        <v>7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1550673613.4</v>
      </c>
      <c r="AH272">
        <v>399.833</v>
      </c>
      <c r="AI272">
        <v>414.795</v>
      </c>
      <c r="AJ272">
        <v>10.4574</v>
      </c>
      <c r="AK272">
        <v>3.68808</v>
      </c>
      <c r="AL272">
        <v>1422.78</v>
      </c>
      <c r="AM272">
        <v>99.545</v>
      </c>
      <c r="AN272">
        <v>0.0249623</v>
      </c>
      <c r="AO272">
        <v>9.08302</v>
      </c>
      <c r="AP272">
        <v>999.9</v>
      </c>
      <c r="AQ272">
        <v>999.9</v>
      </c>
      <c r="AR272">
        <v>9997.5</v>
      </c>
      <c r="AS272">
        <v>0</v>
      </c>
      <c r="AT272">
        <v>0.219127</v>
      </c>
      <c r="AU272">
        <v>0</v>
      </c>
      <c r="AV272" t="s">
        <v>205</v>
      </c>
      <c r="AW272">
        <v>0</v>
      </c>
      <c r="AX272">
        <v>-1.442</v>
      </c>
      <c r="AY272">
        <v>-0.036</v>
      </c>
      <c r="AZ272">
        <v>0</v>
      </c>
      <c r="BA272">
        <v>0</v>
      </c>
      <c r="BB272">
        <v>0</v>
      </c>
      <c r="BC272">
        <v>0</v>
      </c>
      <c r="BD272">
        <v>402.976344262295</v>
      </c>
      <c r="BE272">
        <v>1.7485530746379</v>
      </c>
      <c r="BF272">
        <v>0.521541831000614</v>
      </c>
      <c r="BG272">
        <v>-1</v>
      </c>
      <c r="BH272">
        <v>0</v>
      </c>
      <c r="BI272">
        <v>0</v>
      </c>
      <c r="BJ272" t="s">
        <v>206</v>
      </c>
      <c r="BK272">
        <v>1.88465</v>
      </c>
      <c r="BL272">
        <v>1.88166</v>
      </c>
      <c r="BM272">
        <v>1.88314</v>
      </c>
      <c r="BN272">
        <v>1.88187</v>
      </c>
      <c r="BO272">
        <v>1.88374</v>
      </c>
      <c r="BP272">
        <v>1.88309</v>
      </c>
      <c r="BQ272">
        <v>1.88477</v>
      </c>
      <c r="BR272">
        <v>1.8823</v>
      </c>
      <c r="BS272" t="s">
        <v>207</v>
      </c>
      <c r="BT272" t="s">
        <v>17</v>
      </c>
      <c r="BU272" t="s">
        <v>17</v>
      </c>
      <c r="BV272" t="s">
        <v>17</v>
      </c>
      <c r="BW272" t="s">
        <v>208</v>
      </c>
      <c r="BX272" t="s">
        <v>209</v>
      </c>
      <c r="BY272" t="s">
        <v>210</v>
      </c>
      <c r="BZ272" t="s">
        <v>210</v>
      </c>
      <c r="CA272" t="s">
        <v>210</v>
      </c>
      <c r="CB272" t="s">
        <v>210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1343.93</v>
      </c>
      <c r="CJ272">
        <v>-1.13716</v>
      </c>
      <c r="CK272">
        <v>9.36612</v>
      </c>
      <c r="CL272">
        <v>10.499</v>
      </c>
      <c r="CM272">
        <v>30.0005</v>
      </c>
      <c r="CN272">
        <v>10.2815</v>
      </c>
      <c r="CO272">
        <v>10.5291</v>
      </c>
      <c r="CP272">
        <v>-1</v>
      </c>
      <c r="CQ272">
        <v>100</v>
      </c>
      <c r="CR272">
        <v>75.7916</v>
      </c>
      <c r="CS272">
        <v>-999.9</v>
      </c>
      <c r="CT272">
        <v>400</v>
      </c>
      <c r="CU272">
        <v>1.61181</v>
      </c>
      <c r="CV272">
        <v>103.753</v>
      </c>
      <c r="CW272">
        <v>103.289</v>
      </c>
    </row>
    <row r="273" spans="1:101">
      <c r="A273">
        <v>259</v>
      </c>
      <c r="B273">
        <v>1550673615.4</v>
      </c>
      <c r="C273">
        <v>791.600000143051</v>
      </c>
      <c r="D273" t="s">
        <v>729</v>
      </c>
      <c r="E273" t="s">
        <v>730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201</v>
      </c>
      <c r="N273" t="s">
        <v>202</v>
      </c>
      <c r="O273" t="s">
        <v>203</v>
      </c>
      <c r="P273" t="s">
        <v>686</v>
      </c>
      <c r="Q273">
        <v>1550673615.4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105</v>
      </c>
      <c r="X273">
        <v>7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1550673615.4</v>
      </c>
      <c r="AH273">
        <v>399.891</v>
      </c>
      <c r="AI273">
        <v>414.783</v>
      </c>
      <c r="AJ273">
        <v>10.4607</v>
      </c>
      <c r="AK273">
        <v>3.68709</v>
      </c>
      <c r="AL273">
        <v>1423.63</v>
      </c>
      <c r="AM273">
        <v>99.5441</v>
      </c>
      <c r="AN273">
        <v>0.024909</v>
      </c>
      <c r="AO273">
        <v>9.08517</v>
      </c>
      <c r="AP273">
        <v>999.9</v>
      </c>
      <c r="AQ273">
        <v>999.9</v>
      </c>
      <c r="AR273">
        <v>9978.75</v>
      </c>
      <c r="AS273">
        <v>0</v>
      </c>
      <c r="AT273">
        <v>0.219127</v>
      </c>
      <c r="AU273">
        <v>0</v>
      </c>
      <c r="AV273" t="s">
        <v>205</v>
      </c>
      <c r="AW273">
        <v>0</v>
      </c>
      <c r="AX273">
        <v>-1.442</v>
      </c>
      <c r="AY273">
        <v>-0.036</v>
      </c>
      <c r="AZ273">
        <v>0</v>
      </c>
      <c r="BA273">
        <v>0</v>
      </c>
      <c r="BB273">
        <v>0</v>
      </c>
      <c r="BC273">
        <v>0</v>
      </c>
      <c r="BD273">
        <v>403.035319672131</v>
      </c>
      <c r="BE273">
        <v>1.80648494321279</v>
      </c>
      <c r="BF273">
        <v>0.538198121031523</v>
      </c>
      <c r="BG273">
        <v>-1</v>
      </c>
      <c r="BH273">
        <v>0</v>
      </c>
      <c r="BI273">
        <v>0</v>
      </c>
      <c r="BJ273" t="s">
        <v>206</v>
      </c>
      <c r="BK273">
        <v>1.88465</v>
      </c>
      <c r="BL273">
        <v>1.88166</v>
      </c>
      <c r="BM273">
        <v>1.88315</v>
      </c>
      <c r="BN273">
        <v>1.88187</v>
      </c>
      <c r="BO273">
        <v>1.88374</v>
      </c>
      <c r="BP273">
        <v>1.88309</v>
      </c>
      <c r="BQ273">
        <v>1.88477</v>
      </c>
      <c r="BR273">
        <v>1.8823</v>
      </c>
      <c r="BS273" t="s">
        <v>207</v>
      </c>
      <c r="BT273" t="s">
        <v>17</v>
      </c>
      <c r="BU273" t="s">
        <v>17</v>
      </c>
      <c r="BV273" t="s">
        <v>17</v>
      </c>
      <c r="BW273" t="s">
        <v>208</v>
      </c>
      <c r="BX273" t="s">
        <v>209</v>
      </c>
      <c r="BY273" t="s">
        <v>210</v>
      </c>
      <c r="BZ273" t="s">
        <v>210</v>
      </c>
      <c r="CA273" t="s">
        <v>210</v>
      </c>
      <c r="CB273" t="s">
        <v>210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1342.38</v>
      </c>
      <c r="CJ273">
        <v>-1.13292</v>
      </c>
      <c r="CK273">
        <v>9.3678</v>
      </c>
      <c r="CL273">
        <v>10.5006</v>
      </c>
      <c r="CM273">
        <v>30.0006</v>
      </c>
      <c r="CN273">
        <v>10.2824</v>
      </c>
      <c r="CO273">
        <v>10.5304</v>
      </c>
      <c r="CP273">
        <v>-1</v>
      </c>
      <c r="CQ273">
        <v>100</v>
      </c>
      <c r="CR273">
        <v>75.7916</v>
      </c>
      <c r="CS273">
        <v>-999.9</v>
      </c>
      <c r="CT273">
        <v>400</v>
      </c>
      <c r="CU273">
        <v>1.49698</v>
      </c>
      <c r="CV273">
        <v>103.752</v>
      </c>
      <c r="CW273">
        <v>103.287</v>
      </c>
    </row>
    <row r="274" spans="1:101">
      <c r="A274">
        <v>260</v>
      </c>
      <c r="B274">
        <v>1550673617.4</v>
      </c>
      <c r="C274">
        <v>793.600000143051</v>
      </c>
      <c r="D274" t="s">
        <v>731</v>
      </c>
      <c r="E274" t="s">
        <v>732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201</v>
      </c>
      <c r="N274" t="s">
        <v>202</v>
      </c>
      <c r="O274" t="s">
        <v>203</v>
      </c>
      <c r="P274" t="s">
        <v>686</v>
      </c>
      <c r="Q274">
        <v>1550673617.4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112</v>
      </c>
      <c r="X274">
        <v>8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1550673617.4</v>
      </c>
      <c r="AH274">
        <v>399.941</v>
      </c>
      <c r="AI274">
        <v>414.791</v>
      </c>
      <c r="AJ274">
        <v>10.4768</v>
      </c>
      <c r="AK274">
        <v>3.68608</v>
      </c>
      <c r="AL274">
        <v>1423.2</v>
      </c>
      <c r="AM274">
        <v>99.5444</v>
      </c>
      <c r="AN274">
        <v>0.0249853</v>
      </c>
      <c r="AO274">
        <v>9.10758</v>
      </c>
      <c r="AP274">
        <v>999.9</v>
      </c>
      <c r="AQ274">
        <v>999.9</v>
      </c>
      <c r="AR274">
        <v>10015.6</v>
      </c>
      <c r="AS274">
        <v>0</v>
      </c>
      <c r="AT274">
        <v>0.219127</v>
      </c>
      <c r="AU274">
        <v>0</v>
      </c>
      <c r="AV274" t="s">
        <v>205</v>
      </c>
      <c r="AW274">
        <v>0</v>
      </c>
      <c r="AX274">
        <v>-1.442</v>
      </c>
      <c r="AY274">
        <v>-0.036</v>
      </c>
      <c r="AZ274">
        <v>0</v>
      </c>
      <c r="BA274">
        <v>0</v>
      </c>
      <c r="BB274">
        <v>0</v>
      </c>
      <c r="BC274">
        <v>0</v>
      </c>
      <c r="BD274">
        <v>403.093581967213</v>
      </c>
      <c r="BE274">
        <v>1.87541393360012</v>
      </c>
      <c r="BF274">
        <v>0.557144150051955</v>
      </c>
      <c r="BG274">
        <v>-1</v>
      </c>
      <c r="BH274">
        <v>0</v>
      </c>
      <c r="BI274">
        <v>0</v>
      </c>
      <c r="BJ274" t="s">
        <v>206</v>
      </c>
      <c r="BK274">
        <v>1.88464</v>
      </c>
      <c r="BL274">
        <v>1.88165</v>
      </c>
      <c r="BM274">
        <v>1.88316</v>
      </c>
      <c r="BN274">
        <v>1.88187</v>
      </c>
      <c r="BO274">
        <v>1.88374</v>
      </c>
      <c r="BP274">
        <v>1.88309</v>
      </c>
      <c r="BQ274">
        <v>1.88477</v>
      </c>
      <c r="BR274">
        <v>1.8823</v>
      </c>
      <c r="BS274" t="s">
        <v>207</v>
      </c>
      <c r="BT274" t="s">
        <v>17</v>
      </c>
      <c r="BU274" t="s">
        <v>17</v>
      </c>
      <c r="BV274" t="s">
        <v>17</v>
      </c>
      <c r="BW274" t="s">
        <v>208</v>
      </c>
      <c r="BX274" t="s">
        <v>209</v>
      </c>
      <c r="BY274" t="s">
        <v>210</v>
      </c>
      <c r="BZ274" t="s">
        <v>210</v>
      </c>
      <c r="CA274" t="s">
        <v>210</v>
      </c>
      <c r="CB274" t="s">
        <v>210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1336.69</v>
      </c>
      <c r="CJ274">
        <v>-1.13504</v>
      </c>
      <c r="CK274">
        <v>9.36958</v>
      </c>
      <c r="CL274">
        <v>10.5021</v>
      </c>
      <c r="CM274">
        <v>30.0007</v>
      </c>
      <c r="CN274">
        <v>10.2837</v>
      </c>
      <c r="CO274">
        <v>10.5319</v>
      </c>
      <c r="CP274">
        <v>-1</v>
      </c>
      <c r="CQ274">
        <v>100</v>
      </c>
      <c r="CR274">
        <v>75.7916</v>
      </c>
      <c r="CS274">
        <v>-999.9</v>
      </c>
      <c r="CT274">
        <v>400</v>
      </c>
      <c r="CU274">
        <v>1.36304</v>
      </c>
      <c r="CV274">
        <v>103.751</v>
      </c>
      <c r="CW274">
        <v>103.287</v>
      </c>
    </row>
    <row r="275" spans="1:101">
      <c r="A275">
        <v>261</v>
      </c>
      <c r="B275">
        <v>1550673619.4</v>
      </c>
      <c r="C275">
        <v>795.600000143051</v>
      </c>
      <c r="D275" t="s">
        <v>733</v>
      </c>
      <c r="E275" t="s">
        <v>734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201</v>
      </c>
      <c r="N275" t="s">
        <v>202</v>
      </c>
      <c r="O275" t="s">
        <v>203</v>
      </c>
      <c r="P275" t="s">
        <v>686</v>
      </c>
      <c r="Q275">
        <v>1550673619.4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112</v>
      </c>
      <c r="X275">
        <v>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1550673619.4</v>
      </c>
      <c r="AH275">
        <v>400.046</v>
      </c>
      <c r="AI275">
        <v>414.792</v>
      </c>
      <c r="AJ275">
        <v>10.4952</v>
      </c>
      <c r="AK275">
        <v>3.68566</v>
      </c>
      <c r="AL275">
        <v>1423.36</v>
      </c>
      <c r="AM275">
        <v>99.545</v>
      </c>
      <c r="AN275">
        <v>0.0250892</v>
      </c>
      <c r="AO275">
        <v>9.12398</v>
      </c>
      <c r="AP275">
        <v>999.9</v>
      </c>
      <c r="AQ275">
        <v>999.9</v>
      </c>
      <c r="AR275">
        <v>10018.8</v>
      </c>
      <c r="AS275">
        <v>0</v>
      </c>
      <c r="AT275">
        <v>0.219127</v>
      </c>
      <c r="AU275">
        <v>0</v>
      </c>
      <c r="AV275" t="s">
        <v>205</v>
      </c>
      <c r="AW275">
        <v>0</v>
      </c>
      <c r="AX275">
        <v>-1.442</v>
      </c>
      <c r="AY275">
        <v>-0.036</v>
      </c>
      <c r="AZ275">
        <v>0</v>
      </c>
      <c r="BA275">
        <v>0</v>
      </c>
      <c r="BB275">
        <v>0</v>
      </c>
      <c r="BC275">
        <v>0</v>
      </c>
      <c r="BD275">
        <v>403.153442622951</v>
      </c>
      <c r="BE275">
        <v>1.93962216766186</v>
      </c>
      <c r="BF275">
        <v>0.574698382035684</v>
      </c>
      <c r="BG275">
        <v>-1</v>
      </c>
      <c r="BH275">
        <v>0</v>
      </c>
      <c r="BI275">
        <v>0</v>
      </c>
      <c r="BJ275" t="s">
        <v>206</v>
      </c>
      <c r="BK275">
        <v>1.88463</v>
      </c>
      <c r="BL275">
        <v>1.88165</v>
      </c>
      <c r="BM275">
        <v>1.88315</v>
      </c>
      <c r="BN275">
        <v>1.88187</v>
      </c>
      <c r="BO275">
        <v>1.88375</v>
      </c>
      <c r="BP275">
        <v>1.88309</v>
      </c>
      <c r="BQ275">
        <v>1.88477</v>
      </c>
      <c r="BR275">
        <v>1.8823</v>
      </c>
      <c r="BS275" t="s">
        <v>207</v>
      </c>
      <c r="BT275" t="s">
        <v>17</v>
      </c>
      <c r="BU275" t="s">
        <v>17</v>
      </c>
      <c r="BV275" t="s">
        <v>17</v>
      </c>
      <c r="BW275" t="s">
        <v>208</v>
      </c>
      <c r="BX275" t="s">
        <v>209</v>
      </c>
      <c r="BY275" t="s">
        <v>210</v>
      </c>
      <c r="BZ275" t="s">
        <v>210</v>
      </c>
      <c r="CA275" t="s">
        <v>210</v>
      </c>
      <c r="CB275" t="s">
        <v>210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1336.97</v>
      </c>
      <c r="CJ275">
        <v>-1.13504</v>
      </c>
      <c r="CK275">
        <v>9.37138</v>
      </c>
      <c r="CL275">
        <v>10.5037</v>
      </c>
      <c r="CM275">
        <v>30.0007</v>
      </c>
      <c r="CN275">
        <v>10.2851</v>
      </c>
      <c r="CO275">
        <v>10.5335</v>
      </c>
      <c r="CP275">
        <v>-1</v>
      </c>
      <c r="CQ275">
        <v>100</v>
      </c>
      <c r="CR275">
        <v>75.4174</v>
      </c>
      <c r="CS275">
        <v>-999.9</v>
      </c>
      <c r="CT275">
        <v>400</v>
      </c>
      <c r="CU275">
        <v>1.24169</v>
      </c>
      <c r="CV275">
        <v>103.75</v>
      </c>
      <c r="CW275">
        <v>103.286</v>
      </c>
    </row>
    <row r="276" spans="1:101">
      <c r="A276">
        <v>262</v>
      </c>
      <c r="B276">
        <v>1550673621.4</v>
      </c>
      <c r="C276">
        <v>797.600000143051</v>
      </c>
      <c r="D276" t="s">
        <v>735</v>
      </c>
      <c r="E276" t="s">
        <v>736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201</v>
      </c>
      <c r="N276" t="s">
        <v>202</v>
      </c>
      <c r="O276" t="s">
        <v>203</v>
      </c>
      <c r="P276" t="s">
        <v>686</v>
      </c>
      <c r="Q276">
        <v>1550673621.4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107</v>
      </c>
      <c r="X276">
        <v>8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1550673621.4</v>
      </c>
      <c r="AH276">
        <v>400.126</v>
      </c>
      <c r="AI276">
        <v>414.776</v>
      </c>
      <c r="AJ276">
        <v>10.507</v>
      </c>
      <c r="AK276">
        <v>3.68485</v>
      </c>
      <c r="AL276">
        <v>1423.83</v>
      </c>
      <c r="AM276">
        <v>99.5451</v>
      </c>
      <c r="AN276">
        <v>0.0251199</v>
      </c>
      <c r="AO276">
        <v>9.1254</v>
      </c>
      <c r="AP276">
        <v>999.9</v>
      </c>
      <c r="AQ276">
        <v>999.9</v>
      </c>
      <c r="AR276">
        <v>9987.5</v>
      </c>
      <c r="AS276">
        <v>0</v>
      </c>
      <c r="AT276">
        <v>0.219127</v>
      </c>
      <c r="AU276">
        <v>0</v>
      </c>
      <c r="AV276" t="s">
        <v>205</v>
      </c>
      <c r="AW276">
        <v>0</v>
      </c>
      <c r="AX276">
        <v>-1.442</v>
      </c>
      <c r="AY276">
        <v>-0.036</v>
      </c>
      <c r="AZ276">
        <v>0</v>
      </c>
      <c r="BA276">
        <v>0</v>
      </c>
      <c r="BB276">
        <v>0</v>
      </c>
      <c r="BC276">
        <v>0</v>
      </c>
      <c r="BD276">
        <v>403.215614754098</v>
      </c>
      <c r="BE276">
        <v>2.00435382871645</v>
      </c>
      <c r="BF276">
        <v>0.592513283336213</v>
      </c>
      <c r="BG276">
        <v>-1</v>
      </c>
      <c r="BH276">
        <v>0</v>
      </c>
      <c r="BI276">
        <v>0</v>
      </c>
      <c r="BJ276" t="s">
        <v>206</v>
      </c>
      <c r="BK276">
        <v>1.88463</v>
      </c>
      <c r="BL276">
        <v>1.88165</v>
      </c>
      <c r="BM276">
        <v>1.88315</v>
      </c>
      <c r="BN276">
        <v>1.88187</v>
      </c>
      <c r="BO276">
        <v>1.88376</v>
      </c>
      <c r="BP276">
        <v>1.88309</v>
      </c>
      <c r="BQ276">
        <v>1.88477</v>
      </c>
      <c r="BR276">
        <v>1.8823</v>
      </c>
      <c r="BS276" t="s">
        <v>207</v>
      </c>
      <c r="BT276" t="s">
        <v>17</v>
      </c>
      <c r="BU276" t="s">
        <v>17</v>
      </c>
      <c r="BV276" t="s">
        <v>17</v>
      </c>
      <c r="BW276" t="s">
        <v>208</v>
      </c>
      <c r="BX276" t="s">
        <v>209</v>
      </c>
      <c r="BY276" t="s">
        <v>210</v>
      </c>
      <c r="BZ276" t="s">
        <v>210</v>
      </c>
      <c r="CA276" t="s">
        <v>210</v>
      </c>
      <c r="CB276" t="s">
        <v>210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1340.94</v>
      </c>
      <c r="CJ276">
        <v>-1.13716</v>
      </c>
      <c r="CK276">
        <v>9.37323</v>
      </c>
      <c r="CL276">
        <v>10.5053</v>
      </c>
      <c r="CM276">
        <v>30.0005</v>
      </c>
      <c r="CN276">
        <v>10.2864</v>
      </c>
      <c r="CO276">
        <v>10.5351</v>
      </c>
      <c r="CP276">
        <v>-1</v>
      </c>
      <c r="CQ276">
        <v>100</v>
      </c>
      <c r="CR276">
        <v>75.4174</v>
      </c>
      <c r="CS276">
        <v>-999.9</v>
      </c>
      <c r="CT276">
        <v>400</v>
      </c>
      <c r="CU276">
        <v>1.11736</v>
      </c>
      <c r="CV276">
        <v>103.75</v>
      </c>
      <c r="CW276">
        <v>103.286</v>
      </c>
    </row>
    <row r="277" spans="1:101">
      <c r="A277">
        <v>263</v>
      </c>
      <c r="B277">
        <v>1550673623.4</v>
      </c>
      <c r="C277">
        <v>799.600000143051</v>
      </c>
      <c r="D277" t="s">
        <v>737</v>
      </c>
      <c r="E277" t="s">
        <v>738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201</v>
      </c>
      <c r="N277" t="s">
        <v>202</v>
      </c>
      <c r="O277" t="s">
        <v>203</v>
      </c>
      <c r="P277" t="s">
        <v>686</v>
      </c>
      <c r="Q277">
        <v>1550673623.4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107</v>
      </c>
      <c r="X277">
        <v>8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1550673623.4</v>
      </c>
      <c r="AH277">
        <v>400.2</v>
      </c>
      <c r="AI277">
        <v>414.797</v>
      </c>
      <c r="AJ277">
        <v>10.5189</v>
      </c>
      <c r="AK277">
        <v>3.6842</v>
      </c>
      <c r="AL277">
        <v>1423.73</v>
      </c>
      <c r="AM277">
        <v>99.5438</v>
      </c>
      <c r="AN277">
        <v>0.0252058</v>
      </c>
      <c r="AO277">
        <v>9.1217</v>
      </c>
      <c r="AP277">
        <v>999.9</v>
      </c>
      <c r="AQ277">
        <v>999.9</v>
      </c>
      <c r="AR277">
        <v>10002.5</v>
      </c>
      <c r="AS277">
        <v>0</v>
      </c>
      <c r="AT277">
        <v>0.219127</v>
      </c>
      <c r="AU277">
        <v>0</v>
      </c>
      <c r="AV277" t="s">
        <v>205</v>
      </c>
      <c r="AW277">
        <v>0</v>
      </c>
      <c r="AX277">
        <v>-1.442</v>
      </c>
      <c r="AY277">
        <v>-0.036</v>
      </c>
      <c r="AZ277">
        <v>0</v>
      </c>
      <c r="BA277">
        <v>0</v>
      </c>
      <c r="BB277">
        <v>0</v>
      </c>
      <c r="BC277">
        <v>0</v>
      </c>
      <c r="BD277">
        <v>403.279418032787</v>
      </c>
      <c r="BE277">
        <v>2.06732606131103</v>
      </c>
      <c r="BF277">
        <v>0.609775877130735</v>
      </c>
      <c r="BG277">
        <v>-1</v>
      </c>
      <c r="BH277">
        <v>0</v>
      </c>
      <c r="BI277">
        <v>0</v>
      </c>
      <c r="BJ277" t="s">
        <v>206</v>
      </c>
      <c r="BK277">
        <v>1.88464</v>
      </c>
      <c r="BL277">
        <v>1.88164</v>
      </c>
      <c r="BM277">
        <v>1.88314</v>
      </c>
      <c r="BN277">
        <v>1.88187</v>
      </c>
      <c r="BO277">
        <v>1.88376</v>
      </c>
      <c r="BP277">
        <v>1.88309</v>
      </c>
      <c r="BQ277">
        <v>1.88477</v>
      </c>
      <c r="BR277">
        <v>1.88229</v>
      </c>
      <c r="BS277" t="s">
        <v>207</v>
      </c>
      <c r="BT277" t="s">
        <v>17</v>
      </c>
      <c r="BU277" t="s">
        <v>17</v>
      </c>
      <c r="BV277" t="s">
        <v>17</v>
      </c>
      <c r="BW277" t="s">
        <v>208</v>
      </c>
      <c r="BX277" t="s">
        <v>209</v>
      </c>
      <c r="BY277" t="s">
        <v>210</v>
      </c>
      <c r="BZ277" t="s">
        <v>210</v>
      </c>
      <c r="CA277" t="s">
        <v>210</v>
      </c>
      <c r="CB277" t="s">
        <v>210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1340.91</v>
      </c>
      <c r="CJ277">
        <v>-1.13928</v>
      </c>
      <c r="CK277">
        <v>9.37498</v>
      </c>
      <c r="CL277">
        <v>10.5073</v>
      </c>
      <c r="CM277">
        <v>30.0005</v>
      </c>
      <c r="CN277">
        <v>10.2876</v>
      </c>
      <c r="CO277">
        <v>10.5369</v>
      </c>
      <c r="CP277">
        <v>-1</v>
      </c>
      <c r="CQ277">
        <v>100</v>
      </c>
      <c r="CR277">
        <v>75.4174</v>
      </c>
      <c r="CS277">
        <v>-999.9</v>
      </c>
      <c r="CT277">
        <v>400</v>
      </c>
      <c r="CU277">
        <v>0.993997</v>
      </c>
      <c r="CV277">
        <v>103.749</v>
      </c>
      <c r="CW277">
        <v>103.285</v>
      </c>
    </row>
    <row r="278" spans="1:101">
      <c r="A278">
        <v>264</v>
      </c>
      <c r="B278">
        <v>1550673625.4</v>
      </c>
      <c r="C278">
        <v>801.600000143051</v>
      </c>
      <c r="D278" t="s">
        <v>739</v>
      </c>
      <c r="E278" t="s">
        <v>740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201</v>
      </c>
      <c r="N278" t="s">
        <v>202</v>
      </c>
      <c r="O278" t="s">
        <v>203</v>
      </c>
      <c r="P278" t="s">
        <v>686</v>
      </c>
      <c r="Q278">
        <v>1550673625.4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108</v>
      </c>
      <c r="X278">
        <v>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1550673625.4</v>
      </c>
      <c r="AH278">
        <v>400.295</v>
      </c>
      <c r="AI278">
        <v>414.792</v>
      </c>
      <c r="AJ278">
        <v>10.5239</v>
      </c>
      <c r="AK278">
        <v>3.68381</v>
      </c>
      <c r="AL278">
        <v>1423.56</v>
      </c>
      <c r="AM278">
        <v>99.5428</v>
      </c>
      <c r="AN278">
        <v>0.0252308</v>
      </c>
      <c r="AO278">
        <v>9.12475</v>
      </c>
      <c r="AP278">
        <v>999.9</v>
      </c>
      <c r="AQ278">
        <v>999.9</v>
      </c>
      <c r="AR278">
        <v>10008.8</v>
      </c>
      <c r="AS278">
        <v>0</v>
      </c>
      <c r="AT278">
        <v>0.219127</v>
      </c>
      <c r="AU278">
        <v>0</v>
      </c>
      <c r="AV278" t="s">
        <v>205</v>
      </c>
      <c r="AW278">
        <v>0</v>
      </c>
      <c r="AX278">
        <v>-1.442</v>
      </c>
      <c r="AY278">
        <v>-0.036</v>
      </c>
      <c r="AZ278">
        <v>0</v>
      </c>
      <c r="BA278">
        <v>0</v>
      </c>
      <c r="BB278">
        <v>0</v>
      </c>
      <c r="BC278">
        <v>0</v>
      </c>
      <c r="BD278">
        <v>403.34618852459</v>
      </c>
      <c r="BE278">
        <v>2.11780504327198</v>
      </c>
      <c r="BF278">
        <v>0.623883032490042</v>
      </c>
      <c r="BG278">
        <v>-1</v>
      </c>
      <c r="BH278">
        <v>0</v>
      </c>
      <c r="BI278">
        <v>0</v>
      </c>
      <c r="BJ278" t="s">
        <v>206</v>
      </c>
      <c r="BK278">
        <v>1.88465</v>
      </c>
      <c r="BL278">
        <v>1.88164</v>
      </c>
      <c r="BM278">
        <v>1.88313</v>
      </c>
      <c r="BN278">
        <v>1.88187</v>
      </c>
      <c r="BO278">
        <v>1.88374</v>
      </c>
      <c r="BP278">
        <v>1.88309</v>
      </c>
      <c r="BQ278">
        <v>1.88477</v>
      </c>
      <c r="BR278">
        <v>1.8823</v>
      </c>
      <c r="BS278" t="s">
        <v>207</v>
      </c>
      <c r="BT278" t="s">
        <v>17</v>
      </c>
      <c r="BU278" t="s">
        <v>17</v>
      </c>
      <c r="BV278" t="s">
        <v>17</v>
      </c>
      <c r="BW278" t="s">
        <v>208</v>
      </c>
      <c r="BX278" t="s">
        <v>209</v>
      </c>
      <c r="BY278" t="s">
        <v>210</v>
      </c>
      <c r="BZ278" t="s">
        <v>210</v>
      </c>
      <c r="CA278" t="s">
        <v>210</v>
      </c>
      <c r="CB278" t="s">
        <v>210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1340.21</v>
      </c>
      <c r="CJ278">
        <v>-1.14777</v>
      </c>
      <c r="CK278">
        <v>9.37667</v>
      </c>
      <c r="CL278">
        <v>10.5091</v>
      </c>
      <c r="CM278">
        <v>30.0006</v>
      </c>
      <c r="CN278">
        <v>10.2887</v>
      </c>
      <c r="CO278">
        <v>10.5386</v>
      </c>
      <c r="CP278">
        <v>-1</v>
      </c>
      <c r="CQ278">
        <v>100</v>
      </c>
      <c r="CR278">
        <v>75.4174</v>
      </c>
      <c r="CS278">
        <v>-999.9</v>
      </c>
      <c r="CT278">
        <v>400</v>
      </c>
      <c r="CU278">
        <v>0.873721</v>
      </c>
      <c r="CV278">
        <v>103.749</v>
      </c>
      <c r="CW278">
        <v>103.284</v>
      </c>
    </row>
    <row r="279" spans="1:101">
      <c r="A279">
        <v>265</v>
      </c>
      <c r="B279">
        <v>1550673627.4</v>
      </c>
      <c r="C279">
        <v>803.600000143051</v>
      </c>
      <c r="D279" t="s">
        <v>741</v>
      </c>
      <c r="E279" t="s">
        <v>742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201</v>
      </c>
      <c r="N279" t="s">
        <v>202</v>
      </c>
      <c r="O279" t="s">
        <v>203</v>
      </c>
      <c r="P279" t="s">
        <v>686</v>
      </c>
      <c r="Q279">
        <v>1550673627.4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124</v>
      </c>
      <c r="X279">
        <v>9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1550673627.4</v>
      </c>
      <c r="AH279">
        <v>400.376</v>
      </c>
      <c r="AI279">
        <v>414.787</v>
      </c>
      <c r="AJ279">
        <v>10.536</v>
      </c>
      <c r="AK279">
        <v>3.68293</v>
      </c>
      <c r="AL279">
        <v>1423.41</v>
      </c>
      <c r="AM279">
        <v>99.5433</v>
      </c>
      <c r="AN279">
        <v>0.0252889</v>
      </c>
      <c r="AO279">
        <v>9.12782</v>
      </c>
      <c r="AP279">
        <v>999.9</v>
      </c>
      <c r="AQ279">
        <v>999.9</v>
      </c>
      <c r="AR279">
        <v>9981.88</v>
      </c>
      <c r="AS279">
        <v>0</v>
      </c>
      <c r="AT279">
        <v>0.219127</v>
      </c>
      <c r="AU279">
        <v>0</v>
      </c>
      <c r="AV279" t="s">
        <v>205</v>
      </c>
      <c r="AW279">
        <v>0</v>
      </c>
      <c r="AX279">
        <v>-1.442</v>
      </c>
      <c r="AY279">
        <v>-0.036</v>
      </c>
      <c r="AZ279">
        <v>0</v>
      </c>
      <c r="BA279">
        <v>0</v>
      </c>
      <c r="BB279">
        <v>0</v>
      </c>
      <c r="BC279">
        <v>0</v>
      </c>
      <c r="BD279">
        <v>403.415672131148</v>
      </c>
      <c r="BE279">
        <v>2.16407242061856</v>
      </c>
      <c r="BF279">
        <v>0.637051898992707</v>
      </c>
      <c r="BG279">
        <v>-1</v>
      </c>
      <c r="BH279">
        <v>0</v>
      </c>
      <c r="BI279">
        <v>0</v>
      </c>
      <c r="BJ279" t="s">
        <v>206</v>
      </c>
      <c r="BK279">
        <v>1.88467</v>
      </c>
      <c r="BL279">
        <v>1.88163</v>
      </c>
      <c r="BM279">
        <v>1.88313</v>
      </c>
      <c r="BN279">
        <v>1.88187</v>
      </c>
      <c r="BO279">
        <v>1.88375</v>
      </c>
      <c r="BP279">
        <v>1.88309</v>
      </c>
      <c r="BQ279">
        <v>1.88477</v>
      </c>
      <c r="BR279">
        <v>1.88231</v>
      </c>
      <c r="BS279" t="s">
        <v>207</v>
      </c>
      <c r="BT279" t="s">
        <v>17</v>
      </c>
      <c r="BU279" t="s">
        <v>17</v>
      </c>
      <c r="BV279" t="s">
        <v>17</v>
      </c>
      <c r="BW279" t="s">
        <v>208</v>
      </c>
      <c r="BX279" t="s">
        <v>209</v>
      </c>
      <c r="BY279" t="s">
        <v>210</v>
      </c>
      <c r="BZ279" t="s">
        <v>210</v>
      </c>
      <c r="CA279" t="s">
        <v>210</v>
      </c>
      <c r="CB279" t="s">
        <v>210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1327.79</v>
      </c>
      <c r="CJ279">
        <v>-1.14989</v>
      </c>
      <c r="CK279">
        <v>9.37845</v>
      </c>
      <c r="CL279">
        <v>10.5109</v>
      </c>
      <c r="CM279">
        <v>30.0007</v>
      </c>
      <c r="CN279">
        <v>10.2902</v>
      </c>
      <c r="CO279">
        <v>10.5405</v>
      </c>
      <c r="CP279">
        <v>-1</v>
      </c>
      <c r="CQ279">
        <v>100</v>
      </c>
      <c r="CR279">
        <v>75.018</v>
      </c>
      <c r="CS279">
        <v>-999.9</v>
      </c>
      <c r="CT279">
        <v>400</v>
      </c>
      <c r="CU279">
        <v>0.743855</v>
      </c>
      <c r="CV279">
        <v>103.749</v>
      </c>
      <c r="CW279">
        <v>103.283</v>
      </c>
    </row>
    <row r="280" spans="1:101">
      <c r="A280">
        <v>266</v>
      </c>
      <c r="B280">
        <v>1550673629.4</v>
      </c>
      <c r="C280">
        <v>805.600000143051</v>
      </c>
      <c r="D280" t="s">
        <v>743</v>
      </c>
      <c r="E280" t="s">
        <v>744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201</v>
      </c>
      <c r="N280" t="s">
        <v>202</v>
      </c>
      <c r="O280" t="s">
        <v>203</v>
      </c>
      <c r="P280" t="s">
        <v>686</v>
      </c>
      <c r="Q280">
        <v>1550673629.4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126</v>
      </c>
      <c r="X280">
        <v>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1550673629.4</v>
      </c>
      <c r="AH280">
        <v>400.447</v>
      </c>
      <c r="AI280">
        <v>414.78</v>
      </c>
      <c r="AJ280">
        <v>10.5494</v>
      </c>
      <c r="AK280">
        <v>3.68255</v>
      </c>
      <c r="AL280">
        <v>1423.22</v>
      </c>
      <c r="AM280">
        <v>99.5441</v>
      </c>
      <c r="AN280">
        <v>0.0252834</v>
      </c>
      <c r="AO280">
        <v>9.1266</v>
      </c>
      <c r="AP280">
        <v>999.9</v>
      </c>
      <c r="AQ280">
        <v>999.9</v>
      </c>
      <c r="AR280">
        <v>9988.75</v>
      </c>
      <c r="AS280">
        <v>0</v>
      </c>
      <c r="AT280">
        <v>0.219127</v>
      </c>
      <c r="AU280">
        <v>0</v>
      </c>
      <c r="AV280" t="s">
        <v>205</v>
      </c>
      <c r="AW280">
        <v>0</v>
      </c>
      <c r="AX280">
        <v>-1.442</v>
      </c>
      <c r="AY280">
        <v>-0.036</v>
      </c>
      <c r="AZ280">
        <v>0</v>
      </c>
      <c r="BA280">
        <v>0</v>
      </c>
      <c r="BB280">
        <v>0</v>
      </c>
      <c r="BC280">
        <v>0</v>
      </c>
      <c r="BD280">
        <v>403.487204918033</v>
      </c>
      <c r="BE280">
        <v>2.20907247018546</v>
      </c>
      <c r="BF280">
        <v>0.649979834977559</v>
      </c>
      <c r="BG280">
        <v>-1</v>
      </c>
      <c r="BH280">
        <v>0</v>
      </c>
      <c r="BI280">
        <v>0</v>
      </c>
      <c r="BJ280" t="s">
        <v>206</v>
      </c>
      <c r="BK280">
        <v>1.88467</v>
      </c>
      <c r="BL280">
        <v>1.88164</v>
      </c>
      <c r="BM280">
        <v>1.88314</v>
      </c>
      <c r="BN280">
        <v>1.88187</v>
      </c>
      <c r="BO280">
        <v>1.88377</v>
      </c>
      <c r="BP280">
        <v>1.88308</v>
      </c>
      <c r="BQ280">
        <v>1.88477</v>
      </c>
      <c r="BR280">
        <v>1.8823</v>
      </c>
      <c r="BS280" t="s">
        <v>207</v>
      </c>
      <c r="BT280" t="s">
        <v>17</v>
      </c>
      <c r="BU280" t="s">
        <v>17</v>
      </c>
      <c r="BV280" t="s">
        <v>17</v>
      </c>
      <c r="BW280" t="s">
        <v>208</v>
      </c>
      <c r="BX280" t="s">
        <v>209</v>
      </c>
      <c r="BY280" t="s">
        <v>210</v>
      </c>
      <c r="BZ280" t="s">
        <v>210</v>
      </c>
      <c r="CA280" t="s">
        <v>210</v>
      </c>
      <c r="CB280" t="s">
        <v>210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1326.32</v>
      </c>
      <c r="CJ280">
        <v>-1.14989</v>
      </c>
      <c r="CK280">
        <v>9.38026</v>
      </c>
      <c r="CL280">
        <v>10.5131</v>
      </c>
      <c r="CM280">
        <v>30.0006</v>
      </c>
      <c r="CN280">
        <v>10.2918</v>
      </c>
      <c r="CO280">
        <v>10.5429</v>
      </c>
      <c r="CP280">
        <v>-1</v>
      </c>
      <c r="CQ280">
        <v>100</v>
      </c>
      <c r="CR280">
        <v>75.018</v>
      </c>
      <c r="CS280">
        <v>-999.9</v>
      </c>
      <c r="CT280">
        <v>400</v>
      </c>
      <c r="CU280">
        <v>0.617049</v>
      </c>
      <c r="CV280">
        <v>103.747</v>
      </c>
      <c r="CW280">
        <v>103.283</v>
      </c>
    </row>
    <row r="281" spans="1:101">
      <c r="A281">
        <v>267</v>
      </c>
      <c r="B281">
        <v>1550673631.4</v>
      </c>
      <c r="C281">
        <v>807.600000143051</v>
      </c>
      <c r="D281" t="s">
        <v>745</v>
      </c>
      <c r="E281" t="s">
        <v>746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201</v>
      </c>
      <c r="N281" t="s">
        <v>202</v>
      </c>
      <c r="O281" t="s">
        <v>203</v>
      </c>
      <c r="P281" t="s">
        <v>686</v>
      </c>
      <c r="Q281">
        <v>1550673631.4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128</v>
      </c>
      <c r="X281">
        <v>9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1550673631.4</v>
      </c>
      <c r="AH281">
        <v>400.519</v>
      </c>
      <c r="AI281">
        <v>414.762</v>
      </c>
      <c r="AJ281">
        <v>10.5584</v>
      </c>
      <c r="AK281">
        <v>3.68204</v>
      </c>
      <c r="AL281">
        <v>1423.38</v>
      </c>
      <c r="AM281">
        <v>99.5443</v>
      </c>
      <c r="AN281">
        <v>0.0251964</v>
      </c>
      <c r="AO281">
        <v>9.12486</v>
      </c>
      <c r="AP281">
        <v>999.9</v>
      </c>
      <c r="AQ281">
        <v>999.9</v>
      </c>
      <c r="AR281">
        <v>10005</v>
      </c>
      <c r="AS281">
        <v>0</v>
      </c>
      <c r="AT281">
        <v>0.219127</v>
      </c>
      <c r="AU281">
        <v>0</v>
      </c>
      <c r="AV281" t="s">
        <v>205</v>
      </c>
      <c r="AW281">
        <v>0</v>
      </c>
      <c r="AX281">
        <v>-1.442</v>
      </c>
      <c r="AY281">
        <v>-0.036</v>
      </c>
      <c r="AZ281">
        <v>0</v>
      </c>
      <c r="BA281">
        <v>0</v>
      </c>
      <c r="BB281">
        <v>0</v>
      </c>
      <c r="BC281">
        <v>0</v>
      </c>
      <c r="BD281">
        <v>403.559303278689</v>
      </c>
      <c r="BE281">
        <v>2.24475353660192</v>
      </c>
      <c r="BF281">
        <v>0.660129233365217</v>
      </c>
      <c r="BG281">
        <v>-1</v>
      </c>
      <c r="BH281">
        <v>0</v>
      </c>
      <c r="BI281">
        <v>0</v>
      </c>
      <c r="BJ281" t="s">
        <v>206</v>
      </c>
      <c r="BK281">
        <v>1.88464</v>
      </c>
      <c r="BL281">
        <v>1.88167</v>
      </c>
      <c r="BM281">
        <v>1.88313</v>
      </c>
      <c r="BN281">
        <v>1.88187</v>
      </c>
      <c r="BO281">
        <v>1.88377</v>
      </c>
      <c r="BP281">
        <v>1.88309</v>
      </c>
      <c r="BQ281">
        <v>1.88477</v>
      </c>
      <c r="BR281">
        <v>1.8823</v>
      </c>
      <c r="BS281" t="s">
        <v>207</v>
      </c>
      <c r="BT281" t="s">
        <v>17</v>
      </c>
      <c r="BU281" t="s">
        <v>17</v>
      </c>
      <c r="BV281" t="s">
        <v>17</v>
      </c>
      <c r="BW281" t="s">
        <v>208</v>
      </c>
      <c r="BX281" t="s">
        <v>209</v>
      </c>
      <c r="BY281" t="s">
        <v>210</v>
      </c>
      <c r="BZ281" t="s">
        <v>210</v>
      </c>
      <c r="CA281" t="s">
        <v>210</v>
      </c>
      <c r="CB281" t="s">
        <v>210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1324.87</v>
      </c>
      <c r="CJ281">
        <v>-1.16898</v>
      </c>
      <c r="CK281">
        <v>9.38208</v>
      </c>
      <c r="CL281">
        <v>10.5155</v>
      </c>
      <c r="CM281">
        <v>30.0007</v>
      </c>
      <c r="CN281">
        <v>10.2933</v>
      </c>
      <c r="CO281">
        <v>10.5452</v>
      </c>
      <c r="CP281">
        <v>-1</v>
      </c>
      <c r="CQ281">
        <v>100</v>
      </c>
      <c r="CR281">
        <v>75.018</v>
      </c>
      <c r="CS281">
        <v>-999.9</v>
      </c>
      <c r="CT281">
        <v>400</v>
      </c>
      <c r="CU281">
        <v>0.489936</v>
      </c>
      <c r="CV281">
        <v>103.746</v>
      </c>
      <c r="CW281">
        <v>103.282</v>
      </c>
    </row>
    <row r="282" spans="1:101">
      <c r="A282">
        <v>268</v>
      </c>
      <c r="B282">
        <v>1550673633.4</v>
      </c>
      <c r="C282">
        <v>809.600000143051</v>
      </c>
      <c r="D282" t="s">
        <v>747</v>
      </c>
      <c r="E282" t="s">
        <v>748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201</v>
      </c>
      <c r="N282" t="s">
        <v>202</v>
      </c>
      <c r="O282" t="s">
        <v>203</v>
      </c>
      <c r="P282" t="s">
        <v>686</v>
      </c>
      <c r="Q282">
        <v>1550673633.4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105</v>
      </c>
      <c r="X282">
        <v>7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1550673633.4</v>
      </c>
      <c r="AH282">
        <v>400.589</v>
      </c>
      <c r="AI282">
        <v>414.773</v>
      </c>
      <c r="AJ282">
        <v>10.5705</v>
      </c>
      <c r="AK282">
        <v>3.68093</v>
      </c>
      <c r="AL282">
        <v>1423.42</v>
      </c>
      <c r="AM282">
        <v>99.5437</v>
      </c>
      <c r="AN282">
        <v>0.0253545</v>
      </c>
      <c r="AO282">
        <v>9.13404</v>
      </c>
      <c r="AP282">
        <v>999.9</v>
      </c>
      <c r="AQ282">
        <v>999.9</v>
      </c>
      <c r="AR282">
        <v>9998.75</v>
      </c>
      <c r="AS282">
        <v>0</v>
      </c>
      <c r="AT282">
        <v>0.219127</v>
      </c>
      <c r="AU282">
        <v>0</v>
      </c>
      <c r="AV282" t="s">
        <v>205</v>
      </c>
      <c r="AW282">
        <v>0</v>
      </c>
      <c r="AX282">
        <v>-1.442</v>
      </c>
      <c r="AY282">
        <v>-0.036</v>
      </c>
      <c r="AZ282">
        <v>0</v>
      </c>
      <c r="BA282">
        <v>0</v>
      </c>
      <c r="BB282">
        <v>0</v>
      </c>
      <c r="BC282">
        <v>0</v>
      </c>
      <c r="BD282">
        <v>403.632081967213</v>
      </c>
      <c r="BE282">
        <v>2.27864265863906</v>
      </c>
      <c r="BF282">
        <v>0.669707418256856</v>
      </c>
      <c r="BG282">
        <v>-1</v>
      </c>
      <c r="BH282">
        <v>0</v>
      </c>
      <c r="BI282">
        <v>0</v>
      </c>
      <c r="BJ282" t="s">
        <v>206</v>
      </c>
      <c r="BK282">
        <v>1.88463</v>
      </c>
      <c r="BL282">
        <v>1.88168</v>
      </c>
      <c r="BM282">
        <v>1.88312</v>
      </c>
      <c r="BN282">
        <v>1.88187</v>
      </c>
      <c r="BO282">
        <v>1.88374</v>
      </c>
      <c r="BP282">
        <v>1.88309</v>
      </c>
      <c r="BQ282">
        <v>1.88477</v>
      </c>
      <c r="BR282">
        <v>1.88229</v>
      </c>
      <c r="BS282" t="s">
        <v>207</v>
      </c>
      <c r="BT282" t="s">
        <v>17</v>
      </c>
      <c r="BU282" t="s">
        <v>17</v>
      </c>
      <c r="BV282" t="s">
        <v>17</v>
      </c>
      <c r="BW282" t="s">
        <v>208</v>
      </c>
      <c r="BX282" t="s">
        <v>209</v>
      </c>
      <c r="BY282" t="s">
        <v>210</v>
      </c>
      <c r="BZ282" t="s">
        <v>210</v>
      </c>
      <c r="CA282" t="s">
        <v>210</v>
      </c>
      <c r="CB282" t="s">
        <v>210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1342.37</v>
      </c>
      <c r="CJ282">
        <v>-1.18171</v>
      </c>
      <c r="CK282">
        <v>9.38389</v>
      </c>
      <c r="CL282">
        <v>10.5178</v>
      </c>
      <c r="CM282">
        <v>30.0007</v>
      </c>
      <c r="CN282">
        <v>10.295</v>
      </c>
      <c r="CO282">
        <v>10.5475</v>
      </c>
      <c r="CP282">
        <v>-1</v>
      </c>
      <c r="CQ282">
        <v>100</v>
      </c>
      <c r="CR282">
        <v>74.6228</v>
      </c>
      <c r="CS282">
        <v>-999.9</v>
      </c>
      <c r="CT282">
        <v>400</v>
      </c>
      <c r="CU282">
        <v>0.357763</v>
      </c>
      <c r="CV282">
        <v>103.745</v>
      </c>
      <c r="CW282">
        <v>103.281</v>
      </c>
    </row>
    <row r="283" spans="1:101">
      <c r="A283">
        <v>269</v>
      </c>
      <c r="B283">
        <v>1550673635.4</v>
      </c>
      <c r="C283">
        <v>811.600000143051</v>
      </c>
      <c r="D283" t="s">
        <v>749</v>
      </c>
      <c r="E283" t="s">
        <v>750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201</v>
      </c>
      <c r="N283" t="s">
        <v>202</v>
      </c>
      <c r="O283" t="s">
        <v>203</v>
      </c>
      <c r="P283" t="s">
        <v>686</v>
      </c>
      <c r="Q283">
        <v>1550673635.4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90</v>
      </c>
      <c r="X283">
        <v>6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1550673635.4</v>
      </c>
      <c r="AH283">
        <v>400.665</v>
      </c>
      <c r="AI283">
        <v>414.809</v>
      </c>
      <c r="AJ283">
        <v>10.5774</v>
      </c>
      <c r="AK283">
        <v>3.68052</v>
      </c>
      <c r="AL283">
        <v>1422.9</v>
      </c>
      <c r="AM283">
        <v>99.5438</v>
      </c>
      <c r="AN283">
        <v>0.0254113</v>
      </c>
      <c r="AO283">
        <v>9.13835</v>
      </c>
      <c r="AP283">
        <v>999.9</v>
      </c>
      <c r="AQ283">
        <v>999.9</v>
      </c>
      <c r="AR283">
        <v>10001.2</v>
      </c>
      <c r="AS283">
        <v>0</v>
      </c>
      <c r="AT283">
        <v>0.219127</v>
      </c>
      <c r="AU283">
        <v>0</v>
      </c>
      <c r="AV283" t="s">
        <v>205</v>
      </c>
      <c r="AW283">
        <v>0</v>
      </c>
      <c r="AX283">
        <v>-1.442</v>
      </c>
      <c r="AY283">
        <v>-0.036</v>
      </c>
      <c r="AZ283">
        <v>0</v>
      </c>
      <c r="BA283">
        <v>0</v>
      </c>
      <c r="BB283">
        <v>0</v>
      </c>
      <c r="BC283">
        <v>0</v>
      </c>
      <c r="BD283">
        <v>403.707827868852</v>
      </c>
      <c r="BE283">
        <v>2.30670587963159</v>
      </c>
      <c r="BF283">
        <v>0.677875160089196</v>
      </c>
      <c r="BG283">
        <v>-1</v>
      </c>
      <c r="BH283">
        <v>0</v>
      </c>
      <c r="BI283">
        <v>0</v>
      </c>
      <c r="BJ283" t="s">
        <v>206</v>
      </c>
      <c r="BK283">
        <v>1.88463</v>
      </c>
      <c r="BL283">
        <v>1.88168</v>
      </c>
      <c r="BM283">
        <v>1.88312</v>
      </c>
      <c r="BN283">
        <v>1.88187</v>
      </c>
      <c r="BO283">
        <v>1.88373</v>
      </c>
      <c r="BP283">
        <v>1.88309</v>
      </c>
      <c r="BQ283">
        <v>1.88477</v>
      </c>
      <c r="BR283">
        <v>1.8823</v>
      </c>
      <c r="BS283" t="s">
        <v>207</v>
      </c>
      <c r="BT283" t="s">
        <v>17</v>
      </c>
      <c r="BU283" t="s">
        <v>17</v>
      </c>
      <c r="BV283" t="s">
        <v>17</v>
      </c>
      <c r="BW283" t="s">
        <v>208</v>
      </c>
      <c r="BX283" t="s">
        <v>209</v>
      </c>
      <c r="BY283" t="s">
        <v>210</v>
      </c>
      <c r="BZ283" t="s">
        <v>210</v>
      </c>
      <c r="CA283" t="s">
        <v>210</v>
      </c>
      <c r="CB283" t="s">
        <v>210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1352.63</v>
      </c>
      <c r="CJ283">
        <v>-1.19657</v>
      </c>
      <c r="CK283">
        <v>9.38569</v>
      </c>
      <c r="CL283">
        <v>10.5201</v>
      </c>
      <c r="CM283">
        <v>30.0007</v>
      </c>
      <c r="CN283">
        <v>10.2968</v>
      </c>
      <c r="CO283">
        <v>10.5499</v>
      </c>
      <c r="CP283">
        <v>-1</v>
      </c>
      <c r="CQ283">
        <v>100</v>
      </c>
      <c r="CR283">
        <v>74.6228</v>
      </c>
      <c r="CS283">
        <v>-999.9</v>
      </c>
      <c r="CT283">
        <v>400</v>
      </c>
      <c r="CU283">
        <v>0.235116</v>
      </c>
      <c r="CV283">
        <v>103.744</v>
      </c>
      <c r="CW283">
        <v>103.281</v>
      </c>
    </row>
    <row r="284" spans="1:101">
      <c r="A284">
        <v>270</v>
      </c>
      <c r="B284">
        <v>1550673637.4</v>
      </c>
      <c r="C284">
        <v>813.600000143051</v>
      </c>
      <c r="D284" t="s">
        <v>751</v>
      </c>
      <c r="E284" t="s">
        <v>752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201</v>
      </c>
      <c r="N284" t="s">
        <v>202</v>
      </c>
      <c r="O284" t="s">
        <v>203</v>
      </c>
      <c r="P284" t="s">
        <v>686</v>
      </c>
      <c r="Q284">
        <v>1550673637.4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109</v>
      </c>
      <c r="X284">
        <v>8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1550673637.4</v>
      </c>
      <c r="AH284">
        <v>400.766</v>
      </c>
      <c r="AI284">
        <v>414.827</v>
      </c>
      <c r="AJ284">
        <v>10.5809</v>
      </c>
      <c r="AK284">
        <v>3.67993</v>
      </c>
      <c r="AL284">
        <v>1423.01</v>
      </c>
      <c r="AM284">
        <v>99.5439</v>
      </c>
      <c r="AN284">
        <v>0.0252746</v>
      </c>
      <c r="AO284">
        <v>9.13258</v>
      </c>
      <c r="AP284">
        <v>999.9</v>
      </c>
      <c r="AQ284">
        <v>999.9</v>
      </c>
      <c r="AR284">
        <v>9996.88</v>
      </c>
      <c r="AS284">
        <v>0</v>
      </c>
      <c r="AT284">
        <v>0.219127</v>
      </c>
      <c r="AU284">
        <v>0</v>
      </c>
      <c r="AV284" t="s">
        <v>205</v>
      </c>
      <c r="AW284">
        <v>0</v>
      </c>
      <c r="AX284">
        <v>-1.442</v>
      </c>
      <c r="AY284">
        <v>-0.036</v>
      </c>
      <c r="AZ284">
        <v>0</v>
      </c>
      <c r="BA284">
        <v>0</v>
      </c>
      <c r="BB284">
        <v>0</v>
      </c>
      <c r="BC284">
        <v>0</v>
      </c>
      <c r="BD284">
        <v>403.784368852459</v>
      </c>
      <c r="BE284">
        <v>2.32872946689098</v>
      </c>
      <c r="BF284">
        <v>0.684271494877555</v>
      </c>
      <c r="BG284">
        <v>-1</v>
      </c>
      <c r="BH284">
        <v>0</v>
      </c>
      <c r="BI284">
        <v>0</v>
      </c>
      <c r="BJ284" t="s">
        <v>206</v>
      </c>
      <c r="BK284">
        <v>1.88465</v>
      </c>
      <c r="BL284">
        <v>1.88168</v>
      </c>
      <c r="BM284">
        <v>1.88313</v>
      </c>
      <c r="BN284">
        <v>1.88187</v>
      </c>
      <c r="BO284">
        <v>1.88376</v>
      </c>
      <c r="BP284">
        <v>1.88309</v>
      </c>
      <c r="BQ284">
        <v>1.88477</v>
      </c>
      <c r="BR284">
        <v>1.88232</v>
      </c>
      <c r="BS284" t="s">
        <v>207</v>
      </c>
      <c r="BT284" t="s">
        <v>17</v>
      </c>
      <c r="BU284" t="s">
        <v>17</v>
      </c>
      <c r="BV284" t="s">
        <v>17</v>
      </c>
      <c r="BW284" t="s">
        <v>208</v>
      </c>
      <c r="BX284" t="s">
        <v>209</v>
      </c>
      <c r="BY284" t="s">
        <v>210</v>
      </c>
      <c r="BZ284" t="s">
        <v>210</v>
      </c>
      <c r="CA284" t="s">
        <v>210</v>
      </c>
      <c r="CB284" t="s">
        <v>210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1338.57</v>
      </c>
      <c r="CJ284">
        <v>-1.20718</v>
      </c>
      <c r="CK284">
        <v>9.38748</v>
      </c>
      <c r="CL284">
        <v>10.5225</v>
      </c>
      <c r="CM284">
        <v>30.0007</v>
      </c>
      <c r="CN284">
        <v>10.2985</v>
      </c>
      <c r="CO284">
        <v>10.5522</v>
      </c>
      <c r="CP284">
        <v>-1</v>
      </c>
      <c r="CQ284">
        <v>100</v>
      </c>
      <c r="CR284">
        <v>74.6228</v>
      </c>
      <c r="CS284">
        <v>-999.9</v>
      </c>
      <c r="CT284">
        <v>400</v>
      </c>
      <c r="CU284">
        <v>0.109661</v>
      </c>
      <c r="CV284">
        <v>103.743</v>
      </c>
      <c r="CW284">
        <v>103.28</v>
      </c>
    </row>
    <row r="285" spans="1:101">
      <c r="A285">
        <v>271</v>
      </c>
      <c r="B285">
        <v>1550673639.4</v>
      </c>
      <c r="C285">
        <v>815.600000143051</v>
      </c>
      <c r="D285" t="s">
        <v>753</v>
      </c>
      <c r="E285" t="s">
        <v>754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201</v>
      </c>
      <c r="N285" t="s">
        <v>202</v>
      </c>
      <c r="O285" t="s">
        <v>203</v>
      </c>
      <c r="P285" t="s">
        <v>686</v>
      </c>
      <c r="Q285">
        <v>1550673639.4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107</v>
      </c>
      <c r="X285">
        <v>8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1550673639.4</v>
      </c>
      <c r="AH285">
        <v>400.86</v>
      </c>
      <c r="AI285">
        <v>414.794</v>
      </c>
      <c r="AJ285">
        <v>10.5887</v>
      </c>
      <c r="AK285">
        <v>3.67929</v>
      </c>
      <c r="AL285">
        <v>1423.74</v>
      </c>
      <c r="AM285">
        <v>99.5424</v>
      </c>
      <c r="AN285">
        <v>0.0251418</v>
      </c>
      <c r="AO285">
        <v>9.1378</v>
      </c>
      <c r="AP285">
        <v>999.9</v>
      </c>
      <c r="AQ285">
        <v>999.9</v>
      </c>
      <c r="AR285">
        <v>9994.38</v>
      </c>
      <c r="AS285">
        <v>0</v>
      </c>
      <c r="AT285">
        <v>0.219127</v>
      </c>
      <c r="AU285">
        <v>0</v>
      </c>
      <c r="AV285" t="s">
        <v>205</v>
      </c>
      <c r="AW285">
        <v>0</v>
      </c>
      <c r="AX285">
        <v>-1.442</v>
      </c>
      <c r="AY285">
        <v>-0.036</v>
      </c>
      <c r="AZ285">
        <v>0</v>
      </c>
      <c r="BA285">
        <v>0</v>
      </c>
      <c r="BB285">
        <v>0</v>
      </c>
      <c r="BC285">
        <v>0</v>
      </c>
      <c r="BD285">
        <v>403.860819672131</v>
      </c>
      <c r="BE285">
        <v>2.35203901910318</v>
      </c>
      <c r="BF285">
        <v>0.690969252908889</v>
      </c>
      <c r="BG285">
        <v>-1</v>
      </c>
      <c r="BH285">
        <v>0</v>
      </c>
      <c r="BI285">
        <v>0</v>
      </c>
      <c r="BJ285" t="s">
        <v>206</v>
      </c>
      <c r="BK285">
        <v>1.88465</v>
      </c>
      <c r="BL285">
        <v>1.88168</v>
      </c>
      <c r="BM285">
        <v>1.88314</v>
      </c>
      <c r="BN285">
        <v>1.88187</v>
      </c>
      <c r="BO285">
        <v>1.88377</v>
      </c>
      <c r="BP285">
        <v>1.88309</v>
      </c>
      <c r="BQ285">
        <v>1.88477</v>
      </c>
      <c r="BR285">
        <v>1.88231</v>
      </c>
      <c r="BS285" t="s">
        <v>207</v>
      </c>
      <c r="BT285" t="s">
        <v>17</v>
      </c>
      <c r="BU285" t="s">
        <v>17</v>
      </c>
      <c r="BV285" t="s">
        <v>17</v>
      </c>
      <c r="BW285" t="s">
        <v>208</v>
      </c>
      <c r="BX285" t="s">
        <v>209</v>
      </c>
      <c r="BY285" t="s">
        <v>210</v>
      </c>
      <c r="BZ285" t="s">
        <v>210</v>
      </c>
      <c r="CA285" t="s">
        <v>210</v>
      </c>
      <c r="CB285" t="s">
        <v>210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1340.81</v>
      </c>
      <c r="CJ285">
        <v>-1.2093</v>
      </c>
      <c r="CK285">
        <v>9.38922</v>
      </c>
      <c r="CL285">
        <v>10.5253</v>
      </c>
      <c r="CM285">
        <v>30.0007</v>
      </c>
      <c r="CN285">
        <v>10.3002</v>
      </c>
      <c r="CO285">
        <v>10.5547</v>
      </c>
      <c r="CP285">
        <v>-1</v>
      </c>
      <c r="CQ285">
        <v>100</v>
      </c>
      <c r="CR285">
        <v>74.2403</v>
      </c>
      <c r="CS285">
        <v>-999.9</v>
      </c>
      <c r="CT285">
        <v>400</v>
      </c>
      <c r="CU285">
        <v>0</v>
      </c>
      <c r="CV285">
        <v>103.742</v>
      </c>
      <c r="CW285">
        <v>103.278</v>
      </c>
    </row>
    <row r="286" spans="1:101">
      <c r="A286">
        <v>272</v>
      </c>
      <c r="B286">
        <v>1550673641.4</v>
      </c>
      <c r="C286">
        <v>817.600000143051</v>
      </c>
      <c r="D286" t="s">
        <v>755</v>
      </c>
      <c r="E286" t="s">
        <v>756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201</v>
      </c>
      <c r="N286" t="s">
        <v>202</v>
      </c>
      <c r="O286" t="s">
        <v>203</v>
      </c>
      <c r="P286" t="s">
        <v>686</v>
      </c>
      <c r="Q286">
        <v>1550673641.4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106</v>
      </c>
      <c r="X286">
        <v>7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1550673641.4</v>
      </c>
      <c r="AH286">
        <v>400.909</v>
      </c>
      <c r="AI286">
        <v>414.796</v>
      </c>
      <c r="AJ286">
        <v>10.6021</v>
      </c>
      <c r="AK286">
        <v>3.6787</v>
      </c>
      <c r="AL286">
        <v>1423.84</v>
      </c>
      <c r="AM286">
        <v>99.5419</v>
      </c>
      <c r="AN286">
        <v>0.0252368</v>
      </c>
      <c r="AO286">
        <v>9.14178</v>
      </c>
      <c r="AP286">
        <v>999.9</v>
      </c>
      <c r="AQ286">
        <v>999.9</v>
      </c>
      <c r="AR286">
        <v>10005.6</v>
      </c>
      <c r="AS286">
        <v>0</v>
      </c>
      <c r="AT286">
        <v>0.219127</v>
      </c>
      <c r="AU286">
        <v>0</v>
      </c>
      <c r="AV286" t="s">
        <v>205</v>
      </c>
      <c r="AW286">
        <v>0</v>
      </c>
      <c r="AX286">
        <v>-1.442</v>
      </c>
      <c r="AY286">
        <v>-0.036</v>
      </c>
      <c r="AZ286">
        <v>0</v>
      </c>
      <c r="BA286">
        <v>0</v>
      </c>
      <c r="BB286">
        <v>0</v>
      </c>
      <c r="BC286">
        <v>0</v>
      </c>
      <c r="BD286">
        <v>403.939213114754</v>
      </c>
      <c r="BE286">
        <v>2.37025982995235</v>
      </c>
      <c r="BF286">
        <v>0.696289277427703</v>
      </c>
      <c r="BG286">
        <v>-1</v>
      </c>
      <c r="BH286">
        <v>0</v>
      </c>
      <c r="BI286">
        <v>0</v>
      </c>
      <c r="BJ286" t="s">
        <v>206</v>
      </c>
      <c r="BK286">
        <v>1.88466</v>
      </c>
      <c r="BL286">
        <v>1.88168</v>
      </c>
      <c r="BM286">
        <v>1.88315</v>
      </c>
      <c r="BN286">
        <v>1.88187</v>
      </c>
      <c r="BO286">
        <v>1.88376</v>
      </c>
      <c r="BP286">
        <v>1.88309</v>
      </c>
      <c r="BQ286">
        <v>1.88477</v>
      </c>
      <c r="BR286">
        <v>1.88231</v>
      </c>
      <c r="BS286" t="s">
        <v>207</v>
      </c>
      <c r="BT286" t="s">
        <v>17</v>
      </c>
      <c r="BU286" t="s">
        <v>17</v>
      </c>
      <c r="BV286" t="s">
        <v>17</v>
      </c>
      <c r="BW286" t="s">
        <v>208</v>
      </c>
      <c r="BX286" t="s">
        <v>209</v>
      </c>
      <c r="BY286" t="s">
        <v>210</v>
      </c>
      <c r="BZ286" t="s">
        <v>210</v>
      </c>
      <c r="CA286" t="s">
        <v>210</v>
      </c>
      <c r="CB286" t="s">
        <v>210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1341.95</v>
      </c>
      <c r="CJ286">
        <v>-1.21354</v>
      </c>
      <c r="CK286">
        <v>9.39094</v>
      </c>
      <c r="CL286">
        <v>10.5283</v>
      </c>
      <c r="CM286">
        <v>30.0007</v>
      </c>
      <c r="CN286">
        <v>10.302</v>
      </c>
      <c r="CO286">
        <v>10.5576</v>
      </c>
      <c r="CP286">
        <v>-1</v>
      </c>
      <c r="CQ286">
        <v>100</v>
      </c>
      <c r="CR286">
        <v>74.2403</v>
      </c>
      <c r="CS286">
        <v>-999.9</v>
      </c>
      <c r="CT286">
        <v>400</v>
      </c>
      <c r="CU286">
        <v>0</v>
      </c>
      <c r="CV286">
        <v>103.741</v>
      </c>
      <c r="CW286">
        <v>103.277</v>
      </c>
    </row>
    <row r="287" spans="1:101">
      <c r="A287">
        <v>273</v>
      </c>
      <c r="B287">
        <v>1550673643.4</v>
      </c>
      <c r="C287">
        <v>819.600000143051</v>
      </c>
      <c r="D287" t="s">
        <v>757</v>
      </c>
      <c r="E287" t="s">
        <v>758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201</v>
      </c>
      <c r="N287" t="s">
        <v>202</v>
      </c>
      <c r="O287" t="s">
        <v>203</v>
      </c>
      <c r="P287" t="s">
        <v>686</v>
      </c>
      <c r="Q287">
        <v>1550673643.4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119</v>
      </c>
      <c r="X287">
        <v>8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1550673643.4</v>
      </c>
      <c r="AH287">
        <v>400.984</v>
      </c>
      <c r="AI287">
        <v>414.835</v>
      </c>
      <c r="AJ287">
        <v>10.6075</v>
      </c>
      <c r="AK287">
        <v>3.678</v>
      </c>
      <c r="AL287">
        <v>1423.56</v>
      </c>
      <c r="AM287">
        <v>99.5428</v>
      </c>
      <c r="AN287">
        <v>0.0252173</v>
      </c>
      <c r="AO287">
        <v>9.13164</v>
      </c>
      <c r="AP287">
        <v>999.9</v>
      </c>
      <c r="AQ287">
        <v>999.9</v>
      </c>
      <c r="AR287">
        <v>10008.8</v>
      </c>
      <c r="AS287">
        <v>0</v>
      </c>
      <c r="AT287">
        <v>0.219127</v>
      </c>
      <c r="AU287">
        <v>0</v>
      </c>
      <c r="AV287" t="s">
        <v>205</v>
      </c>
      <c r="AW287">
        <v>0</v>
      </c>
      <c r="AX287">
        <v>-1.442</v>
      </c>
      <c r="AY287">
        <v>-0.036</v>
      </c>
      <c r="AZ287">
        <v>0</v>
      </c>
      <c r="BA287">
        <v>0</v>
      </c>
      <c r="BB287">
        <v>0</v>
      </c>
      <c r="BC287">
        <v>0</v>
      </c>
      <c r="BD287">
        <v>404.017918032787</v>
      </c>
      <c r="BE287">
        <v>2.38603401614559</v>
      </c>
      <c r="BF287">
        <v>0.700879407673708</v>
      </c>
      <c r="BG287">
        <v>-1</v>
      </c>
      <c r="BH287">
        <v>0</v>
      </c>
      <c r="BI287">
        <v>0</v>
      </c>
      <c r="BJ287" t="s">
        <v>206</v>
      </c>
      <c r="BK287">
        <v>1.88468</v>
      </c>
      <c r="BL287">
        <v>1.88168</v>
      </c>
      <c r="BM287">
        <v>1.88314</v>
      </c>
      <c r="BN287">
        <v>1.88187</v>
      </c>
      <c r="BO287">
        <v>1.88376</v>
      </c>
      <c r="BP287">
        <v>1.88309</v>
      </c>
      <c r="BQ287">
        <v>1.88477</v>
      </c>
      <c r="BR287">
        <v>1.88232</v>
      </c>
      <c r="BS287" t="s">
        <v>207</v>
      </c>
      <c r="BT287" t="s">
        <v>17</v>
      </c>
      <c r="BU287" t="s">
        <v>17</v>
      </c>
      <c r="BV287" t="s">
        <v>17</v>
      </c>
      <c r="BW287" t="s">
        <v>208</v>
      </c>
      <c r="BX287" t="s">
        <v>209</v>
      </c>
      <c r="BY287" t="s">
        <v>210</v>
      </c>
      <c r="BZ287" t="s">
        <v>210</v>
      </c>
      <c r="CA287" t="s">
        <v>210</v>
      </c>
      <c r="CB287" t="s">
        <v>210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1332.01</v>
      </c>
      <c r="CJ287">
        <v>-1.21354</v>
      </c>
      <c r="CK287">
        <v>9.39276</v>
      </c>
      <c r="CL287">
        <v>10.5309</v>
      </c>
      <c r="CM287">
        <v>30.0008</v>
      </c>
      <c r="CN287">
        <v>10.3042</v>
      </c>
      <c r="CO287">
        <v>10.5606</v>
      </c>
      <c r="CP287">
        <v>-1</v>
      </c>
      <c r="CQ287">
        <v>100</v>
      </c>
      <c r="CR287">
        <v>74.2403</v>
      </c>
      <c r="CS287">
        <v>-999.9</v>
      </c>
      <c r="CT287">
        <v>400</v>
      </c>
      <c r="CU287">
        <v>0</v>
      </c>
      <c r="CV287">
        <v>103.741</v>
      </c>
      <c r="CW287">
        <v>103.277</v>
      </c>
    </row>
    <row r="288" spans="1:101">
      <c r="A288">
        <v>274</v>
      </c>
      <c r="B288">
        <v>1550673645.4</v>
      </c>
      <c r="C288">
        <v>821.600000143051</v>
      </c>
      <c r="D288" t="s">
        <v>759</v>
      </c>
      <c r="E288" t="s">
        <v>760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201</v>
      </c>
      <c r="N288" t="s">
        <v>202</v>
      </c>
      <c r="O288" t="s">
        <v>203</v>
      </c>
      <c r="P288" t="s">
        <v>686</v>
      </c>
      <c r="Q288">
        <v>1550673645.4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117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1550673645.4</v>
      </c>
      <c r="AH288">
        <v>401.053</v>
      </c>
      <c r="AI288">
        <v>414.801</v>
      </c>
      <c r="AJ288">
        <v>10.6082</v>
      </c>
      <c r="AK288">
        <v>3.67799</v>
      </c>
      <c r="AL288">
        <v>1423.56</v>
      </c>
      <c r="AM288">
        <v>99.5427</v>
      </c>
      <c r="AN288">
        <v>0.0249785</v>
      </c>
      <c r="AO288">
        <v>9.12768</v>
      </c>
      <c r="AP288">
        <v>999.9</v>
      </c>
      <c r="AQ288">
        <v>999.9</v>
      </c>
      <c r="AR288">
        <v>10001.2</v>
      </c>
      <c r="AS288">
        <v>0</v>
      </c>
      <c r="AT288">
        <v>0.219127</v>
      </c>
      <c r="AU288">
        <v>0</v>
      </c>
      <c r="AV288" t="s">
        <v>205</v>
      </c>
      <c r="AW288">
        <v>0</v>
      </c>
      <c r="AX288">
        <v>-1.442</v>
      </c>
      <c r="AY288">
        <v>-0.036</v>
      </c>
      <c r="AZ288">
        <v>0</v>
      </c>
      <c r="BA288">
        <v>0</v>
      </c>
      <c r="BB288">
        <v>0</v>
      </c>
      <c r="BC288">
        <v>0</v>
      </c>
      <c r="BD288">
        <v>404.096827868852</v>
      </c>
      <c r="BE288">
        <v>2.40313620006535</v>
      </c>
      <c r="BF288">
        <v>0.705835868775139</v>
      </c>
      <c r="BG288">
        <v>-1</v>
      </c>
      <c r="BH288">
        <v>0</v>
      </c>
      <c r="BI288">
        <v>0</v>
      </c>
      <c r="BJ288" t="s">
        <v>206</v>
      </c>
      <c r="BK288">
        <v>1.88468</v>
      </c>
      <c r="BL288">
        <v>1.88168</v>
      </c>
      <c r="BM288">
        <v>1.88313</v>
      </c>
      <c r="BN288">
        <v>1.88187</v>
      </c>
      <c r="BO288">
        <v>1.88376</v>
      </c>
      <c r="BP288">
        <v>1.88309</v>
      </c>
      <c r="BQ288">
        <v>1.88477</v>
      </c>
      <c r="BR288">
        <v>1.88231</v>
      </c>
      <c r="BS288" t="s">
        <v>207</v>
      </c>
      <c r="BT288" t="s">
        <v>17</v>
      </c>
      <c r="BU288" t="s">
        <v>17</v>
      </c>
      <c r="BV288" t="s">
        <v>17</v>
      </c>
      <c r="BW288" t="s">
        <v>208</v>
      </c>
      <c r="BX288" t="s">
        <v>209</v>
      </c>
      <c r="BY288" t="s">
        <v>210</v>
      </c>
      <c r="BZ288" t="s">
        <v>210</v>
      </c>
      <c r="CA288" t="s">
        <v>210</v>
      </c>
      <c r="CB288" t="s">
        <v>210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1333.2</v>
      </c>
      <c r="CJ288">
        <v>-1.21354</v>
      </c>
      <c r="CK288">
        <v>9.39464</v>
      </c>
      <c r="CL288">
        <v>10.5338</v>
      </c>
      <c r="CM288">
        <v>30.0008</v>
      </c>
      <c r="CN288">
        <v>10.3062</v>
      </c>
      <c r="CO288">
        <v>10.5635</v>
      </c>
      <c r="CP288">
        <v>-1</v>
      </c>
      <c r="CQ288">
        <v>100</v>
      </c>
      <c r="CR288">
        <v>74.2403</v>
      </c>
      <c r="CS288">
        <v>-999.9</v>
      </c>
      <c r="CT288">
        <v>400</v>
      </c>
      <c r="CU288">
        <v>0</v>
      </c>
      <c r="CV288">
        <v>103.739</v>
      </c>
      <c r="CW288">
        <v>103.276</v>
      </c>
    </row>
    <row r="289" spans="1:101">
      <c r="A289">
        <v>275</v>
      </c>
      <c r="B289">
        <v>1550673647.4</v>
      </c>
      <c r="C289">
        <v>823.600000143051</v>
      </c>
      <c r="D289" t="s">
        <v>761</v>
      </c>
      <c r="E289" t="s">
        <v>762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201</v>
      </c>
      <c r="N289" t="s">
        <v>202</v>
      </c>
      <c r="O289" t="s">
        <v>203</v>
      </c>
      <c r="P289" t="s">
        <v>686</v>
      </c>
      <c r="Q289">
        <v>1550673647.4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104</v>
      </c>
      <c r="X289">
        <v>7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1550673647.4</v>
      </c>
      <c r="AH289">
        <v>401.13</v>
      </c>
      <c r="AI289">
        <v>414.79</v>
      </c>
      <c r="AJ289">
        <v>10.6182</v>
      </c>
      <c r="AK289">
        <v>3.67739</v>
      </c>
      <c r="AL289">
        <v>1423.32</v>
      </c>
      <c r="AM289">
        <v>99.5418</v>
      </c>
      <c r="AN289">
        <v>0.0249574</v>
      </c>
      <c r="AO289">
        <v>9.1425</v>
      </c>
      <c r="AP289">
        <v>999.9</v>
      </c>
      <c r="AQ289">
        <v>999.9</v>
      </c>
      <c r="AR289">
        <v>9993.75</v>
      </c>
      <c r="AS289">
        <v>0</v>
      </c>
      <c r="AT289">
        <v>0.219127</v>
      </c>
      <c r="AU289">
        <v>0</v>
      </c>
      <c r="AV289" t="s">
        <v>205</v>
      </c>
      <c r="AW289">
        <v>0</v>
      </c>
      <c r="AX289">
        <v>-1.442</v>
      </c>
      <c r="AY289">
        <v>-0.036</v>
      </c>
      <c r="AZ289">
        <v>0</v>
      </c>
      <c r="BA289">
        <v>0</v>
      </c>
      <c r="BB289">
        <v>0</v>
      </c>
      <c r="BC289">
        <v>0</v>
      </c>
      <c r="BD289">
        <v>404.17581147541</v>
      </c>
      <c r="BE289">
        <v>2.41184332878428</v>
      </c>
      <c r="BF289">
        <v>0.70834824412169</v>
      </c>
      <c r="BG289">
        <v>-1</v>
      </c>
      <c r="BH289">
        <v>0</v>
      </c>
      <c r="BI289">
        <v>0</v>
      </c>
      <c r="BJ289" t="s">
        <v>206</v>
      </c>
      <c r="BK289">
        <v>1.88467</v>
      </c>
      <c r="BL289">
        <v>1.88167</v>
      </c>
      <c r="BM289">
        <v>1.88315</v>
      </c>
      <c r="BN289">
        <v>1.88187</v>
      </c>
      <c r="BO289">
        <v>1.88376</v>
      </c>
      <c r="BP289">
        <v>1.88309</v>
      </c>
      <c r="BQ289">
        <v>1.88477</v>
      </c>
      <c r="BR289">
        <v>1.88231</v>
      </c>
      <c r="BS289" t="s">
        <v>207</v>
      </c>
      <c r="BT289" t="s">
        <v>17</v>
      </c>
      <c r="BU289" t="s">
        <v>17</v>
      </c>
      <c r="BV289" t="s">
        <v>17</v>
      </c>
      <c r="BW289" t="s">
        <v>208</v>
      </c>
      <c r="BX289" t="s">
        <v>209</v>
      </c>
      <c r="BY289" t="s">
        <v>210</v>
      </c>
      <c r="BZ289" t="s">
        <v>210</v>
      </c>
      <c r="CA289" t="s">
        <v>210</v>
      </c>
      <c r="CB289" t="s">
        <v>210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1342.95</v>
      </c>
      <c r="CJ289">
        <v>-1.21566</v>
      </c>
      <c r="CK289">
        <v>9.39647</v>
      </c>
      <c r="CL289">
        <v>10.5367</v>
      </c>
      <c r="CM289">
        <v>30.0008</v>
      </c>
      <c r="CN289">
        <v>10.3086</v>
      </c>
      <c r="CO289">
        <v>10.5667</v>
      </c>
      <c r="CP289">
        <v>-1</v>
      </c>
      <c r="CQ289">
        <v>100</v>
      </c>
      <c r="CR289">
        <v>73.8442</v>
      </c>
      <c r="CS289">
        <v>-999.9</v>
      </c>
      <c r="CT289">
        <v>400</v>
      </c>
      <c r="CU289">
        <v>0</v>
      </c>
      <c r="CV289">
        <v>103.738</v>
      </c>
      <c r="CW289">
        <v>103.275</v>
      </c>
    </row>
    <row r="290" spans="1:101">
      <c r="A290">
        <v>276</v>
      </c>
      <c r="B290">
        <v>1550673649.4</v>
      </c>
      <c r="C290">
        <v>825.600000143051</v>
      </c>
      <c r="D290" t="s">
        <v>763</v>
      </c>
      <c r="E290" t="s">
        <v>764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201</v>
      </c>
      <c r="N290" t="s">
        <v>202</v>
      </c>
      <c r="O290" t="s">
        <v>203</v>
      </c>
      <c r="P290" t="s">
        <v>686</v>
      </c>
      <c r="Q290">
        <v>1550673649.4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109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1550673649.4</v>
      </c>
      <c r="AH290">
        <v>401.254</v>
      </c>
      <c r="AI290">
        <v>414.826</v>
      </c>
      <c r="AJ290">
        <v>10.6305</v>
      </c>
      <c r="AK290">
        <v>3.67633</v>
      </c>
      <c r="AL290">
        <v>1423.24</v>
      </c>
      <c r="AM290">
        <v>99.5419</v>
      </c>
      <c r="AN290">
        <v>0.0250204</v>
      </c>
      <c r="AO290">
        <v>9.1516</v>
      </c>
      <c r="AP290">
        <v>999.9</v>
      </c>
      <c r="AQ290">
        <v>999.9</v>
      </c>
      <c r="AR290">
        <v>9997.5</v>
      </c>
      <c r="AS290">
        <v>0</v>
      </c>
      <c r="AT290">
        <v>0.219127</v>
      </c>
      <c r="AU290">
        <v>0</v>
      </c>
      <c r="AV290" t="s">
        <v>205</v>
      </c>
      <c r="AW290">
        <v>0</v>
      </c>
      <c r="AX290">
        <v>-1.442</v>
      </c>
      <c r="AY290">
        <v>-0.036</v>
      </c>
      <c r="AZ290">
        <v>0</v>
      </c>
      <c r="BA290">
        <v>0</v>
      </c>
      <c r="BB290">
        <v>0</v>
      </c>
      <c r="BC290">
        <v>0</v>
      </c>
      <c r="BD290">
        <v>404.25581147541</v>
      </c>
      <c r="BE290">
        <v>2.41653989643803</v>
      </c>
      <c r="BF290">
        <v>0.709709538045604</v>
      </c>
      <c r="BG290">
        <v>-1</v>
      </c>
      <c r="BH290">
        <v>0</v>
      </c>
      <c r="BI290">
        <v>0</v>
      </c>
      <c r="BJ290" t="s">
        <v>206</v>
      </c>
      <c r="BK290">
        <v>1.88467</v>
      </c>
      <c r="BL290">
        <v>1.88168</v>
      </c>
      <c r="BM290">
        <v>1.88314</v>
      </c>
      <c r="BN290">
        <v>1.88187</v>
      </c>
      <c r="BO290">
        <v>1.88377</v>
      </c>
      <c r="BP290">
        <v>1.88309</v>
      </c>
      <c r="BQ290">
        <v>1.88477</v>
      </c>
      <c r="BR290">
        <v>1.88232</v>
      </c>
      <c r="BS290" t="s">
        <v>207</v>
      </c>
      <c r="BT290" t="s">
        <v>17</v>
      </c>
      <c r="BU290" t="s">
        <v>17</v>
      </c>
      <c r="BV290" t="s">
        <v>17</v>
      </c>
      <c r="BW290" t="s">
        <v>208</v>
      </c>
      <c r="BX290" t="s">
        <v>209</v>
      </c>
      <c r="BY290" t="s">
        <v>210</v>
      </c>
      <c r="BZ290" t="s">
        <v>210</v>
      </c>
      <c r="CA290" t="s">
        <v>210</v>
      </c>
      <c r="CB290" t="s">
        <v>210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1339.21</v>
      </c>
      <c r="CJ290">
        <v>-1.21778</v>
      </c>
      <c r="CK290">
        <v>9.39842</v>
      </c>
      <c r="CL290">
        <v>10.5397</v>
      </c>
      <c r="CM290">
        <v>30.0008</v>
      </c>
      <c r="CN290">
        <v>10.3112</v>
      </c>
      <c r="CO290">
        <v>10.5701</v>
      </c>
      <c r="CP290">
        <v>-1</v>
      </c>
      <c r="CQ290">
        <v>100</v>
      </c>
      <c r="CR290">
        <v>73.8442</v>
      </c>
      <c r="CS290">
        <v>-999.9</v>
      </c>
      <c r="CT290">
        <v>400</v>
      </c>
      <c r="CU290">
        <v>0</v>
      </c>
      <c r="CV290">
        <v>103.737</v>
      </c>
      <c r="CW290">
        <v>103.275</v>
      </c>
    </row>
    <row r="291" spans="1:101">
      <c r="A291">
        <v>277</v>
      </c>
      <c r="B291">
        <v>1550673651.4</v>
      </c>
      <c r="C291">
        <v>827.600000143051</v>
      </c>
      <c r="D291" t="s">
        <v>765</v>
      </c>
      <c r="E291" t="s">
        <v>766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201</v>
      </c>
      <c r="N291" t="s">
        <v>202</v>
      </c>
      <c r="O291" t="s">
        <v>203</v>
      </c>
      <c r="P291" t="s">
        <v>686</v>
      </c>
      <c r="Q291">
        <v>1550673651.4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113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1550673651.4</v>
      </c>
      <c r="AH291">
        <v>401.314</v>
      </c>
      <c r="AI291">
        <v>414.811</v>
      </c>
      <c r="AJ291">
        <v>10.6367</v>
      </c>
      <c r="AK291">
        <v>3.67562</v>
      </c>
      <c r="AL291">
        <v>1423.05</v>
      </c>
      <c r="AM291">
        <v>99.5426</v>
      </c>
      <c r="AN291">
        <v>0.025136</v>
      </c>
      <c r="AO291">
        <v>9.14912</v>
      </c>
      <c r="AP291">
        <v>999.9</v>
      </c>
      <c r="AQ291">
        <v>999.9</v>
      </c>
      <c r="AR291">
        <v>10008.8</v>
      </c>
      <c r="AS291">
        <v>0</v>
      </c>
      <c r="AT291">
        <v>0.219127</v>
      </c>
      <c r="AU291">
        <v>0</v>
      </c>
      <c r="AV291" t="s">
        <v>205</v>
      </c>
      <c r="AW291">
        <v>0</v>
      </c>
      <c r="AX291">
        <v>-1.442</v>
      </c>
      <c r="AY291">
        <v>-0.036</v>
      </c>
      <c r="AZ291">
        <v>0</v>
      </c>
      <c r="BA291">
        <v>0</v>
      </c>
      <c r="BB291">
        <v>0</v>
      </c>
      <c r="BC291">
        <v>0</v>
      </c>
      <c r="BD291">
        <v>404.337352459016</v>
      </c>
      <c r="BE291">
        <v>2.42797281087566</v>
      </c>
      <c r="BF291">
        <v>0.713096065564424</v>
      </c>
      <c r="BG291">
        <v>-1</v>
      </c>
      <c r="BH291">
        <v>0</v>
      </c>
      <c r="BI291">
        <v>0</v>
      </c>
      <c r="BJ291" t="s">
        <v>206</v>
      </c>
      <c r="BK291">
        <v>1.88464</v>
      </c>
      <c r="BL291">
        <v>1.8817</v>
      </c>
      <c r="BM291">
        <v>1.88311</v>
      </c>
      <c r="BN291">
        <v>1.88187</v>
      </c>
      <c r="BO291">
        <v>1.88377</v>
      </c>
      <c r="BP291">
        <v>1.88309</v>
      </c>
      <c r="BQ291">
        <v>1.88477</v>
      </c>
      <c r="BR291">
        <v>1.88231</v>
      </c>
      <c r="BS291" t="s">
        <v>207</v>
      </c>
      <c r="BT291" t="s">
        <v>17</v>
      </c>
      <c r="BU291" t="s">
        <v>17</v>
      </c>
      <c r="BV291" t="s">
        <v>17</v>
      </c>
      <c r="BW291" t="s">
        <v>208</v>
      </c>
      <c r="BX291" t="s">
        <v>209</v>
      </c>
      <c r="BY291" t="s">
        <v>210</v>
      </c>
      <c r="BZ291" t="s">
        <v>210</v>
      </c>
      <c r="CA291" t="s">
        <v>210</v>
      </c>
      <c r="CB291" t="s">
        <v>210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1336.18</v>
      </c>
      <c r="CJ291">
        <v>-1.21778</v>
      </c>
      <c r="CK291">
        <v>9.4003</v>
      </c>
      <c r="CL291">
        <v>10.5429</v>
      </c>
      <c r="CM291">
        <v>30.0008</v>
      </c>
      <c r="CN291">
        <v>10.3135</v>
      </c>
      <c r="CO291">
        <v>10.5736</v>
      </c>
      <c r="CP291">
        <v>-1</v>
      </c>
      <c r="CQ291">
        <v>100</v>
      </c>
      <c r="CR291">
        <v>73.8442</v>
      </c>
      <c r="CS291">
        <v>-999.9</v>
      </c>
      <c r="CT291">
        <v>400</v>
      </c>
      <c r="CU291">
        <v>0</v>
      </c>
      <c r="CV291">
        <v>103.736</v>
      </c>
      <c r="CW291">
        <v>103.273</v>
      </c>
    </row>
    <row r="292" spans="1:101">
      <c r="A292">
        <v>278</v>
      </c>
      <c r="B292">
        <v>1550673653.4</v>
      </c>
      <c r="C292">
        <v>829.600000143051</v>
      </c>
      <c r="D292" t="s">
        <v>767</v>
      </c>
      <c r="E292" t="s">
        <v>768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201</v>
      </c>
      <c r="N292" t="s">
        <v>202</v>
      </c>
      <c r="O292" t="s">
        <v>203</v>
      </c>
      <c r="P292" t="s">
        <v>686</v>
      </c>
      <c r="Q292">
        <v>1550673653.4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106</v>
      </c>
      <c r="X292">
        <v>7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1550673653.4</v>
      </c>
      <c r="AH292">
        <v>401.37</v>
      </c>
      <c r="AI292">
        <v>414.797</v>
      </c>
      <c r="AJ292">
        <v>10.6435</v>
      </c>
      <c r="AK292">
        <v>3.67455</v>
      </c>
      <c r="AL292">
        <v>1422.92</v>
      </c>
      <c r="AM292">
        <v>99.542</v>
      </c>
      <c r="AN292">
        <v>0.025211</v>
      </c>
      <c r="AO292">
        <v>9.15681</v>
      </c>
      <c r="AP292">
        <v>999.9</v>
      </c>
      <c r="AQ292">
        <v>999.9</v>
      </c>
      <c r="AR292">
        <v>10019.4</v>
      </c>
      <c r="AS292">
        <v>0</v>
      </c>
      <c r="AT292">
        <v>0.219127</v>
      </c>
      <c r="AU292">
        <v>0</v>
      </c>
      <c r="AV292" t="s">
        <v>205</v>
      </c>
      <c r="AW292">
        <v>0</v>
      </c>
      <c r="AX292">
        <v>-1.442</v>
      </c>
      <c r="AY292">
        <v>-0.036</v>
      </c>
      <c r="AZ292">
        <v>0</v>
      </c>
      <c r="BA292">
        <v>0</v>
      </c>
      <c r="BB292">
        <v>0</v>
      </c>
      <c r="BC292">
        <v>0</v>
      </c>
      <c r="BD292">
        <v>404.417114754098</v>
      </c>
      <c r="BE292">
        <v>2.44309231679222</v>
      </c>
      <c r="BF292">
        <v>0.717451068723034</v>
      </c>
      <c r="BG292">
        <v>-1</v>
      </c>
      <c r="BH292">
        <v>0</v>
      </c>
      <c r="BI292">
        <v>0</v>
      </c>
      <c r="BJ292" t="s">
        <v>206</v>
      </c>
      <c r="BK292">
        <v>1.88463</v>
      </c>
      <c r="BL292">
        <v>1.88168</v>
      </c>
      <c r="BM292">
        <v>1.88311</v>
      </c>
      <c r="BN292">
        <v>1.88187</v>
      </c>
      <c r="BO292">
        <v>1.88377</v>
      </c>
      <c r="BP292">
        <v>1.88309</v>
      </c>
      <c r="BQ292">
        <v>1.88477</v>
      </c>
      <c r="BR292">
        <v>1.8823</v>
      </c>
      <c r="BS292" t="s">
        <v>207</v>
      </c>
      <c r="BT292" t="s">
        <v>17</v>
      </c>
      <c r="BU292" t="s">
        <v>17</v>
      </c>
      <c r="BV292" t="s">
        <v>17</v>
      </c>
      <c r="BW292" t="s">
        <v>208</v>
      </c>
      <c r="BX292" t="s">
        <v>209</v>
      </c>
      <c r="BY292" t="s">
        <v>210</v>
      </c>
      <c r="BZ292" t="s">
        <v>210</v>
      </c>
      <c r="CA292" t="s">
        <v>210</v>
      </c>
      <c r="CB292" t="s">
        <v>210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1341.13</v>
      </c>
      <c r="CJ292">
        <v>-1.21778</v>
      </c>
      <c r="CK292">
        <v>9.40201</v>
      </c>
      <c r="CL292">
        <v>10.5463</v>
      </c>
      <c r="CM292">
        <v>30.0008</v>
      </c>
      <c r="CN292">
        <v>10.3158</v>
      </c>
      <c r="CO292">
        <v>10.5768</v>
      </c>
      <c r="CP292">
        <v>-1</v>
      </c>
      <c r="CQ292">
        <v>100</v>
      </c>
      <c r="CR292">
        <v>73.8442</v>
      </c>
      <c r="CS292">
        <v>-999.9</v>
      </c>
      <c r="CT292">
        <v>400</v>
      </c>
      <c r="CU292">
        <v>0</v>
      </c>
      <c r="CV292">
        <v>103.735</v>
      </c>
      <c r="CW292">
        <v>103.272</v>
      </c>
    </row>
    <row r="293" spans="1:101">
      <c r="A293">
        <v>279</v>
      </c>
      <c r="B293">
        <v>1550673655.4</v>
      </c>
      <c r="C293">
        <v>831.600000143051</v>
      </c>
      <c r="D293" t="s">
        <v>769</v>
      </c>
      <c r="E293" t="s">
        <v>770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201</v>
      </c>
      <c r="N293" t="s">
        <v>202</v>
      </c>
      <c r="O293" t="s">
        <v>203</v>
      </c>
      <c r="P293" t="s">
        <v>686</v>
      </c>
      <c r="Q293">
        <v>1550673655.4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98</v>
      </c>
      <c r="X293">
        <v>7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1550673655.4</v>
      </c>
      <c r="AH293">
        <v>401.448</v>
      </c>
      <c r="AI293">
        <v>414.789</v>
      </c>
      <c r="AJ293">
        <v>10.6541</v>
      </c>
      <c r="AK293">
        <v>3.67368</v>
      </c>
      <c r="AL293">
        <v>1423.3</v>
      </c>
      <c r="AM293">
        <v>99.542</v>
      </c>
      <c r="AN293">
        <v>0.0250829</v>
      </c>
      <c r="AO293">
        <v>9.16857</v>
      </c>
      <c r="AP293">
        <v>999.9</v>
      </c>
      <c r="AQ293">
        <v>999.9</v>
      </c>
      <c r="AR293">
        <v>9993.12</v>
      </c>
      <c r="AS293">
        <v>0</v>
      </c>
      <c r="AT293">
        <v>0.219127</v>
      </c>
      <c r="AU293">
        <v>0</v>
      </c>
      <c r="AV293" t="s">
        <v>205</v>
      </c>
      <c r="AW293">
        <v>0</v>
      </c>
      <c r="AX293">
        <v>-1.442</v>
      </c>
      <c r="AY293">
        <v>-0.036</v>
      </c>
      <c r="AZ293">
        <v>0</v>
      </c>
      <c r="BA293">
        <v>0</v>
      </c>
      <c r="BB293">
        <v>0</v>
      </c>
      <c r="BC293">
        <v>0</v>
      </c>
      <c r="BD293">
        <v>404.496221311475</v>
      </c>
      <c r="BE293">
        <v>2.45772170470652</v>
      </c>
      <c r="BF293">
        <v>0.721605569935691</v>
      </c>
      <c r="BG293">
        <v>-1</v>
      </c>
      <c r="BH293">
        <v>0</v>
      </c>
      <c r="BI293">
        <v>0</v>
      </c>
      <c r="BJ293" t="s">
        <v>206</v>
      </c>
      <c r="BK293">
        <v>1.88465</v>
      </c>
      <c r="BL293">
        <v>1.88166</v>
      </c>
      <c r="BM293">
        <v>1.88313</v>
      </c>
      <c r="BN293">
        <v>1.88187</v>
      </c>
      <c r="BO293">
        <v>1.88377</v>
      </c>
      <c r="BP293">
        <v>1.88309</v>
      </c>
      <c r="BQ293">
        <v>1.88477</v>
      </c>
      <c r="BR293">
        <v>1.8823</v>
      </c>
      <c r="BS293" t="s">
        <v>207</v>
      </c>
      <c r="BT293" t="s">
        <v>17</v>
      </c>
      <c r="BU293" t="s">
        <v>17</v>
      </c>
      <c r="BV293" t="s">
        <v>17</v>
      </c>
      <c r="BW293" t="s">
        <v>208</v>
      </c>
      <c r="BX293" t="s">
        <v>209</v>
      </c>
      <c r="BY293" t="s">
        <v>210</v>
      </c>
      <c r="BZ293" t="s">
        <v>210</v>
      </c>
      <c r="CA293" t="s">
        <v>210</v>
      </c>
      <c r="CB293" t="s">
        <v>210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1347.08</v>
      </c>
      <c r="CJ293">
        <v>-1.21778</v>
      </c>
      <c r="CK293">
        <v>9.40381</v>
      </c>
      <c r="CL293">
        <v>10.5498</v>
      </c>
      <c r="CM293">
        <v>30.0008</v>
      </c>
      <c r="CN293">
        <v>10.3182</v>
      </c>
      <c r="CO293">
        <v>10.58</v>
      </c>
      <c r="CP293">
        <v>-1</v>
      </c>
      <c r="CQ293">
        <v>100</v>
      </c>
      <c r="CR293">
        <v>73.4505</v>
      </c>
      <c r="CS293">
        <v>-999.9</v>
      </c>
      <c r="CT293">
        <v>400</v>
      </c>
      <c r="CU293">
        <v>0</v>
      </c>
      <c r="CV293">
        <v>103.734</v>
      </c>
      <c r="CW293">
        <v>103.271</v>
      </c>
    </row>
    <row r="294" spans="1:101">
      <c r="A294">
        <v>280</v>
      </c>
      <c r="B294">
        <v>1550673657.4</v>
      </c>
      <c r="C294">
        <v>833.600000143051</v>
      </c>
      <c r="D294" t="s">
        <v>771</v>
      </c>
      <c r="E294" t="s">
        <v>772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201</v>
      </c>
      <c r="N294" t="s">
        <v>202</v>
      </c>
      <c r="O294" t="s">
        <v>203</v>
      </c>
      <c r="P294" t="s">
        <v>686</v>
      </c>
      <c r="Q294">
        <v>1550673657.4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112</v>
      </c>
      <c r="X294">
        <v>8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1550673657.4</v>
      </c>
      <c r="AH294">
        <v>401.505</v>
      </c>
      <c r="AI294">
        <v>414.804</v>
      </c>
      <c r="AJ294">
        <v>10.6607</v>
      </c>
      <c r="AK294">
        <v>3.67355</v>
      </c>
      <c r="AL294">
        <v>1423.44</v>
      </c>
      <c r="AM294">
        <v>99.5416</v>
      </c>
      <c r="AN294">
        <v>0.0249144</v>
      </c>
      <c r="AO294">
        <v>9.16969</v>
      </c>
      <c r="AP294">
        <v>999.9</v>
      </c>
      <c r="AQ294">
        <v>999.9</v>
      </c>
      <c r="AR294">
        <v>9975</v>
      </c>
      <c r="AS294">
        <v>0</v>
      </c>
      <c r="AT294">
        <v>0.219127</v>
      </c>
      <c r="AU294">
        <v>0</v>
      </c>
      <c r="AV294" t="s">
        <v>205</v>
      </c>
      <c r="AW294">
        <v>0</v>
      </c>
      <c r="AX294">
        <v>-1.442</v>
      </c>
      <c r="AY294">
        <v>-0.036</v>
      </c>
      <c r="AZ294">
        <v>0</v>
      </c>
      <c r="BA294">
        <v>0</v>
      </c>
      <c r="BB294">
        <v>0</v>
      </c>
      <c r="BC294">
        <v>0</v>
      </c>
      <c r="BD294">
        <v>404.576180327869</v>
      </c>
      <c r="BE294">
        <v>2.46513176547549</v>
      </c>
      <c r="BF294">
        <v>0.723725788308105</v>
      </c>
      <c r="BG294">
        <v>-1</v>
      </c>
      <c r="BH294">
        <v>0</v>
      </c>
      <c r="BI294">
        <v>0</v>
      </c>
      <c r="BJ294" t="s">
        <v>206</v>
      </c>
      <c r="BK294">
        <v>1.88465</v>
      </c>
      <c r="BL294">
        <v>1.88167</v>
      </c>
      <c r="BM294">
        <v>1.88313</v>
      </c>
      <c r="BN294">
        <v>1.88187</v>
      </c>
      <c r="BO294">
        <v>1.88374</v>
      </c>
      <c r="BP294">
        <v>1.88309</v>
      </c>
      <c r="BQ294">
        <v>1.88477</v>
      </c>
      <c r="BR294">
        <v>1.8823</v>
      </c>
      <c r="BS294" t="s">
        <v>207</v>
      </c>
      <c r="BT294" t="s">
        <v>17</v>
      </c>
      <c r="BU294" t="s">
        <v>17</v>
      </c>
      <c r="BV294" t="s">
        <v>17</v>
      </c>
      <c r="BW294" t="s">
        <v>208</v>
      </c>
      <c r="BX294" t="s">
        <v>209</v>
      </c>
      <c r="BY294" t="s">
        <v>210</v>
      </c>
      <c r="BZ294" t="s">
        <v>210</v>
      </c>
      <c r="CA294" t="s">
        <v>210</v>
      </c>
      <c r="CB294" t="s">
        <v>210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1337.23</v>
      </c>
      <c r="CJ294">
        <v>-1.21777</v>
      </c>
      <c r="CK294">
        <v>9.4057</v>
      </c>
      <c r="CL294">
        <v>10.5534</v>
      </c>
      <c r="CM294">
        <v>30.0007</v>
      </c>
      <c r="CN294">
        <v>10.3205</v>
      </c>
      <c r="CO294">
        <v>10.5838</v>
      </c>
      <c r="CP294">
        <v>-1</v>
      </c>
      <c r="CQ294">
        <v>100</v>
      </c>
      <c r="CR294">
        <v>73.4505</v>
      </c>
      <c r="CS294">
        <v>-999.9</v>
      </c>
      <c r="CT294">
        <v>400</v>
      </c>
      <c r="CU294">
        <v>0</v>
      </c>
      <c r="CV294">
        <v>103.733</v>
      </c>
      <c r="CW294">
        <v>103.271</v>
      </c>
    </row>
    <row r="295" spans="1:101">
      <c r="A295">
        <v>281</v>
      </c>
      <c r="B295">
        <v>1550673659.4</v>
      </c>
      <c r="C295">
        <v>835.600000143051</v>
      </c>
      <c r="D295" t="s">
        <v>773</v>
      </c>
      <c r="E295" t="s">
        <v>774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201</v>
      </c>
      <c r="N295" t="s">
        <v>202</v>
      </c>
      <c r="O295" t="s">
        <v>203</v>
      </c>
      <c r="P295" t="s">
        <v>686</v>
      </c>
      <c r="Q295">
        <v>1550673659.4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120</v>
      </c>
      <c r="X295">
        <v>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1550673659.4</v>
      </c>
      <c r="AH295">
        <v>401.595</v>
      </c>
      <c r="AI295">
        <v>414.802</v>
      </c>
      <c r="AJ295">
        <v>10.6637</v>
      </c>
      <c r="AK295">
        <v>3.67329</v>
      </c>
      <c r="AL295">
        <v>1423.15</v>
      </c>
      <c r="AM295">
        <v>99.5417</v>
      </c>
      <c r="AN295">
        <v>0.0250511</v>
      </c>
      <c r="AO295">
        <v>9.16094</v>
      </c>
      <c r="AP295">
        <v>999.9</v>
      </c>
      <c r="AQ295">
        <v>999.9</v>
      </c>
      <c r="AR295">
        <v>9995</v>
      </c>
      <c r="AS295">
        <v>0</v>
      </c>
      <c r="AT295">
        <v>0.219127</v>
      </c>
      <c r="AU295">
        <v>0</v>
      </c>
      <c r="AV295" t="s">
        <v>205</v>
      </c>
      <c r="AW295">
        <v>0</v>
      </c>
      <c r="AX295">
        <v>-1.442</v>
      </c>
      <c r="AY295">
        <v>-0.036</v>
      </c>
      <c r="AZ295">
        <v>0</v>
      </c>
      <c r="BA295">
        <v>0</v>
      </c>
      <c r="BB295">
        <v>0</v>
      </c>
      <c r="BC295">
        <v>0</v>
      </c>
      <c r="BD295">
        <v>404.656204918033</v>
      </c>
      <c r="BE295">
        <v>2.46874698054677</v>
      </c>
      <c r="BF295">
        <v>0.724760038734412</v>
      </c>
      <c r="BG295">
        <v>-1</v>
      </c>
      <c r="BH295">
        <v>0</v>
      </c>
      <c r="BI295">
        <v>0</v>
      </c>
      <c r="BJ295" t="s">
        <v>206</v>
      </c>
      <c r="BK295">
        <v>1.88466</v>
      </c>
      <c r="BL295">
        <v>1.88166</v>
      </c>
      <c r="BM295">
        <v>1.88312</v>
      </c>
      <c r="BN295">
        <v>1.88187</v>
      </c>
      <c r="BO295">
        <v>1.88377</v>
      </c>
      <c r="BP295">
        <v>1.88309</v>
      </c>
      <c r="BQ295">
        <v>1.88478</v>
      </c>
      <c r="BR295">
        <v>1.8823</v>
      </c>
      <c r="BS295" t="s">
        <v>207</v>
      </c>
      <c r="BT295" t="s">
        <v>17</v>
      </c>
      <c r="BU295" t="s">
        <v>17</v>
      </c>
      <c r="BV295" t="s">
        <v>17</v>
      </c>
      <c r="BW295" t="s">
        <v>208</v>
      </c>
      <c r="BX295" t="s">
        <v>209</v>
      </c>
      <c r="BY295" t="s">
        <v>210</v>
      </c>
      <c r="BZ295" t="s">
        <v>210</v>
      </c>
      <c r="CA295" t="s">
        <v>210</v>
      </c>
      <c r="CB295" t="s">
        <v>210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1330.84</v>
      </c>
      <c r="CJ295">
        <v>-1.21777</v>
      </c>
      <c r="CK295">
        <v>9.40758</v>
      </c>
      <c r="CL295">
        <v>10.5569</v>
      </c>
      <c r="CM295">
        <v>30.0008</v>
      </c>
      <c r="CN295">
        <v>10.323</v>
      </c>
      <c r="CO295">
        <v>10.5876</v>
      </c>
      <c r="CP295">
        <v>-1</v>
      </c>
      <c r="CQ295">
        <v>100</v>
      </c>
      <c r="CR295">
        <v>73.4505</v>
      </c>
      <c r="CS295">
        <v>-999.9</v>
      </c>
      <c r="CT295">
        <v>400</v>
      </c>
      <c r="CU295">
        <v>0</v>
      </c>
      <c r="CV295">
        <v>103.732</v>
      </c>
      <c r="CW295">
        <v>103.27</v>
      </c>
    </row>
    <row r="296" spans="1:101">
      <c r="A296">
        <v>282</v>
      </c>
      <c r="B296">
        <v>1550673661.4</v>
      </c>
      <c r="C296">
        <v>837.600000143051</v>
      </c>
      <c r="D296" t="s">
        <v>775</v>
      </c>
      <c r="E296" t="s">
        <v>776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201</v>
      </c>
      <c r="N296" t="s">
        <v>202</v>
      </c>
      <c r="O296" t="s">
        <v>203</v>
      </c>
      <c r="P296" t="s">
        <v>686</v>
      </c>
      <c r="Q296">
        <v>1550673661.4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119</v>
      </c>
      <c r="X296">
        <v>8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1550673661.4</v>
      </c>
      <c r="AH296">
        <v>401.697</v>
      </c>
      <c r="AI296">
        <v>414.787</v>
      </c>
      <c r="AJ296">
        <v>10.6658</v>
      </c>
      <c r="AK296">
        <v>3.67252</v>
      </c>
      <c r="AL296">
        <v>1423.26</v>
      </c>
      <c r="AM296">
        <v>99.5412</v>
      </c>
      <c r="AN296">
        <v>0.0251592</v>
      </c>
      <c r="AO296">
        <v>9.14787</v>
      </c>
      <c r="AP296">
        <v>999.9</v>
      </c>
      <c r="AQ296">
        <v>999.9</v>
      </c>
      <c r="AR296">
        <v>10014.4</v>
      </c>
      <c r="AS296">
        <v>0</v>
      </c>
      <c r="AT296">
        <v>0.219127</v>
      </c>
      <c r="AU296">
        <v>0</v>
      </c>
      <c r="AV296" t="s">
        <v>205</v>
      </c>
      <c r="AW296">
        <v>0</v>
      </c>
      <c r="AX296">
        <v>-1.442</v>
      </c>
      <c r="AY296">
        <v>-0.036</v>
      </c>
      <c r="AZ296">
        <v>0</v>
      </c>
      <c r="BA296">
        <v>0</v>
      </c>
      <c r="BB296">
        <v>0</v>
      </c>
      <c r="BC296">
        <v>0</v>
      </c>
      <c r="BD296">
        <v>404.737295081967</v>
      </c>
      <c r="BE296">
        <v>2.47344791009212</v>
      </c>
      <c r="BF296">
        <v>0.726119245598319</v>
      </c>
      <c r="BG296">
        <v>-1</v>
      </c>
      <c r="BH296">
        <v>0</v>
      </c>
      <c r="BI296">
        <v>0</v>
      </c>
      <c r="BJ296" t="s">
        <v>206</v>
      </c>
      <c r="BK296">
        <v>1.88466</v>
      </c>
      <c r="BL296">
        <v>1.88165</v>
      </c>
      <c r="BM296">
        <v>1.88311</v>
      </c>
      <c r="BN296">
        <v>1.88187</v>
      </c>
      <c r="BO296">
        <v>1.88376</v>
      </c>
      <c r="BP296">
        <v>1.88309</v>
      </c>
      <c r="BQ296">
        <v>1.88478</v>
      </c>
      <c r="BR296">
        <v>1.8823</v>
      </c>
      <c r="BS296" t="s">
        <v>207</v>
      </c>
      <c r="BT296" t="s">
        <v>17</v>
      </c>
      <c r="BU296" t="s">
        <v>17</v>
      </c>
      <c r="BV296" t="s">
        <v>17</v>
      </c>
      <c r="BW296" t="s">
        <v>208</v>
      </c>
      <c r="BX296" t="s">
        <v>209</v>
      </c>
      <c r="BY296" t="s">
        <v>210</v>
      </c>
      <c r="BZ296" t="s">
        <v>210</v>
      </c>
      <c r="CA296" t="s">
        <v>210</v>
      </c>
      <c r="CB296" t="s">
        <v>210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1331.8</v>
      </c>
      <c r="CJ296">
        <v>-1.21777</v>
      </c>
      <c r="CK296">
        <v>9.40942</v>
      </c>
      <c r="CL296">
        <v>10.5604</v>
      </c>
      <c r="CM296">
        <v>30.0009</v>
      </c>
      <c r="CN296">
        <v>10.3259</v>
      </c>
      <c r="CO296">
        <v>10.5913</v>
      </c>
      <c r="CP296">
        <v>-1</v>
      </c>
      <c r="CQ296">
        <v>100</v>
      </c>
      <c r="CR296">
        <v>73.0592</v>
      </c>
      <c r="CS296">
        <v>-999.9</v>
      </c>
      <c r="CT296">
        <v>400</v>
      </c>
      <c r="CU296">
        <v>0</v>
      </c>
      <c r="CV296">
        <v>103.731</v>
      </c>
      <c r="CW296">
        <v>103.269</v>
      </c>
    </row>
    <row r="297" spans="1:101">
      <c r="A297">
        <v>283</v>
      </c>
      <c r="B297">
        <v>1550673663.4</v>
      </c>
      <c r="C297">
        <v>839.600000143051</v>
      </c>
      <c r="D297" t="s">
        <v>777</v>
      </c>
      <c r="E297" t="s">
        <v>778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201</v>
      </c>
      <c r="N297" t="s">
        <v>202</v>
      </c>
      <c r="O297" t="s">
        <v>203</v>
      </c>
      <c r="P297" t="s">
        <v>686</v>
      </c>
      <c r="Q297">
        <v>1550673663.4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115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1550673663.4</v>
      </c>
      <c r="AH297">
        <v>401.807</v>
      </c>
      <c r="AI297">
        <v>414.767</v>
      </c>
      <c r="AJ297">
        <v>10.667</v>
      </c>
      <c r="AK297">
        <v>3.6725</v>
      </c>
      <c r="AL297">
        <v>1423.4</v>
      </c>
      <c r="AM297">
        <v>99.5415</v>
      </c>
      <c r="AN297">
        <v>0.0251975</v>
      </c>
      <c r="AO297">
        <v>9.14407</v>
      </c>
      <c r="AP297">
        <v>999.9</v>
      </c>
      <c r="AQ297">
        <v>999.9</v>
      </c>
      <c r="AR297">
        <v>10010.6</v>
      </c>
      <c r="AS297">
        <v>0</v>
      </c>
      <c r="AT297">
        <v>0.219127</v>
      </c>
      <c r="AU297">
        <v>0</v>
      </c>
      <c r="AV297" t="s">
        <v>205</v>
      </c>
      <c r="AW297">
        <v>0</v>
      </c>
      <c r="AX297">
        <v>-1.442</v>
      </c>
      <c r="AY297">
        <v>-0.036</v>
      </c>
      <c r="AZ297">
        <v>0</v>
      </c>
      <c r="BA297">
        <v>0</v>
      </c>
      <c r="BB297">
        <v>0</v>
      </c>
      <c r="BC297">
        <v>0</v>
      </c>
      <c r="BD297">
        <v>404.820336065574</v>
      </c>
      <c r="BE297">
        <v>2.47532550616108</v>
      </c>
      <c r="BF297">
        <v>0.72667119552394</v>
      </c>
      <c r="BG297">
        <v>-1</v>
      </c>
      <c r="BH297">
        <v>0</v>
      </c>
      <c r="BI297">
        <v>0</v>
      </c>
      <c r="BJ297" t="s">
        <v>206</v>
      </c>
      <c r="BK297">
        <v>1.88464</v>
      </c>
      <c r="BL297">
        <v>1.88165</v>
      </c>
      <c r="BM297">
        <v>1.88311</v>
      </c>
      <c r="BN297">
        <v>1.88187</v>
      </c>
      <c r="BO297">
        <v>1.88373</v>
      </c>
      <c r="BP297">
        <v>1.88308</v>
      </c>
      <c r="BQ297">
        <v>1.88477</v>
      </c>
      <c r="BR297">
        <v>1.88229</v>
      </c>
      <c r="BS297" t="s">
        <v>207</v>
      </c>
      <c r="BT297" t="s">
        <v>17</v>
      </c>
      <c r="BU297" t="s">
        <v>17</v>
      </c>
      <c r="BV297" t="s">
        <v>17</v>
      </c>
      <c r="BW297" t="s">
        <v>208</v>
      </c>
      <c r="BX297" t="s">
        <v>209</v>
      </c>
      <c r="BY297" t="s">
        <v>210</v>
      </c>
      <c r="BZ297" t="s">
        <v>210</v>
      </c>
      <c r="CA297" t="s">
        <v>210</v>
      </c>
      <c r="CB297" t="s">
        <v>210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1334.88</v>
      </c>
      <c r="CJ297">
        <v>-1.21777</v>
      </c>
      <c r="CK297">
        <v>9.41131</v>
      </c>
      <c r="CL297">
        <v>10.5641</v>
      </c>
      <c r="CM297">
        <v>30.0008</v>
      </c>
      <c r="CN297">
        <v>10.3286</v>
      </c>
      <c r="CO297">
        <v>10.5951</v>
      </c>
      <c r="CP297">
        <v>-1</v>
      </c>
      <c r="CQ297">
        <v>100</v>
      </c>
      <c r="CR297">
        <v>73.0592</v>
      </c>
      <c r="CS297">
        <v>-999.9</v>
      </c>
      <c r="CT297">
        <v>400</v>
      </c>
      <c r="CU297">
        <v>0</v>
      </c>
      <c r="CV297">
        <v>103.73</v>
      </c>
      <c r="CW297">
        <v>103.268</v>
      </c>
    </row>
    <row r="298" spans="1:101">
      <c r="A298">
        <v>284</v>
      </c>
      <c r="B298">
        <v>1550673665.4</v>
      </c>
      <c r="C298">
        <v>841.600000143051</v>
      </c>
      <c r="D298" t="s">
        <v>779</v>
      </c>
      <c r="E298" t="s">
        <v>780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201</v>
      </c>
      <c r="N298" t="s">
        <v>202</v>
      </c>
      <c r="O298" t="s">
        <v>203</v>
      </c>
      <c r="P298" t="s">
        <v>686</v>
      </c>
      <c r="Q298">
        <v>1550673665.4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103</v>
      </c>
      <c r="X298">
        <v>7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1550673665.4</v>
      </c>
      <c r="AH298">
        <v>401.867</v>
      </c>
      <c r="AI298">
        <v>414.77</v>
      </c>
      <c r="AJ298">
        <v>10.6713</v>
      </c>
      <c r="AK298">
        <v>3.67176</v>
      </c>
      <c r="AL298">
        <v>1423.07</v>
      </c>
      <c r="AM298">
        <v>99.5423</v>
      </c>
      <c r="AN298">
        <v>0.0251871</v>
      </c>
      <c r="AO298">
        <v>9.1487</v>
      </c>
      <c r="AP298">
        <v>999.9</v>
      </c>
      <c r="AQ298">
        <v>999.9</v>
      </c>
      <c r="AR298">
        <v>10018.8</v>
      </c>
      <c r="AS298">
        <v>0</v>
      </c>
      <c r="AT298">
        <v>0.219127</v>
      </c>
      <c r="AU298">
        <v>0</v>
      </c>
      <c r="AV298" t="s">
        <v>205</v>
      </c>
      <c r="AW298">
        <v>0</v>
      </c>
      <c r="AX298">
        <v>-1.442</v>
      </c>
      <c r="AY298">
        <v>-0.036</v>
      </c>
      <c r="AZ298">
        <v>0</v>
      </c>
      <c r="BA298">
        <v>0</v>
      </c>
      <c r="BB298">
        <v>0</v>
      </c>
      <c r="BC298">
        <v>0</v>
      </c>
      <c r="BD298">
        <v>404.904565573771</v>
      </c>
      <c r="BE298">
        <v>2.473441168987</v>
      </c>
      <c r="BF298">
        <v>0.726103478915728</v>
      </c>
      <c r="BG298">
        <v>-1</v>
      </c>
      <c r="BH298">
        <v>0</v>
      </c>
      <c r="BI298">
        <v>0</v>
      </c>
      <c r="BJ298" t="s">
        <v>206</v>
      </c>
      <c r="BK298">
        <v>1.88463</v>
      </c>
      <c r="BL298">
        <v>1.88165</v>
      </c>
      <c r="BM298">
        <v>1.88311</v>
      </c>
      <c r="BN298">
        <v>1.88187</v>
      </c>
      <c r="BO298">
        <v>1.88376</v>
      </c>
      <c r="BP298">
        <v>1.88308</v>
      </c>
      <c r="BQ298">
        <v>1.88477</v>
      </c>
      <c r="BR298">
        <v>1.88227</v>
      </c>
      <c r="BS298" t="s">
        <v>207</v>
      </c>
      <c r="BT298" t="s">
        <v>17</v>
      </c>
      <c r="BU298" t="s">
        <v>17</v>
      </c>
      <c r="BV298" t="s">
        <v>17</v>
      </c>
      <c r="BW298" t="s">
        <v>208</v>
      </c>
      <c r="BX298" t="s">
        <v>209</v>
      </c>
      <c r="BY298" t="s">
        <v>210</v>
      </c>
      <c r="BZ298" t="s">
        <v>210</v>
      </c>
      <c r="CA298" t="s">
        <v>210</v>
      </c>
      <c r="CB298" t="s">
        <v>210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1343.07</v>
      </c>
      <c r="CJ298">
        <v>-1.21777</v>
      </c>
      <c r="CK298">
        <v>9.41324</v>
      </c>
      <c r="CL298">
        <v>10.5679</v>
      </c>
      <c r="CM298">
        <v>30.0009</v>
      </c>
      <c r="CN298">
        <v>10.3314</v>
      </c>
      <c r="CO298">
        <v>10.5992</v>
      </c>
      <c r="CP298">
        <v>-1</v>
      </c>
      <c r="CQ298">
        <v>100</v>
      </c>
      <c r="CR298">
        <v>73.0592</v>
      </c>
      <c r="CS298">
        <v>-999.9</v>
      </c>
      <c r="CT298">
        <v>400</v>
      </c>
      <c r="CU298">
        <v>0</v>
      </c>
      <c r="CV298">
        <v>103.73</v>
      </c>
      <c r="CW298">
        <v>103.268</v>
      </c>
    </row>
    <row r="299" spans="1:101">
      <c r="A299">
        <v>285</v>
      </c>
      <c r="B299">
        <v>1550673667.4</v>
      </c>
      <c r="C299">
        <v>843.600000143051</v>
      </c>
      <c r="D299" t="s">
        <v>781</v>
      </c>
      <c r="E299" t="s">
        <v>782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201</v>
      </c>
      <c r="N299" t="s">
        <v>202</v>
      </c>
      <c r="O299" t="s">
        <v>203</v>
      </c>
      <c r="P299" t="s">
        <v>686</v>
      </c>
      <c r="Q299">
        <v>1550673667.4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96</v>
      </c>
      <c r="X299">
        <v>7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1550673667.4</v>
      </c>
      <c r="AH299">
        <v>401.95</v>
      </c>
      <c r="AI299">
        <v>414.775</v>
      </c>
      <c r="AJ299">
        <v>10.6828</v>
      </c>
      <c r="AK299">
        <v>3.67077</v>
      </c>
      <c r="AL299">
        <v>1423.22</v>
      </c>
      <c r="AM299">
        <v>99.5409</v>
      </c>
      <c r="AN299">
        <v>0.02516</v>
      </c>
      <c r="AO299">
        <v>9.16192</v>
      </c>
      <c r="AP299">
        <v>999.9</v>
      </c>
      <c r="AQ299">
        <v>999.9</v>
      </c>
      <c r="AR299">
        <v>10017.5</v>
      </c>
      <c r="AS299">
        <v>0</v>
      </c>
      <c r="AT299">
        <v>0.219127</v>
      </c>
      <c r="AU299">
        <v>0</v>
      </c>
      <c r="AV299" t="s">
        <v>205</v>
      </c>
      <c r="AW299">
        <v>0</v>
      </c>
      <c r="AX299">
        <v>-1.442</v>
      </c>
      <c r="AY299">
        <v>-0.036</v>
      </c>
      <c r="AZ299">
        <v>0</v>
      </c>
      <c r="BA299">
        <v>0</v>
      </c>
      <c r="BB299">
        <v>0</v>
      </c>
      <c r="BC299">
        <v>0</v>
      </c>
      <c r="BD299">
        <v>404.987450819672</v>
      </c>
      <c r="BE299">
        <v>2.47274564554347</v>
      </c>
      <c r="BF299">
        <v>0.725896642853434</v>
      </c>
      <c r="BG299">
        <v>-1</v>
      </c>
      <c r="BH299">
        <v>0</v>
      </c>
      <c r="BI299">
        <v>0</v>
      </c>
      <c r="BJ299" t="s">
        <v>206</v>
      </c>
      <c r="BK299">
        <v>1.88463</v>
      </c>
      <c r="BL299">
        <v>1.88164</v>
      </c>
      <c r="BM299">
        <v>1.88312</v>
      </c>
      <c r="BN299">
        <v>1.88186</v>
      </c>
      <c r="BO299">
        <v>1.88377</v>
      </c>
      <c r="BP299">
        <v>1.88309</v>
      </c>
      <c r="BQ299">
        <v>1.88477</v>
      </c>
      <c r="BR299">
        <v>1.88226</v>
      </c>
      <c r="BS299" t="s">
        <v>207</v>
      </c>
      <c r="BT299" t="s">
        <v>17</v>
      </c>
      <c r="BU299" t="s">
        <v>17</v>
      </c>
      <c r="BV299" t="s">
        <v>17</v>
      </c>
      <c r="BW299" t="s">
        <v>208</v>
      </c>
      <c r="BX299" t="s">
        <v>209</v>
      </c>
      <c r="BY299" t="s">
        <v>210</v>
      </c>
      <c r="BZ299" t="s">
        <v>210</v>
      </c>
      <c r="CA299" t="s">
        <v>210</v>
      </c>
      <c r="CB299" t="s">
        <v>210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1348.38</v>
      </c>
      <c r="CJ299">
        <v>-1.21777</v>
      </c>
      <c r="CK299">
        <v>9.41518</v>
      </c>
      <c r="CL299">
        <v>10.5718</v>
      </c>
      <c r="CM299">
        <v>30.001</v>
      </c>
      <c r="CN299">
        <v>10.3345</v>
      </c>
      <c r="CO299">
        <v>10.6033</v>
      </c>
      <c r="CP299">
        <v>-1</v>
      </c>
      <c r="CQ299">
        <v>100</v>
      </c>
      <c r="CR299">
        <v>73.0592</v>
      </c>
      <c r="CS299">
        <v>-999.9</v>
      </c>
      <c r="CT299">
        <v>400</v>
      </c>
      <c r="CU299">
        <v>0</v>
      </c>
      <c r="CV299">
        <v>103.729</v>
      </c>
      <c r="CW299">
        <v>103.266</v>
      </c>
    </row>
    <row r="300" spans="1:101">
      <c r="A300">
        <v>286</v>
      </c>
      <c r="B300">
        <v>1550673669.4</v>
      </c>
      <c r="C300">
        <v>845.600000143051</v>
      </c>
      <c r="D300" t="s">
        <v>783</v>
      </c>
      <c r="E300" t="s">
        <v>784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201</v>
      </c>
      <c r="N300" t="s">
        <v>202</v>
      </c>
      <c r="O300" t="s">
        <v>203</v>
      </c>
      <c r="P300" t="s">
        <v>686</v>
      </c>
      <c r="Q300">
        <v>1550673669.4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92</v>
      </c>
      <c r="X300">
        <v>6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1550673669.4</v>
      </c>
      <c r="AH300">
        <v>402.047</v>
      </c>
      <c r="AI300">
        <v>414.766</v>
      </c>
      <c r="AJ300">
        <v>10.6942</v>
      </c>
      <c r="AK300">
        <v>3.67038</v>
      </c>
      <c r="AL300">
        <v>1423.14</v>
      </c>
      <c r="AM300">
        <v>99.5404</v>
      </c>
      <c r="AN300">
        <v>0.0252298</v>
      </c>
      <c r="AO300">
        <v>9.17189</v>
      </c>
      <c r="AP300">
        <v>999.9</v>
      </c>
      <c r="AQ300">
        <v>999.9</v>
      </c>
      <c r="AR300">
        <v>9987.5</v>
      </c>
      <c r="AS300">
        <v>0</v>
      </c>
      <c r="AT300">
        <v>0.219127</v>
      </c>
      <c r="AU300">
        <v>0</v>
      </c>
      <c r="AV300" t="s">
        <v>205</v>
      </c>
      <c r="AW300">
        <v>0</v>
      </c>
      <c r="AX300">
        <v>-1.442</v>
      </c>
      <c r="AY300">
        <v>-0.036</v>
      </c>
      <c r="AZ300">
        <v>0</v>
      </c>
      <c r="BA300">
        <v>0</v>
      </c>
      <c r="BB300">
        <v>0</v>
      </c>
      <c r="BC300">
        <v>0</v>
      </c>
      <c r="BD300">
        <v>405.070434426229</v>
      </c>
      <c r="BE300">
        <v>2.47895380690696</v>
      </c>
      <c r="BF300">
        <v>0.72772789217148</v>
      </c>
      <c r="BG300">
        <v>-1</v>
      </c>
      <c r="BH300">
        <v>0</v>
      </c>
      <c r="BI300">
        <v>0</v>
      </c>
      <c r="BJ300" t="s">
        <v>206</v>
      </c>
      <c r="BK300">
        <v>1.88463</v>
      </c>
      <c r="BL300">
        <v>1.88164</v>
      </c>
      <c r="BM300">
        <v>1.88312</v>
      </c>
      <c r="BN300">
        <v>1.88187</v>
      </c>
      <c r="BO300">
        <v>1.88377</v>
      </c>
      <c r="BP300">
        <v>1.88309</v>
      </c>
      <c r="BQ300">
        <v>1.88477</v>
      </c>
      <c r="BR300">
        <v>1.88227</v>
      </c>
      <c r="BS300" t="s">
        <v>207</v>
      </c>
      <c r="BT300" t="s">
        <v>17</v>
      </c>
      <c r="BU300" t="s">
        <v>17</v>
      </c>
      <c r="BV300" t="s">
        <v>17</v>
      </c>
      <c r="BW300" t="s">
        <v>208</v>
      </c>
      <c r="BX300" t="s">
        <v>209</v>
      </c>
      <c r="BY300" t="s">
        <v>210</v>
      </c>
      <c r="BZ300" t="s">
        <v>210</v>
      </c>
      <c r="CA300" t="s">
        <v>210</v>
      </c>
      <c r="CB300" t="s">
        <v>210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1351.68</v>
      </c>
      <c r="CJ300">
        <v>-1.21777</v>
      </c>
      <c r="CK300">
        <v>9.41713</v>
      </c>
      <c r="CL300">
        <v>10.5758</v>
      </c>
      <c r="CM300">
        <v>30.0009</v>
      </c>
      <c r="CN300">
        <v>10.3375</v>
      </c>
      <c r="CO300">
        <v>10.6074</v>
      </c>
      <c r="CP300">
        <v>-1</v>
      </c>
      <c r="CQ300">
        <v>100</v>
      </c>
      <c r="CR300">
        <v>72.6674</v>
      </c>
      <c r="CS300">
        <v>-999.9</v>
      </c>
      <c r="CT300">
        <v>400</v>
      </c>
      <c r="CU300">
        <v>0</v>
      </c>
      <c r="CV300">
        <v>103.728</v>
      </c>
      <c r="CW300">
        <v>103.264</v>
      </c>
    </row>
    <row r="301" spans="1:101">
      <c r="A301">
        <v>287</v>
      </c>
      <c r="B301">
        <v>1550673671.4</v>
      </c>
      <c r="C301">
        <v>847.600000143051</v>
      </c>
      <c r="D301" t="s">
        <v>785</v>
      </c>
      <c r="E301" t="s">
        <v>786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201</v>
      </c>
      <c r="N301" t="s">
        <v>202</v>
      </c>
      <c r="O301" t="s">
        <v>203</v>
      </c>
      <c r="P301" t="s">
        <v>686</v>
      </c>
      <c r="Q301">
        <v>1550673671.4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101</v>
      </c>
      <c r="X301">
        <v>7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1550673671.4</v>
      </c>
      <c r="AH301">
        <v>402.065</v>
      </c>
      <c r="AI301">
        <v>414.776</v>
      </c>
      <c r="AJ301">
        <v>10.7009</v>
      </c>
      <c r="AK301">
        <v>3.66957</v>
      </c>
      <c r="AL301">
        <v>1423.18</v>
      </c>
      <c r="AM301">
        <v>99.5404</v>
      </c>
      <c r="AN301">
        <v>0.0251519</v>
      </c>
      <c r="AO301">
        <v>9.1782</v>
      </c>
      <c r="AP301">
        <v>999.9</v>
      </c>
      <c r="AQ301">
        <v>999.9</v>
      </c>
      <c r="AR301">
        <v>9968.12</v>
      </c>
      <c r="AS301">
        <v>0</v>
      </c>
      <c r="AT301">
        <v>0.219127</v>
      </c>
      <c r="AU301">
        <v>0</v>
      </c>
      <c r="AV301" t="s">
        <v>205</v>
      </c>
      <c r="AW301">
        <v>0</v>
      </c>
      <c r="AX301">
        <v>-1.442</v>
      </c>
      <c r="AY301">
        <v>-0.036</v>
      </c>
      <c r="AZ301">
        <v>0</v>
      </c>
      <c r="BA301">
        <v>0</v>
      </c>
      <c r="BB301">
        <v>0</v>
      </c>
      <c r="BC301">
        <v>0</v>
      </c>
      <c r="BD301">
        <v>405.152737704918</v>
      </c>
      <c r="BE301">
        <v>2.48743847915381</v>
      </c>
      <c r="BF301">
        <v>0.73020892814473</v>
      </c>
      <c r="BG301">
        <v>-1</v>
      </c>
      <c r="BH301">
        <v>0</v>
      </c>
      <c r="BI301">
        <v>0</v>
      </c>
      <c r="BJ301" t="s">
        <v>206</v>
      </c>
      <c r="BK301">
        <v>1.88461</v>
      </c>
      <c r="BL301">
        <v>1.88163</v>
      </c>
      <c r="BM301">
        <v>1.8831</v>
      </c>
      <c r="BN301">
        <v>1.88187</v>
      </c>
      <c r="BO301">
        <v>1.88376</v>
      </c>
      <c r="BP301">
        <v>1.88309</v>
      </c>
      <c r="BQ301">
        <v>1.88477</v>
      </c>
      <c r="BR301">
        <v>1.88229</v>
      </c>
      <c r="BS301" t="s">
        <v>207</v>
      </c>
      <c r="BT301" t="s">
        <v>17</v>
      </c>
      <c r="BU301" t="s">
        <v>17</v>
      </c>
      <c r="BV301" t="s">
        <v>17</v>
      </c>
      <c r="BW301" t="s">
        <v>208</v>
      </c>
      <c r="BX301" t="s">
        <v>209</v>
      </c>
      <c r="BY301" t="s">
        <v>210</v>
      </c>
      <c r="BZ301" t="s">
        <v>210</v>
      </c>
      <c r="CA301" t="s">
        <v>210</v>
      </c>
      <c r="CB301" t="s">
        <v>210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1345.16</v>
      </c>
      <c r="CJ301">
        <v>-1.21777</v>
      </c>
      <c r="CK301">
        <v>9.41909</v>
      </c>
      <c r="CL301">
        <v>10.5801</v>
      </c>
      <c r="CM301">
        <v>30.001</v>
      </c>
      <c r="CN301">
        <v>10.3408</v>
      </c>
      <c r="CO301">
        <v>10.612</v>
      </c>
      <c r="CP301">
        <v>-1</v>
      </c>
      <c r="CQ301">
        <v>100</v>
      </c>
      <c r="CR301">
        <v>72.6674</v>
      </c>
      <c r="CS301">
        <v>-999.9</v>
      </c>
      <c r="CT301">
        <v>400</v>
      </c>
      <c r="CU301">
        <v>0</v>
      </c>
      <c r="CV301">
        <v>103.726</v>
      </c>
      <c r="CW301">
        <v>103.263</v>
      </c>
    </row>
    <row r="302" spans="1:101">
      <c r="A302">
        <v>288</v>
      </c>
      <c r="B302">
        <v>1550673673.4</v>
      </c>
      <c r="C302">
        <v>849.600000143051</v>
      </c>
      <c r="D302" t="s">
        <v>787</v>
      </c>
      <c r="E302" t="s">
        <v>788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201</v>
      </c>
      <c r="N302" t="s">
        <v>202</v>
      </c>
      <c r="O302" t="s">
        <v>203</v>
      </c>
      <c r="P302" t="s">
        <v>686</v>
      </c>
      <c r="Q302">
        <v>1550673673.4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116</v>
      </c>
      <c r="X302">
        <v>8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1550673673.4</v>
      </c>
      <c r="AH302">
        <v>402.118</v>
      </c>
      <c r="AI302">
        <v>414.75</v>
      </c>
      <c r="AJ302">
        <v>10.7064</v>
      </c>
      <c r="AK302">
        <v>3.6688</v>
      </c>
      <c r="AL302">
        <v>1423.31</v>
      </c>
      <c r="AM302">
        <v>99.5406</v>
      </c>
      <c r="AN302">
        <v>0.0251597</v>
      </c>
      <c r="AO302">
        <v>9.17981</v>
      </c>
      <c r="AP302">
        <v>999.9</v>
      </c>
      <c r="AQ302">
        <v>999.9</v>
      </c>
      <c r="AR302">
        <v>9985.62</v>
      </c>
      <c r="AS302">
        <v>0</v>
      </c>
      <c r="AT302">
        <v>0.219127</v>
      </c>
      <c r="AU302">
        <v>0</v>
      </c>
      <c r="AV302" t="s">
        <v>205</v>
      </c>
      <c r="AW302">
        <v>0</v>
      </c>
      <c r="AX302">
        <v>-1.442</v>
      </c>
      <c r="AY302">
        <v>-0.036</v>
      </c>
      <c r="AZ302">
        <v>0</v>
      </c>
      <c r="BA302">
        <v>0</v>
      </c>
      <c r="BB302">
        <v>0</v>
      </c>
      <c r="BC302">
        <v>0</v>
      </c>
      <c r="BD302">
        <v>405.233565573771</v>
      </c>
      <c r="BE302">
        <v>2.48247900839665</v>
      </c>
      <c r="BF302">
        <v>0.728791364011305</v>
      </c>
      <c r="BG302">
        <v>-1</v>
      </c>
      <c r="BH302">
        <v>0</v>
      </c>
      <c r="BI302">
        <v>0</v>
      </c>
      <c r="BJ302" t="s">
        <v>206</v>
      </c>
      <c r="BK302">
        <v>1.88463</v>
      </c>
      <c r="BL302">
        <v>1.88163</v>
      </c>
      <c r="BM302">
        <v>1.88309</v>
      </c>
      <c r="BN302">
        <v>1.88187</v>
      </c>
      <c r="BO302">
        <v>1.88374</v>
      </c>
      <c r="BP302">
        <v>1.88309</v>
      </c>
      <c r="BQ302">
        <v>1.88477</v>
      </c>
      <c r="BR302">
        <v>1.88229</v>
      </c>
      <c r="BS302" t="s">
        <v>207</v>
      </c>
      <c r="BT302" t="s">
        <v>17</v>
      </c>
      <c r="BU302" t="s">
        <v>17</v>
      </c>
      <c r="BV302" t="s">
        <v>17</v>
      </c>
      <c r="BW302" t="s">
        <v>208</v>
      </c>
      <c r="BX302" t="s">
        <v>209</v>
      </c>
      <c r="BY302" t="s">
        <v>210</v>
      </c>
      <c r="BZ302" t="s">
        <v>210</v>
      </c>
      <c r="CA302" t="s">
        <v>210</v>
      </c>
      <c r="CB302" t="s">
        <v>210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1333.66</v>
      </c>
      <c r="CJ302">
        <v>-1.21776</v>
      </c>
      <c r="CK302">
        <v>9.42101</v>
      </c>
      <c r="CL302">
        <v>10.5843</v>
      </c>
      <c r="CM302">
        <v>30.0009</v>
      </c>
      <c r="CN302">
        <v>10.3439</v>
      </c>
      <c r="CO302">
        <v>10.6167</v>
      </c>
      <c r="CP302">
        <v>-1</v>
      </c>
      <c r="CQ302">
        <v>100</v>
      </c>
      <c r="CR302">
        <v>72.6674</v>
      </c>
      <c r="CS302">
        <v>-999.9</v>
      </c>
      <c r="CT302">
        <v>400</v>
      </c>
      <c r="CU302">
        <v>0</v>
      </c>
      <c r="CV302">
        <v>103.725</v>
      </c>
      <c r="CW302">
        <v>103.262</v>
      </c>
    </row>
    <row r="303" spans="1:101">
      <c r="A303">
        <v>289</v>
      </c>
      <c r="B303">
        <v>1550673675.4</v>
      </c>
      <c r="C303">
        <v>851.600000143051</v>
      </c>
      <c r="D303" t="s">
        <v>789</v>
      </c>
      <c r="E303" t="s">
        <v>790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201</v>
      </c>
      <c r="N303" t="s">
        <v>202</v>
      </c>
      <c r="O303" t="s">
        <v>203</v>
      </c>
      <c r="P303" t="s">
        <v>686</v>
      </c>
      <c r="Q303">
        <v>1550673675.4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119</v>
      </c>
      <c r="X303">
        <v>8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1550673675.4</v>
      </c>
      <c r="AH303">
        <v>402.226</v>
      </c>
      <c r="AI303">
        <v>414.719</v>
      </c>
      <c r="AJ303">
        <v>10.7115</v>
      </c>
      <c r="AK303">
        <v>3.66839</v>
      </c>
      <c r="AL303">
        <v>1422.94</v>
      </c>
      <c r="AM303">
        <v>99.541</v>
      </c>
      <c r="AN303">
        <v>0.0252095</v>
      </c>
      <c r="AO303">
        <v>9.17962</v>
      </c>
      <c r="AP303">
        <v>999.9</v>
      </c>
      <c r="AQ303">
        <v>999.9</v>
      </c>
      <c r="AR303">
        <v>9994.38</v>
      </c>
      <c r="AS303">
        <v>0</v>
      </c>
      <c r="AT303">
        <v>0.219127</v>
      </c>
      <c r="AU303">
        <v>0</v>
      </c>
      <c r="AV303" t="s">
        <v>205</v>
      </c>
      <c r="AW303">
        <v>0</v>
      </c>
      <c r="AX303">
        <v>-1.442</v>
      </c>
      <c r="AY303">
        <v>-0.036</v>
      </c>
      <c r="AZ303">
        <v>0</v>
      </c>
      <c r="BA303">
        <v>0</v>
      </c>
      <c r="BB303">
        <v>0</v>
      </c>
      <c r="BC303">
        <v>0</v>
      </c>
      <c r="BD303">
        <v>405.314950819672</v>
      </c>
      <c r="BE303">
        <v>2.47342332488493</v>
      </c>
      <c r="BF303">
        <v>0.726173249125323</v>
      </c>
      <c r="BG303">
        <v>-1</v>
      </c>
      <c r="BH303">
        <v>0</v>
      </c>
      <c r="BI303">
        <v>0</v>
      </c>
      <c r="BJ303" t="s">
        <v>206</v>
      </c>
      <c r="BK303">
        <v>1.88463</v>
      </c>
      <c r="BL303">
        <v>1.88163</v>
      </c>
      <c r="BM303">
        <v>1.8831</v>
      </c>
      <c r="BN303">
        <v>1.88187</v>
      </c>
      <c r="BO303">
        <v>1.88375</v>
      </c>
      <c r="BP303">
        <v>1.88309</v>
      </c>
      <c r="BQ303">
        <v>1.88477</v>
      </c>
      <c r="BR303">
        <v>1.88228</v>
      </c>
      <c r="BS303" t="s">
        <v>207</v>
      </c>
      <c r="BT303" t="s">
        <v>17</v>
      </c>
      <c r="BU303" t="s">
        <v>17</v>
      </c>
      <c r="BV303" t="s">
        <v>17</v>
      </c>
      <c r="BW303" t="s">
        <v>208</v>
      </c>
      <c r="BX303" t="s">
        <v>209</v>
      </c>
      <c r="BY303" t="s">
        <v>210</v>
      </c>
      <c r="BZ303" t="s">
        <v>210</v>
      </c>
      <c r="CA303" t="s">
        <v>210</v>
      </c>
      <c r="CB303" t="s">
        <v>210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1331.45</v>
      </c>
      <c r="CJ303">
        <v>-1.21776</v>
      </c>
      <c r="CK303">
        <v>9.42291</v>
      </c>
      <c r="CL303">
        <v>10.5885</v>
      </c>
      <c r="CM303">
        <v>30.0009</v>
      </c>
      <c r="CN303">
        <v>10.3469</v>
      </c>
      <c r="CO303">
        <v>10.6209</v>
      </c>
      <c r="CP303">
        <v>-1</v>
      </c>
      <c r="CQ303">
        <v>100</v>
      </c>
      <c r="CR303">
        <v>72.6674</v>
      </c>
      <c r="CS303">
        <v>-999.9</v>
      </c>
      <c r="CT303">
        <v>400</v>
      </c>
      <c r="CU303">
        <v>0</v>
      </c>
      <c r="CV303">
        <v>103.723</v>
      </c>
      <c r="CW303">
        <v>103.261</v>
      </c>
    </row>
    <row r="304" spans="1:101">
      <c r="A304">
        <v>290</v>
      </c>
      <c r="B304">
        <v>1550673677.4</v>
      </c>
      <c r="C304">
        <v>853.600000143051</v>
      </c>
      <c r="D304" t="s">
        <v>791</v>
      </c>
      <c r="E304" t="s">
        <v>792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201</v>
      </c>
      <c r="N304" t="s">
        <v>202</v>
      </c>
      <c r="O304" t="s">
        <v>203</v>
      </c>
      <c r="P304" t="s">
        <v>686</v>
      </c>
      <c r="Q304">
        <v>1550673677.4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103</v>
      </c>
      <c r="X304">
        <v>7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1550673677.4</v>
      </c>
      <c r="AH304">
        <v>402.32</v>
      </c>
      <c r="AI304">
        <v>414.741</v>
      </c>
      <c r="AJ304">
        <v>10.7219</v>
      </c>
      <c r="AK304">
        <v>3.66773</v>
      </c>
      <c r="AL304">
        <v>1423.17</v>
      </c>
      <c r="AM304">
        <v>99.5393</v>
      </c>
      <c r="AN304">
        <v>0.0252238</v>
      </c>
      <c r="AO304">
        <v>9.19042</v>
      </c>
      <c r="AP304">
        <v>999.9</v>
      </c>
      <c r="AQ304">
        <v>999.9</v>
      </c>
      <c r="AR304">
        <v>9990</v>
      </c>
      <c r="AS304">
        <v>0</v>
      </c>
      <c r="AT304">
        <v>0.219127</v>
      </c>
      <c r="AU304">
        <v>0</v>
      </c>
      <c r="AV304" t="s">
        <v>205</v>
      </c>
      <c r="AW304">
        <v>0</v>
      </c>
      <c r="AX304">
        <v>-1.442</v>
      </c>
      <c r="AY304">
        <v>-0.036</v>
      </c>
      <c r="AZ304">
        <v>0</v>
      </c>
      <c r="BA304">
        <v>0</v>
      </c>
      <c r="BB304">
        <v>0</v>
      </c>
      <c r="BC304">
        <v>0</v>
      </c>
      <c r="BD304">
        <v>405.396909836066</v>
      </c>
      <c r="BE304">
        <v>2.46712356379762</v>
      </c>
      <c r="BF304">
        <v>0.724333860212811</v>
      </c>
      <c r="BG304">
        <v>-1</v>
      </c>
      <c r="BH304">
        <v>0</v>
      </c>
      <c r="BI304">
        <v>0</v>
      </c>
      <c r="BJ304" t="s">
        <v>206</v>
      </c>
      <c r="BK304">
        <v>1.88464</v>
      </c>
      <c r="BL304">
        <v>1.88163</v>
      </c>
      <c r="BM304">
        <v>1.88311</v>
      </c>
      <c r="BN304">
        <v>1.88187</v>
      </c>
      <c r="BO304">
        <v>1.88376</v>
      </c>
      <c r="BP304">
        <v>1.88309</v>
      </c>
      <c r="BQ304">
        <v>1.88477</v>
      </c>
      <c r="BR304">
        <v>1.88227</v>
      </c>
      <c r="BS304" t="s">
        <v>207</v>
      </c>
      <c r="BT304" t="s">
        <v>17</v>
      </c>
      <c r="BU304" t="s">
        <v>17</v>
      </c>
      <c r="BV304" t="s">
        <v>17</v>
      </c>
      <c r="BW304" t="s">
        <v>208</v>
      </c>
      <c r="BX304" t="s">
        <v>209</v>
      </c>
      <c r="BY304" t="s">
        <v>210</v>
      </c>
      <c r="BZ304" t="s">
        <v>210</v>
      </c>
      <c r="CA304" t="s">
        <v>210</v>
      </c>
      <c r="CB304" t="s">
        <v>210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1343.05</v>
      </c>
      <c r="CJ304">
        <v>-1.21776</v>
      </c>
      <c r="CK304">
        <v>9.42485</v>
      </c>
      <c r="CL304">
        <v>10.5931</v>
      </c>
      <c r="CM304">
        <v>30.001</v>
      </c>
      <c r="CN304">
        <v>10.3503</v>
      </c>
      <c r="CO304">
        <v>10.625</v>
      </c>
      <c r="CP304">
        <v>-1</v>
      </c>
      <c r="CQ304">
        <v>100</v>
      </c>
      <c r="CR304">
        <v>72.2775</v>
      </c>
      <c r="CS304">
        <v>-999.9</v>
      </c>
      <c r="CT304">
        <v>400</v>
      </c>
      <c r="CU304">
        <v>0</v>
      </c>
      <c r="CV304">
        <v>103.722</v>
      </c>
      <c r="CW304">
        <v>103.26</v>
      </c>
    </row>
    <row r="305" spans="1:101">
      <c r="A305">
        <v>291</v>
      </c>
      <c r="B305">
        <v>1550673679.4</v>
      </c>
      <c r="C305">
        <v>855.600000143051</v>
      </c>
      <c r="D305" t="s">
        <v>793</v>
      </c>
      <c r="E305" t="s">
        <v>794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201</v>
      </c>
      <c r="N305" t="s">
        <v>202</v>
      </c>
      <c r="O305" t="s">
        <v>203</v>
      </c>
      <c r="P305" t="s">
        <v>686</v>
      </c>
      <c r="Q305">
        <v>1550673679.4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107</v>
      </c>
      <c r="X305">
        <v>8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1550673679.4</v>
      </c>
      <c r="AH305">
        <v>402.402</v>
      </c>
      <c r="AI305">
        <v>414.75</v>
      </c>
      <c r="AJ305">
        <v>10.733</v>
      </c>
      <c r="AK305">
        <v>3.66737</v>
      </c>
      <c r="AL305">
        <v>1423.18</v>
      </c>
      <c r="AM305">
        <v>99.5392</v>
      </c>
      <c r="AN305">
        <v>0.0253097</v>
      </c>
      <c r="AO305">
        <v>9.2031</v>
      </c>
      <c r="AP305">
        <v>999.9</v>
      </c>
      <c r="AQ305">
        <v>999.9</v>
      </c>
      <c r="AR305">
        <v>10022.5</v>
      </c>
      <c r="AS305">
        <v>0</v>
      </c>
      <c r="AT305">
        <v>0.219127</v>
      </c>
      <c r="AU305">
        <v>0</v>
      </c>
      <c r="AV305" t="s">
        <v>205</v>
      </c>
      <c r="AW305">
        <v>0</v>
      </c>
      <c r="AX305">
        <v>-1.442</v>
      </c>
      <c r="AY305">
        <v>-0.036</v>
      </c>
      <c r="AZ305">
        <v>0</v>
      </c>
      <c r="BA305">
        <v>0</v>
      </c>
      <c r="BB305">
        <v>0</v>
      </c>
      <c r="BC305">
        <v>0</v>
      </c>
      <c r="BD305">
        <v>405.479516393443</v>
      </c>
      <c r="BE305">
        <v>2.46023098198737</v>
      </c>
      <c r="BF305">
        <v>0.722298564960758</v>
      </c>
      <c r="BG305">
        <v>-1</v>
      </c>
      <c r="BH305">
        <v>0</v>
      </c>
      <c r="BI305">
        <v>0</v>
      </c>
      <c r="BJ305" t="s">
        <v>206</v>
      </c>
      <c r="BK305">
        <v>1.88466</v>
      </c>
      <c r="BL305">
        <v>1.88166</v>
      </c>
      <c r="BM305">
        <v>1.88311</v>
      </c>
      <c r="BN305">
        <v>1.88187</v>
      </c>
      <c r="BO305">
        <v>1.88375</v>
      </c>
      <c r="BP305">
        <v>1.88307</v>
      </c>
      <c r="BQ305">
        <v>1.88477</v>
      </c>
      <c r="BR305">
        <v>1.88228</v>
      </c>
      <c r="BS305" t="s">
        <v>207</v>
      </c>
      <c r="BT305" t="s">
        <v>17</v>
      </c>
      <c r="BU305" t="s">
        <v>17</v>
      </c>
      <c r="BV305" t="s">
        <v>17</v>
      </c>
      <c r="BW305" t="s">
        <v>208</v>
      </c>
      <c r="BX305" t="s">
        <v>209</v>
      </c>
      <c r="BY305" t="s">
        <v>210</v>
      </c>
      <c r="BZ305" t="s">
        <v>210</v>
      </c>
      <c r="CA305" t="s">
        <v>210</v>
      </c>
      <c r="CB305" t="s">
        <v>210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1340.19</v>
      </c>
      <c r="CJ305">
        <v>-1.21776</v>
      </c>
      <c r="CK305">
        <v>9.42676</v>
      </c>
      <c r="CL305">
        <v>10.5977</v>
      </c>
      <c r="CM305">
        <v>30.001</v>
      </c>
      <c r="CN305">
        <v>10.354</v>
      </c>
      <c r="CO305">
        <v>10.6297</v>
      </c>
      <c r="CP305">
        <v>-1</v>
      </c>
      <c r="CQ305">
        <v>100</v>
      </c>
      <c r="CR305">
        <v>72.2775</v>
      </c>
      <c r="CS305">
        <v>-999.9</v>
      </c>
      <c r="CT305">
        <v>400</v>
      </c>
      <c r="CU305">
        <v>0</v>
      </c>
      <c r="CV305">
        <v>103.721</v>
      </c>
      <c r="CW305">
        <v>103.258</v>
      </c>
    </row>
    <row r="306" spans="1:101">
      <c r="A306">
        <v>292</v>
      </c>
      <c r="B306">
        <v>1550673681.4</v>
      </c>
      <c r="C306">
        <v>857.600000143051</v>
      </c>
      <c r="D306" t="s">
        <v>795</v>
      </c>
      <c r="E306" t="s">
        <v>796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201</v>
      </c>
      <c r="N306" t="s">
        <v>202</v>
      </c>
      <c r="O306" t="s">
        <v>203</v>
      </c>
      <c r="P306" t="s">
        <v>686</v>
      </c>
      <c r="Q306">
        <v>1550673681.4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117</v>
      </c>
      <c r="X306">
        <v>8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1550673681.4</v>
      </c>
      <c r="AH306">
        <v>402.488</v>
      </c>
      <c r="AI306">
        <v>414.727</v>
      </c>
      <c r="AJ306">
        <v>10.7406</v>
      </c>
      <c r="AK306">
        <v>3.66679</v>
      </c>
      <c r="AL306">
        <v>1422.84</v>
      </c>
      <c r="AM306">
        <v>99.5404</v>
      </c>
      <c r="AN306">
        <v>0.025236</v>
      </c>
      <c r="AO306">
        <v>9.21596</v>
      </c>
      <c r="AP306">
        <v>999.9</v>
      </c>
      <c r="AQ306">
        <v>999.9</v>
      </c>
      <c r="AR306">
        <v>10011.9</v>
      </c>
      <c r="AS306">
        <v>0</v>
      </c>
      <c r="AT306">
        <v>0.219127</v>
      </c>
      <c r="AU306">
        <v>0</v>
      </c>
      <c r="AV306" t="s">
        <v>205</v>
      </c>
      <c r="AW306">
        <v>0</v>
      </c>
      <c r="AX306">
        <v>-1.442</v>
      </c>
      <c r="AY306">
        <v>-0.036</v>
      </c>
      <c r="AZ306">
        <v>0</v>
      </c>
      <c r="BA306">
        <v>0</v>
      </c>
      <c r="BB306">
        <v>0</v>
      </c>
      <c r="BC306">
        <v>0</v>
      </c>
      <c r="BD306">
        <v>405.562303278689</v>
      </c>
      <c r="BE306">
        <v>2.45962111023357</v>
      </c>
      <c r="BF306">
        <v>0.722120668919712</v>
      </c>
      <c r="BG306">
        <v>-1</v>
      </c>
      <c r="BH306">
        <v>0</v>
      </c>
      <c r="BI306">
        <v>0</v>
      </c>
      <c r="BJ306" t="s">
        <v>206</v>
      </c>
      <c r="BK306">
        <v>1.88465</v>
      </c>
      <c r="BL306">
        <v>1.88167</v>
      </c>
      <c r="BM306">
        <v>1.88312</v>
      </c>
      <c r="BN306">
        <v>1.88187</v>
      </c>
      <c r="BO306">
        <v>1.88376</v>
      </c>
      <c r="BP306">
        <v>1.88307</v>
      </c>
      <c r="BQ306">
        <v>1.88477</v>
      </c>
      <c r="BR306">
        <v>1.8823</v>
      </c>
      <c r="BS306" t="s">
        <v>207</v>
      </c>
      <c r="BT306" t="s">
        <v>17</v>
      </c>
      <c r="BU306" t="s">
        <v>17</v>
      </c>
      <c r="BV306" t="s">
        <v>17</v>
      </c>
      <c r="BW306" t="s">
        <v>208</v>
      </c>
      <c r="BX306" t="s">
        <v>209</v>
      </c>
      <c r="BY306" t="s">
        <v>210</v>
      </c>
      <c r="BZ306" t="s">
        <v>210</v>
      </c>
      <c r="CA306" t="s">
        <v>210</v>
      </c>
      <c r="CB306" t="s">
        <v>210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1332.68</v>
      </c>
      <c r="CJ306">
        <v>-1.21776</v>
      </c>
      <c r="CK306">
        <v>9.42869</v>
      </c>
      <c r="CL306">
        <v>10.6024</v>
      </c>
      <c r="CM306">
        <v>30.001</v>
      </c>
      <c r="CN306">
        <v>10.3575</v>
      </c>
      <c r="CO306">
        <v>10.635</v>
      </c>
      <c r="CP306">
        <v>-1</v>
      </c>
      <c r="CQ306">
        <v>100</v>
      </c>
      <c r="CR306">
        <v>72.2775</v>
      </c>
      <c r="CS306">
        <v>-999.9</v>
      </c>
      <c r="CT306">
        <v>400</v>
      </c>
      <c r="CU306">
        <v>0</v>
      </c>
      <c r="CV306">
        <v>103.719</v>
      </c>
      <c r="CW306">
        <v>103.258</v>
      </c>
    </row>
    <row r="307" spans="1:101">
      <c r="A307">
        <v>293</v>
      </c>
      <c r="B307">
        <v>1550673683.4</v>
      </c>
      <c r="C307">
        <v>859.600000143051</v>
      </c>
      <c r="D307" t="s">
        <v>797</v>
      </c>
      <c r="E307" t="s">
        <v>798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201</v>
      </c>
      <c r="N307" t="s">
        <v>202</v>
      </c>
      <c r="O307" t="s">
        <v>203</v>
      </c>
      <c r="P307" t="s">
        <v>686</v>
      </c>
      <c r="Q307">
        <v>1550673683.4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128</v>
      </c>
      <c r="X307">
        <v>9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1550673683.4</v>
      </c>
      <c r="AH307">
        <v>402.566</v>
      </c>
      <c r="AI307">
        <v>414.741</v>
      </c>
      <c r="AJ307">
        <v>10.7487</v>
      </c>
      <c r="AK307">
        <v>3.66633</v>
      </c>
      <c r="AL307">
        <v>1422.84</v>
      </c>
      <c r="AM307">
        <v>99.5384</v>
      </c>
      <c r="AN307">
        <v>0.0250884</v>
      </c>
      <c r="AO307">
        <v>9.21741</v>
      </c>
      <c r="AP307">
        <v>999.9</v>
      </c>
      <c r="AQ307">
        <v>999.9</v>
      </c>
      <c r="AR307">
        <v>10001.2</v>
      </c>
      <c r="AS307">
        <v>0</v>
      </c>
      <c r="AT307">
        <v>0.219127</v>
      </c>
      <c r="AU307">
        <v>0</v>
      </c>
      <c r="AV307" t="s">
        <v>205</v>
      </c>
      <c r="AW307">
        <v>0</v>
      </c>
      <c r="AX307">
        <v>-1.442</v>
      </c>
      <c r="AY307">
        <v>-0.036</v>
      </c>
      <c r="AZ307">
        <v>0</v>
      </c>
      <c r="BA307">
        <v>0</v>
      </c>
      <c r="BB307">
        <v>0</v>
      </c>
      <c r="BC307">
        <v>0</v>
      </c>
      <c r="BD307">
        <v>405.645286885246</v>
      </c>
      <c r="BE307">
        <v>2.46045066271012</v>
      </c>
      <c r="BF307">
        <v>0.722368945281212</v>
      </c>
      <c r="BG307">
        <v>-1</v>
      </c>
      <c r="BH307">
        <v>0</v>
      </c>
      <c r="BI307">
        <v>0</v>
      </c>
      <c r="BJ307" t="s">
        <v>206</v>
      </c>
      <c r="BK307">
        <v>1.88465</v>
      </c>
      <c r="BL307">
        <v>1.88166</v>
      </c>
      <c r="BM307">
        <v>1.88313</v>
      </c>
      <c r="BN307">
        <v>1.88187</v>
      </c>
      <c r="BO307">
        <v>1.88376</v>
      </c>
      <c r="BP307">
        <v>1.88309</v>
      </c>
      <c r="BQ307">
        <v>1.88477</v>
      </c>
      <c r="BR307">
        <v>1.8823</v>
      </c>
      <c r="BS307" t="s">
        <v>207</v>
      </c>
      <c r="BT307" t="s">
        <v>17</v>
      </c>
      <c r="BU307" t="s">
        <v>17</v>
      </c>
      <c r="BV307" t="s">
        <v>17</v>
      </c>
      <c r="BW307" t="s">
        <v>208</v>
      </c>
      <c r="BX307" t="s">
        <v>209</v>
      </c>
      <c r="BY307" t="s">
        <v>210</v>
      </c>
      <c r="BZ307" t="s">
        <v>210</v>
      </c>
      <c r="CA307" t="s">
        <v>210</v>
      </c>
      <c r="CB307" t="s">
        <v>210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1324.3</v>
      </c>
      <c r="CJ307">
        <v>-1.21776</v>
      </c>
      <c r="CK307">
        <v>9.43067</v>
      </c>
      <c r="CL307">
        <v>10.6071</v>
      </c>
      <c r="CM307">
        <v>30.001</v>
      </c>
      <c r="CN307">
        <v>10.361</v>
      </c>
      <c r="CO307">
        <v>10.6401</v>
      </c>
      <c r="CP307">
        <v>-1</v>
      </c>
      <c r="CQ307">
        <v>100</v>
      </c>
      <c r="CR307">
        <v>72.2775</v>
      </c>
      <c r="CS307">
        <v>-999.9</v>
      </c>
      <c r="CT307">
        <v>400</v>
      </c>
      <c r="CU307">
        <v>0</v>
      </c>
      <c r="CV307">
        <v>103.718</v>
      </c>
      <c r="CW307">
        <v>103.257</v>
      </c>
    </row>
    <row r="308" spans="1:101">
      <c r="A308">
        <v>294</v>
      </c>
      <c r="B308">
        <v>1550673685.4</v>
      </c>
      <c r="C308">
        <v>861.600000143051</v>
      </c>
      <c r="D308" t="s">
        <v>799</v>
      </c>
      <c r="E308" t="s">
        <v>800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201</v>
      </c>
      <c r="N308" t="s">
        <v>202</v>
      </c>
      <c r="O308" t="s">
        <v>203</v>
      </c>
      <c r="P308" t="s">
        <v>686</v>
      </c>
      <c r="Q308">
        <v>1550673685.4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121</v>
      </c>
      <c r="X308">
        <v>9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1550673685.4</v>
      </c>
      <c r="AH308">
        <v>402.646</v>
      </c>
      <c r="AI308">
        <v>414.738</v>
      </c>
      <c r="AJ308">
        <v>10.7523</v>
      </c>
      <c r="AK308">
        <v>3.66612</v>
      </c>
      <c r="AL308">
        <v>1422.93</v>
      </c>
      <c r="AM308">
        <v>99.5386</v>
      </c>
      <c r="AN308">
        <v>0.024986</v>
      </c>
      <c r="AO308">
        <v>9.19681</v>
      </c>
      <c r="AP308">
        <v>999.9</v>
      </c>
      <c r="AQ308">
        <v>999.9</v>
      </c>
      <c r="AR308">
        <v>10002.5</v>
      </c>
      <c r="AS308">
        <v>0</v>
      </c>
      <c r="AT308">
        <v>0.219127</v>
      </c>
      <c r="AU308">
        <v>0</v>
      </c>
      <c r="AV308" t="s">
        <v>205</v>
      </c>
      <c r="AW308">
        <v>0</v>
      </c>
      <c r="AX308">
        <v>-1.442</v>
      </c>
      <c r="AY308">
        <v>-0.036</v>
      </c>
      <c r="AZ308">
        <v>0</v>
      </c>
      <c r="BA308">
        <v>0</v>
      </c>
      <c r="BB308">
        <v>0</v>
      </c>
      <c r="BC308">
        <v>0</v>
      </c>
      <c r="BD308">
        <v>405.728286885246</v>
      </c>
      <c r="BE308">
        <v>2.46150227512302</v>
      </c>
      <c r="BF308">
        <v>0.722681952578103</v>
      </c>
      <c r="BG308">
        <v>-1</v>
      </c>
      <c r="BH308">
        <v>0</v>
      </c>
      <c r="BI308">
        <v>0</v>
      </c>
      <c r="BJ308" t="s">
        <v>206</v>
      </c>
      <c r="BK308">
        <v>1.88464</v>
      </c>
      <c r="BL308">
        <v>1.88165</v>
      </c>
      <c r="BM308">
        <v>1.88314</v>
      </c>
      <c r="BN308">
        <v>1.88187</v>
      </c>
      <c r="BO308">
        <v>1.88374</v>
      </c>
      <c r="BP308">
        <v>1.88309</v>
      </c>
      <c r="BQ308">
        <v>1.88478</v>
      </c>
      <c r="BR308">
        <v>1.88229</v>
      </c>
      <c r="BS308" t="s">
        <v>207</v>
      </c>
      <c r="BT308" t="s">
        <v>17</v>
      </c>
      <c r="BU308" t="s">
        <v>17</v>
      </c>
      <c r="BV308" t="s">
        <v>17</v>
      </c>
      <c r="BW308" t="s">
        <v>208</v>
      </c>
      <c r="BX308" t="s">
        <v>209</v>
      </c>
      <c r="BY308" t="s">
        <v>210</v>
      </c>
      <c r="BZ308" t="s">
        <v>210</v>
      </c>
      <c r="CA308" t="s">
        <v>210</v>
      </c>
      <c r="CB308" t="s">
        <v>210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1329.74</v>
      </c>
      <c r="CJ308">
        <v>-1.21775</v>
      </c>
      <c r="CK308">
        <v>9.43269</v>
      </c>
      <c r="CL308">
        <v>10.6118</v>
      </c>
      <c r="CM308">
        <v>30.001</v>
      </c>
      <c r="CN308">
        <v>10.3648</v>
      </c>
      <c r="CO308">
        <v>10.6448</v>
      </c>
      <c r="CP308">
        <v>-1</v>
      </c>
      <c r="CQ308">
        <v>100</v>
      </c>
      <c r="CR308">
        <v>71.885</v>
      </c>
      <c r="CS308">
        <v>-999.9</v>
      </c>
      <c r="CT308">
        <v>400</v>
      </c>
      <c r="CU308">
        <v>0</v>
      </c>
      <c r="CV308">
        <v>103.717</v>
      </c>
      <c r="CW308">
        <v>103.256</v>
      </c>
    </row>
    <row r="309" spans="1:101">
      <c r="A309">
        <v>295</v>
      </c>
      <c r="B309">
        <v>1550673687.4</v>
      </c>
      <c r="C309">
        <v>863.600000143051</v>
      </c>
      <c r="D309" t="s">
        <v>801</v>
      </c>
      <c r="E309" t="s">
        <v>802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201</v>
      </c>
      <c r="N309" t="s">
        <v>202</v>
      </c>
      <c r="O309" t="s">
        <v>203</v>
      </c>
      <c r="P309" t="s">
        <v>686</v>
      </c>
      <c r="Q309">
        <v>1550673687.4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113</v>
      </c>
      <c r="X309">
        <v>8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1550673687.4</v>
      </c>
      <c r="AH309">
        <v>402.739</v>
      </c>
      <c r="AI309">
        <v>414.726</v>
      </c>
      <c r="AJ309">
        <v>10.7522</v>
      </c>
      <c r="AK309">
        <v>3.66488</v>
      </c>
      <c r="AL309">
        <v>1423.4</v>
      </c>
      <c r="AM309">
        <v>99.5407</v>
      </c>
      <c r="AN309">
        <v>0.0248032</v>
      </c>
      <c r="AO309">
        <v>9.17736</v>
      </c>
      <c r="AP309">
        <v>999.9</v>
      </c>
      <c r="AQ309">
        <v>999.9</v>
      </c>
      <c r="AR309">
        <v>10002.5</v>
      </c>
      <c r="AS309">
        <v>0</v>
      </c>
      <c r="AT309">
        <v>0.219127</v>
      </c>
      <c r="AU309">
        <v>0</v>
      </c>
      <c r="AV309" t="s">
        <v>205</v>
      </c>
      <c r="AW309">
        <v>0</v>
      </c>
      <c r="AX309">
        <v>-1.442</v>
      </c>
      <c r="AY309">
        <v>-0.036</v>
      </c>
      <c r="AZ309">
        <v>0</v>
      </c>
      <c r="BA309">
        <v>0</v>
      </c>
      <c r="BB309">
        <v>0</v>
      </c>
      <c r="BC309">
        <v>0</v>
      </c>
      <c r="BD309">
        <v>405.81118852459</v>
      </c>
      <c r="BE309">
        <v>2.46381962917313</v>
      </c>
      <c r="BF309">
        <v>0.723367221119138</v>
      </c>
      <c r="BG309">
        <v>-1</v>
      </c>
      <c r="BH309">
        <v>0</v>
      </c>
      <c r="BI309">
        <v>0</v>
      </c>
      <c r="BJ309" t="s">
        <v>206</v>
      </c>
      <c r="BK309">
        <v>1.88463</v>
      </c>
      <c r="BL309">
        <v>1.88164</v>
      </c>
      <c r="BM309">
        <v>1.88313</v>
      </c>
      <c r="BN309">
        <v>1.88187</v>
      </c>
      <c r="BO309">
        <v>1.88372</v>
      </c>
      <c r="BP309">
        <v>1.88309</v>
      </c>
      <c r="BQ309">
        <v>1.88477</v>
      </c>
      <c r="BR309">
        <v>1.88228</v>
      </c>
      <c r="BS309" t="s">
        <v>207</v>
      </c>
      <c r="BT309" t="s">
        <v>17</v>
      </c>
      <c r="BU309" t="s">
        <v>17</v>
      </c>
      <c r="BV309" t="s">
        <v>17</v>
      </c>
      <c r="BW309" t="s">
        <v>208</v>
      </c>
      <c r="BX309" t="s">
        <v>209</v>
      </c>
      <c r="BY309" t="s">
        <v>210</v>
      </c>
      <c r="BZ309" t="s">
        <v>210</v>
      </c>
      <c r="CA309" t="s">
        <v>210</v>
      </c>
      <c r="CB309" t="s">
        <v>210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1335.85</v>
      </c>
      <c r="CJ309">
        <v>-1.21775</v>
      </c>
      <c r="CK309">
        <v>9.43479</v>
      </c>
      <c r="CL309">
        <v>10.6165</v>
      </c>
      <c r="CM309">
        <v>30.001</v>
      </c>
      <c r="CN309">
        <v>10.3686</v>
      </c>
      <c r="CO309">
        <v>10.6497</v>
      </c>
      <c r="CP309">
        <v>-1</v>
      </c>
      <c r="CQ309">
        <v>100</v>
      </c>
      <c r="CR309">
        <v>71.885</v>
      </c>
      <c r="CS309">
        <v>-999.9</v>
      </c>
      <c r="CT309">
        <v>400</v>
      </c>
      <c r="CU309">
        <v>0</v>
      </c>
      <c r="CV309">
        <v>103.716</v>
      </c>
      <c r="CW309">
        <v>103.254</v>
      </c>
    </row>
    <row r="310" spans="1:101">
      <c r="A310">
        <v>296</v>
      </c>
      <c r="B310">
        <v>1550673689.4</v>
      </c>
      <c r="C310">
        <v>865.600000143051</v>
      </c>
      <c r="D310" t="s">
        <v>803</v>
      </c>
      <c r="E310" t="s">
        <v>804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201</v>
      </c>
      <c r="N310" t="s">
        <v>202</v>
      </c>
      <c r="O310" t="s">
        <v>203</v>
      </c>
      <c r="P310" t="s">
        <v>686</v>
      </c>
      <c r="Q310">
        <v>1550673689.4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127</v>
      </c>
      <c r="X310">
        <v>9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1550673689.4</v>
      </c>
      <c r="AH310">
        <v>402.826</v>
      </c>
      <c r="AI310">
        <v>414.722</v>
      </c>
      <c r="AJ310">
        <v>10.7534</v>
      </c>
      <c r="AK310">
        <v>3.66445</v>
      </c>
      <c r="AL310">
        <v>1423.14</v>
      </c>
      <c r="AM310">
        <v>99.5399</v>
      </c>
      <c r="AN310">
        <v>0.0249178</v>
      </c>
      <c r="AO310">
        <v>9.17717</v>
      </c>
      <c r="AP310">
        <v>999.9</v>
      </c>
      <c r="AQ310">
        <v>999.9</v>
      </c>
      <c r="AR310">
        <v>10003.8</v>
      </c>
      <c r="AS310">
        <v>0</v>
      </c>
      <c r="AT310">
        <v>0.219127</v>
      </c>
      <c r="AU310">
        <v>0</v>
      </c>
      <c r="AV310" t="s">
        <v>205</v>
      </c>
      <c r="AW310">
        <v>0</v>
      </c>
      <c r="AX310">
        <v>-1.442</v>
      </c>
      <c r="AY310">
        <v>-0.036</v>
      </c>
      <c r="AZ310">
        <v>0</v>
      </c>
      <c r="BA310">
        <v>0</v>
      </c>
      <c r="BB310">
        <v>0</v>
      </c>
      <c r="BC310">
        <v>0</v>
      </c>
      <c r="BD310">
        <v>405.893795081967</v>
      </c>
      <c r="BE310">
        <v>2.46774691776181</v>
      </c>
      <c r="BF310">
        <v>0.724526175731473</v>
      </c>
      <c r="BG310">
        <v>-1</v>
      </c>
      <c r="BH310">
        <v>0</v>
      </c>
      <c r="BI310">
        <v>0</v>
      </c>
      <c r="BJ310" t="s">
        <v>206</v>
      </c>
      <c r="BK310">
        <v>1.88464</v>
      </c>
      <c r="BL310">
        <v>1.88165</v>
      </c>
      <c r="BM310">
        <v>1.88314</v>
      </c>
      <c r="BN310">
        <v>1.88187</v>
      </c>
      <c r="BO310">
        <v>1.88374</v>
      </c>
      <c r="BP310">
        <v>1.88309</v>
      </c>
      <c r="BQ310">
        <v>1.88477</v>
      </c>
      <c r="BR310">
        <v>1.88227</v>
      </c>
      <c r="BS310" t="s">
        <v>207</v>
      </c>
      <c r="BT310" t="s">
        <v>17</v>
      </c>
      <c r="BU310" t="s">
        <v>17</v>
      </c>
      <c r="BV310" t="s">
        <v>17</v>
      </c>
      <c r="BW310" t="s">
        <v>208</v>
      </c>
      <c r="BX310" t="s">
        <v>209</v>
      </c>
      <c r="BY310" t="s">
        <v>210</v>
      </c>
      <c r="BZ310" t="s">
        <v>210</v>
      </c>
      <c r="CA310" t="s">
        <v>210</v>
      </c>
      <c r="CB310" t="s">
        <v>210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1325.32</v>
      </c>
      <c r="CJ310">
        <v>-1.21775</v>
      </c>
      <c r="CK310">
        <v>9.43679</v>
      </c>
      <c r="CL310">
        <v>10.6212</v>
      </c>
      <c r="CM310">
        <v>30.0011</v>
      </c>
      <c r="CN310">
        <v>10.3723</v>
      </c>
      <c r="CO310">
        <v>10.655</v>
      </c>
      <c r="CP310">
        <v>-1</v>
      </c>
      <c r="CQ310">
        <v>100</v>
      </c>
      <c r="CR310">
        <v>71.885</v>
      </c>
      <c r="CS310">
        <v>-999.9</v>
      </c>
      <c r="CT310">
        <v>400</v>
      </c>
      <c r="CU310">
        <v>0</v>
      </c>
      <c r="CV310">
        <v>103.714</v>
      </c>
      <c r="CW310">
        <v>103.252</v>
      </c>
    </row>
    <row r="311" spans="1:101">
      <c r="A311">
        <v>297</v>
      </c>
      <c r="B311">
        <v>1550673803.9</v>
      </c>
      <c r="C311">
        <v>980.100000143051</v>
      </c>
      <c r="D311" t="s">
        <v>805</v>
      </c>
      <c r="E311" t="s">
        <v>806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807</v>
      </c>
      <c r="N311" t="s">
        <v>808</v>
      </c>
      <c r="O311" t="s">
        <v>203</v>
      </c>
      <c r="P311" t="s">
        <v>204</v>
      </c>
      <c r="Q311">
        <v>1550673803.9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133</v>
      </c>
      <c r="X311">
        <v>9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1550673803.9</v>
      </c>
      <c r="AH311">
        <v>397.311</v>
      </c>
      <c r="AI311">
        <v>414.412</v>
      </c>
      <c r="AJ311">
        <v>9.47218</v>
      </c>
      <c r="AK311">
        <v>3.64575</v>
      </c>
      <c r="AL311">
        <v>1428.03</v>
      </c>
      <c r="AM311">
        <v>99.5371</v>
      </c>
      <c r="AN311">
        <v>0.0240522</v>
      </c>
      <c r="AO311">
        <v>8.95883</v>
      </c>
      <c r="AP311">
        <v>999.9</v>
      </c>
      <c r="AQ311">
        <v>999.9</v>
      </c>
      <c r="AR311">
        <v>10027.5</v>
      </c>
      <c r="AS311">
        <v>0</v>
      </c>
      <c r="AT311">
        <v>568.717</v>
      </c>
      <c r="AU311">
        <v>0</v>
      </c>
      <c r="AV311" t="s">
        <v>205</v>
      </c>
      <c r="AW311">
        <v>0</v>
      </c>
      <c r="AX311">
        <v>-1.442</v>
      </c>
      <c r="AY311">
        <v>-0.036</v>
      </c>
      <c r="AZ311">
        <v>0</v>
      </c>
      <c r="BA311">
        <v>0</v>
      </c>
      <c r="BB311">
        <v>0</v>
      </c>
      <c r="BC311">
        <v>0</v>
      </c>
      <c r="BD311">
        <v>401.936295081967</v>
      </c>
      <c r="BE311">
        <v>-1.10845023973882</v>
      </c>
      <c r="BF311">
        <v>0.366463687475455</v>
      </c>
      <c r="BG311">
        <v>-1</v>
      </c>
      <c r="BH311">
        <v>0</v>
      </c>
      <c r="BI311">
        <v>0</v>
      </c>
      <c r="BJ311" t="s">
        <v>206</v>
      </c>
      <c r="BK311">
        <v>1.88462</v>
      </c>
      <c r="BL311">
        <v>1.88162</v>
      </c>
      <c r="BM311">
        <v>1.88313</v>
      </c>
      <c r="BN311">
        <v>1.88187</v>
      </c>
      <c r="BO311">
        <v>1.88375</v>
      </c>
      <c r="BP311">
        <v>1.88309</v>
      </c>
      <c r="BQ311">
        <v>1.88477</v>
      </c>
      <c r="BR311">
        <v>1.88232</v>
      </c>
      <c r="BS311" t="s">
        <v>207</v>
      </c>
      <c r="BT311" t="s">
        <v>17</v>
      </c>
      <c r="BU311" t="s">
        <v>17</v>
      </c>
      <c r="BV311" t="s">
        <v>17</v>
      </c>
      <c r="BW311" t="s">
        <v>208</v>
      </c>
      <c r="BX311" t="s">
        <v>209</v>
      </c>
      <c r="BY311" t="s">
        <v>210</v>
      </c>
      <c r="BZ311" t="s">
        <v>210</v>
      </c>
      <c r="CA311" t="s">
        <v>210</v>
      </c>
      <c r="CB311" t="s">
        <v>210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1324.46</v>
      </c>
      <c r="CJ311">
        <v>-0.111771</v>
      </c>
      <c r="CK311">
        <v>9.09236</v>
      </c>
      <c r="CL311">
        <v>10.8285</v>
      </c>
      <c r="CM311">
        <v>29.9999</v>
      </c>
      <c r="CN311">
        <v>10.5348</v>
      </c>
      <c r="CO311">
        <v>10.8603</v>
      </c>
      <c r="CP311">
        <v>-1</v>
      </c>
      <c r="CQ311">
        <v>0</v>
      </c>
      <c r="CR311">
        <v>97.7805</v>
      </c>
      <c r="CS311">
        <v>-999.9</v>
      </c>
      <c r="CT311">
        <v>400</v>
      </c>
      <c r="CU311">
        <v>14.6193</v>
      </c>
      <c r="CV311">
        <v>103.701</v>
      </c>
      <c r="CW311">
        <v>103.23</v>
      </c>
    </row>
    <row r="312" spans="1:101">
      <c r="A312">
        <v>298</v>
      </c>
      <c r="B312">
        <v>1550673805.9</v>
      </c>
      <c r="C312">
        <v>982.100000143051</v>
      </c>
      <c r="D312" t="s">
        <v>809</v>
      </c>
      <c r="E312" t="s">
        <v>810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807</v>
      </c>
      <c r="N312" t="s">
        <v>808</v>
      </c>
      <c r="O312" t="s">
        <v>203</v>
      </c>
      <c r="P312" t="s">
        <v>204</v>
      </c>
      <c r="Q312">
        <v>1550673805.9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155</v>
      </c>
      <c r="X312">
        <v>11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1550673805.9</v>
      </c>
      <c r="AH312">
        <v>397.152</v>
      </c>
      <c r="AI312">
        <v>414.365</v>
      </c>
      <c r="AJ312">
        <v>9.60773</v>
      </c>
      <c r="AK312">
        <v>3.64583</v>
      </c>
      <c r="AL312">
        <v>1428.23</v>
      </c>
      <c r="AM312">
        <v>99.5366</v>
      </c>
      <c r="AN312">
        <v>0.0238673</v>
      </c>
      <c r="AO312">
        <v>8.98797</v>
      </c>
      <c r="AP312">
        <v>999.9</v>
      </c>
      <c r="AQ312">
        <v>999.9</v>
      </c>
      <c r="AR312">
        <v>9997.5</v>
      </c>
      <c r="AS312">
        <v>0</v>
      </c>
      <c r="AT312">
        <v>569.402</v>
      </c>
      <c r="AU312">
        <v>0</v>
      </c>
      <c r="AV312" t="s">
        <v>205</v>
      </c>
      <c r="AW312">
        <v>0</v>
      </c>
      <c r="AX312">
        <v>-1.442</v>
      </c>
      <c r="AY312">
        <v>-0.036</v>
      </c>
      <c r="AZ312">
        <v>0</v>
      </c>
      <c r="BA312">
        <v>0</v>
      </c>
      <c r="BB312">
        <v>0</v>
      </c>
      <c r="BC312">
        <v>0</v>
      </c>
      <c r="BD312">
        <v>401.898155737705</v>
      </c>
      <c r="BE312">
        <v>-1.21242227076112</v>
      </c>
      <c r="BF312">
        <v>0.393437624370569</v>
      </c>
      <c r="BG312">
        <v>-1</v>
      </c>
      <c r="BH312">
        <v>0</v>
      </c>
      <c r="BI312">
        <v>0</v>
      </c>
      <c r="BJ312" t="s">
        <v>206</v>
      </c>
      <c r="BK312">
        <v>1.88465</v>
      </c>
      <c r="BL312">
        <v>1.88162</v>
      </c>
      <c r="BM312">
        <v>1.88314</v>
      </c>
      <c r="BN312">
        <v>1.88187</v>
      </c>
      <c r="BO312">
        <v>1.88376</v>
      </c>
      <c r="BP312">
        <v>1.88309</v>
      </c>
      <c r="BQ312">
        <v>1.88477</v>
      </c>
      <c r="BR312">
        <v>1.88232</v>
      </c>
      <c r="BS312" t="s">
        <v>207</v>
      </c>
      <c r="BT312" t="s">
        <v>17</v>
      </c>
      <c r="BU312" t="s">
        <v>17</v>
      </c>
      <c r="BV312" t="s">
        <v>17</v>
      </c>
      <c r="BW312" t="s">
        <v>208</v>
      </c>
      <c r="BX312" t="s">
        <v>209</v>
      </c>
      <c r="BY312" t="s">
        <v>210</v>
      </c>
      <c r="BZ312" t="s">
        <v>210</v>
      </c>
      <c r="CA312" t="s">
        <v>210</v>
      </c>
      <c r="CB312" t="s">
        <v>210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1308.59</v>
      </c>
      <c r="CJ312">
        <v>-0.111771</v>
      </c>
      <c r="CK312">
        <v>9.09884</v>
      </c>
      <c r="CL312">
        <v>10.8297</v>
      </c>
      <c r="CM312">
        <v>29.9999</v>
      </c>
      <c r="CN312">
        <v>10.5357</v>
      </c>
      <c r="CO312">
        <v>10.8612</v>
      </c>
      <c r="CP312">
        <v>-1</v>
      </c>
      <c r="CQ312">
        <v>0</v>
      </c>
      <c r="CR312">
        <v>98.2492</v>
      </c>
      <c r="CS312">
        <v>-999.9</v>
      </c>
      <c r="CT312">
        <v>400</v>
      </c>
      <c r="CU312">
        <v>14.485</v>
      </c>
      <c r="CV312">
        <v>103.699</v>
      </c>
      <c r="CW312">
        <v>103.23</v>
      </c>
    </row>
    <row r="313" spans="1:101">
      <c r="A313">
        <v>299</v>
      </c>
      <c r="B313">
        <v>1550673807.9</v>
      </c>
      <c r="C313">
        <v>984.100000143051</v>
      </c>
      <c r="D313" t="s">
        <v>811</v>
      </c>
      <c r="E313" t="s">
        <v>812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807</v>
      </c>
      <c r="N313" t="s">
        <v>808</v>
      </c>
      <c r="O313" t="s">
        <v>203</v>
      </c>
      <c r="P313" t="s">
        <v>204</v>
      </c>
      <c r="Q313">
        <v>1550673807.9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150</v>
      </c>
      <c r="X313">
        <v>11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1550673807.9</v>
      </c>
      <c r="AH313">
        <v>397.025</v>
      </c>
      <c r="AI313">
        <v>414.363</v>
      </c>
      <c r="AJ313">
        <v>9.73609</v>
      </c>
      <c r="AK313">
        <v>3.64525</v>
      </c>
      <c r="AL313">
        <v>1428.3</v>
      </c>
      <c r="AM313">
        <v>99.5375</v>
      </c>
      <c r="AN313">
        <v>0.0236993</v>
      </c>
      <c r="AO313">
        <v>9.02631</v>
      </c>
      <c r="AP313">
        <v>999.9</v>
      </c>
      <c r="AQ313">
        <v>999.9</v>
      </c>
      <c r="AR313">
        <v>9960</v>
      </c>
      <c r="AS313">
        <v>0</v>
      </c>
      <c r="AT313">
        <v>569.046</v>
      </c>
      <c r="AU313">
        <v>0</v>
      </c>
      <c r="AV313" t="s">
        <v>205</v>
      </c>
      <c r="AW313">
        <v>0</v>
      </c>
      <c r="AX313">
        <v>-1.442</v>
      </c>
      <c r="AY313">
        <v>-0.036</v>
      </c>
      <c r="AZ313">
        <v>0</v>
      </c>
      <c r="BA313">
        <v>0</v>
      </c>
      <c r="BB313">
        <v>0</v>
      </c>
      <c r="BC313">
        <v>0</v>
      </c>
      <c r="BD313">
        <v>401.856729508197</v>
      </c>
      <c r="BE313">
        <v>-1.32067331744987</v>
      </c>
      <c r="BF313">
        <v>0.421860205982457</v>
      </c>
      <c r="BG313">
        <v>-1</v>
      </c>
      <c r="BH313">
        <v>0</v>
      </c>
      <c r="BI313">
        <v>0</v>
      </c>
      <c r="BJ313" t="s">
        <v>206</v>
      </c>
      <c r="BK313">
        <v>1.88466</v>
      </c>
      <c r="BL313">
        <v>1.88162</v>
      </c>
      <c r="BM313">
        <v>1.88317</v>
      </c>
      <c r="BN313">
        <v>1.88187</v>
      </c>
      <c r="BO313">
        <v>1.88375</v>
      </c>
      <c r="BP313">
        <v>1.88309</v>
      </c>
      <c r="BQ313">
        <v>1.88477</v>
      </c>
      <c r="BR313">
        <v>1.88231</v>
      </c>
      <c r="BS313" t="s">
        <v>207</v>
      </c>
      <c r="BT313" t="s">
        <v>17</v>
      </c>
      <c r="BU313" t="s">
        <v>17</v>
      </c>
      <c r="BV313" t="s">
        <v>17</v>
      </c>
      <c r="BW313" t="s">
        <v>208</v>
      </c>
      <c r="BX313" t="s">
        <v>209</v>
      </c>
      <c r="BY313" t="s">
        <v>210</v>
      </c>
      <c r="BZ313" t="s">
        <v>210</v>
      </c>
      <c r="CA313" t="s">
        <v>210</v>
      </c>
      <c r="CB313" t="s">
        <v>210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1311.93</v>
      </c>
      <c r="CJ313">
        <v>-0.111771</v>
      </c>
      <c r="CK313">
        <v>9.10547</v>
      </c>
      <c r="CL313">
        <v>10.8308</v>
      </c>
      <c r="CM313">
        <v>29.9999</v>
      </c>
      <c r="CN313">
        <v>10.5372</v>
      </c>
      <c r="CO313">
        <v>10.8618</v>
      </c>
      <c r="CP313">
        <v>-1</v>
      </c>
      <c r="CQ313">
        <v>0</v>
      </c>
      <c r="CR313">
        <v>98.6944</v>
      </c>
      <c r="CS313">
        <v>-999.9</v>
      </c>
      <c r="CT313">
        <v>400</v>
      </c>
      <c r="CU313">
        <v>14.3582</v>
      </c>
      <c r="CV313">
        <v>103.697</v>
      </c>
      <c r="CW313">
        <v>103.23</v>
      </c>
    </row>
    <row r="314" spans="1:101">
      <c r="A314">
        <v>300</v>
      </c>
      <c r="B314">
        <v>1550673809.9</v>
      </c>
      <c r="C314">
        <v>986.100000143051</v>
      </c>
      <c r="D314" t="s">
        <v>813</v>
      </c>
      <c r="E314" t="s">
        <v>814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807</v>
      </c>
      <c r="N314" t="s">
        <v>808</v>
      </c>
      <c r="O314" t="s">
        <v>203</v>
      </c>
      <c r="P314" t="s">
        <v>204</v>
      </c>
      <c r="Q314">
        <v>1550673809.9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127</v>
      </c>
      <c r="X314">
        <v>9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1550673809.9</v>
      </c>
      <c r="AH314">
        <v>396.902</v>
      </c>
      <c r="AI314">
        <v>414.36</v>
      </c>
      <c r="AJ314">
        <v>9.82862</v>
      </c>
      <c r="AK314">
        <v>3.64472</v>
      </c>
      <c r="AL314">
        <v>1428.15</v>
      </c>
      <c r="AM314">
        <v>99.5383</v>
      </c>
      <c r="AN314">
        <v>0.0236543</v>
      </c>
      <c r="AO314">
        <v>9.03802</v>
      </c>
      <c r="AP314">
        <v>999.9</v>
      </c>
      <c r="AQ314">
        <v>999.9</v>
      </c>
      <c r="AR314">
        <v>10000</v>
      </c>
      <c r="AS314">
        <v>0</v>
      </c>
      <c r="AT314">
        <v>568.868</v>
      </c>
      <c r="AU314">
        <v>0</v>
      </c>
      <c r="AV314" t="s">
        <v>205</v>
      </c>
      <c r="AW314">
        <v>0</v>
      </c>
      <c r="AX314">
        <v>-1.442</v>
      </c>
      <c r="AY314">
        <v>-0.036</v>
      </c>
      <c r="AZ314">
        <v>0</v>
      </c>
      <c r="BA314">
        <v>0</v>
      </c>
      <c r="BB314">
        <v>0</v>
      </c>
      <c r="BC314">
        <v>0</v>
      </c>
      <c r="BD314">
        <v>401.835139344262</v>
      </c>
      <c r="BE314">
        <v>-1.37218487290821</v>
      </c>
      <c r="BF314">
        <v>0.435308432496832</v>
      </c>
      <c r="BG314">
        <v>-1</v>
      </c>
      <c r="BH314">
        <v>0</v>
      </c>
      <c r="BI314">
        <v>0</v>
      </c>
      <c r="BJ314" t="s">
        <v>206</v>
      </c>
      <c r="BK314">
        <v>1.88464</v>
      </c>
      <c r="BL314">
        <v>1.88163</v>
      </c>
      <c r="BM314">
        <v>1.88318</v>
      </c>
      <c r="BN314">
        <v>1.88187</v>
      </c>
      <c r="BO314">
        <v>1.88373</v>
      </c>
      <c r="BP314">
        <v>1.88309</v>
      </c>
      <c r="BQ314">
        <v>1.88477</v>
      </c>
      <c r="BR314">
        <v>1.88229</v>
      </c>
      <c r="BS314" t="s">
        <v>207</v>
      </c>
      <c r="BT314" t="s">
        <v>17</v>
      </c>
      <c r="BU314" t="s">
        <v>17</v>
      </c>
      <c r="BV314" t="s">
        <v>17</v>
      </c>
      <c r="BW314" t="s">
        <v>208</v>
      </c>
      <c r="BX314" t="s">
        <v>209</v>
      </c>
      <c r="BY314" t="s">
        <v>210</v>
      </c>
      <c r="BZ314" t="s">
        <v>210</v>
      </c>
      <c r="CA314" t="s">
        <v>210</v>
      </c>
      <c r="CB314" t="s">
        <v>210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1329.17</v>
      </c>
      <c r="CJ314">
        <v>-0.111771</v>
      </c>
      <c r="CK314">
        <v>9.11211</v>
      </c>
      <c r="CL314">
        <v>10.8318</v>
      </c>
      <c r="CM314">
        <v>29.9999</v>
      </c>
      <c r="CN314">
        <v>10.5383</v>
      </c>
      <c r="CO314">
        <v>10.8624</v>
      </c>
      <c r="CP314">
        <v>-1</v>
      </c>
      <c r="CQ314">
        <v>0</v>
      </c>
      <c r="CR314">
        <v>99.5784</v>
      </c>
      <c r="CS314">
        <v>-999.9</v>
      </c>
      <c r="CT314">
        <v>400</v>
      </c>
      <c r="CU314">
        <v>14.3058</v>
      </c>
      <c r="CV314">
        <v>103.696</v>
      </c>
      <c r="CW314">
        <v>103.229</v>
      </c>
    </row>
    <row r="315" spans="1:101">
      <c r="A315">
        <v>301</v>
      </c>
      <c r="B315">
        <v>1550673811.9</v>
      </c>
      <c r="C315">
        <v>988.100000143051</v>
      </c>
      <c r="D315" t="s">
        <v>815</v>
      </c>
      <c r="E315" t="s">
        <v>816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807</v>
      </c>
      <c r="N315" t="s">
        <v>808</v>
      </c>
      <c r="O315" t="s">
        <v>203</v>
      </c>
      <c r="P315" t="s">
        <v>204</v>
      </c>
      <c r="Q315">
        <v>1550673811.9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123</v>
      </c>
      <c r="X315">
        <v>9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1550673811.9</v>
      </c>
      <c r="AH315">
        <v>396.772</v>
      </c>
      <c r="AI315">
        <v>414.325</v>
      </c>
      <c r="AJ315">
        <v>9.88762</v>
      </c>
      <c r="AK315">
        <v>3.64427</v>
      </c>
      <c r="AL315">
        <v>1428.22</v>
      </c>
      <c r="AM315">
        <v>99.5391</v>
      </c>
      <c r="AN315">
        <v>0.0237709</v>
      </c>
      <c r="AO315">
        <v>9.0264</v>
      </c>
      <c r="AP315">
        <v>999.9</v>
      </c>
      <c r="AQ315">
        <v>999.9</v>
      </c>
      <c r="AR315">
        <v>10049.4</v>
      </c>
      <c r="AS315">
        <v>0</v>
      </c>
      <c r="AT315">
        <v>569.402</v>
      </c>
      <c r="AU315">
        <v>0</v>
      </c>
      <c r="AV315" t="s">
        <v>205</v>
      </c>
      <c r="AW315">
        <v>0</v>
      </c>
      <c r="AX315">
        <v>-1.442</v>
      </c>
      <c r="AY315">
        <v>-0.036</v>
      </c>
      <c r="AZ315">
        <v>0</v>
      </c>
      <c r="BA315">
        <v>0</v>
      </c>
      <c r="BB315">
        <v>0</v>
      </c>
      <c r="BC315">
        <v>0</v>
      </c>
      <c r="BD315">
        <v>401.778508196721</v>
      </c>
      <c r="BE315">
        <v>-1.50374803716528</v>
      </c>
      <c r="BF315">
        <v>0.469360451614077</v>
      </c>
      <c r="BG315">
        <v>-1</v>
      </c>
      <c r="BH315">
        <v>0</v>
      </c>
      <c r="BI315">
        <v>0</v>
      </c>
      <c r="BJ315" t="s">
        <v>206</v>
      </c>
      <c r="BK315">
        <v>1.88463</v>
      </c>
      <c r="BL315">
        <v>1.88161</v>
      </c>
      <c r="BM315">
        <v>1.88316</v>
      </c>
      <c r="BN315">
        <v>1.88187</v>
      </c>
      <c r="BO315">
        <v>1.88373</v>
      </c>
      <c r="BP315">
        <v>1.88309</v>
      </c>
      <c r="BQ315">
        <v>1.88477</v>
      </c>
      <c r="BR315">
        <v>1.88229</v>
      </c>
      <c r="BS315" t="s">
        <v>207</v>
      </c>
      <c r="BT315" t="s">
        <v>17</v>
      </c>
      <c r="BU315" t="s">
        <v>17</v>
      </c>
      <c r="BV315" t="s">
        <v>17</v>
      </c>
      <c r="BW315" t="s">
        <v>208</v>
      </c>
      <c r="BX315" t="s">
        <v>209</v>
      </c>
      <c r="BY315" t="s">
        <v>210</v>
      </c>
      <c r="BZ315" t="s">
        <v>210</v>
      </c>
      <c r="CA315" t="s">
        <v>210</v>
      </c>
      <c r="CB315" t="s">
        <v>210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1331.99</v>
      </c>
      <c r="CJ315">
        <v>-0.111771</v>
      </c>
      <c r="CK315">
        <v>9.11878</v>
      </c>
      <c r="CL315">
        <v>10.8326</v>
      </c>
      <c r="CM315">
        <v>29.9999</v>
      </c>
      <c r="CN315">
        <v>10.5385</v>
      </c>
      <c r="CO315">
        <v>10.863</v>
      </c>
      <c r="CP315">
        <v>-1</v>
      </c>
      <c r="CQ315">
        <v>0</v>
      </c>
      <c r="CR315">
        <v>100</v>
      </c>
      <c r="CS315">
        <v>-999.9</v>
      </c>
      <c r="CT315">
        <v>400</v>
      </c>
      <c r="CU315">
        <v>14.2018</v>
      </c>
      <c r="CV315">
        <v>103.696</v>
      </c>
      <c r="CW315">
        <v>103.229</v>
      </c>
    </row>
    <row r="316" spans="1:101">
      <c r="A316">
        <v>302</v>
      </c>
      <c r="B316">
        <v>1550673813.9</v>
      </c>
      <c r="C316">
        <v>990.100000143051</v>
      </c>
      <c r="D316" t="s">
        <v>817</v>
      </c>
      <c r="E316" t="s">
        <v>818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807</v>
      </c>
      <c r="N316" t="s">
        <v>808</v>
      </c>
      <c r="O316" t="s">
        <v>203</v>
      </c>
      <c r="P316" t="s">
        <v>204</v>
      </c>
      <c r="Q316">
        <v>1550673813.9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134</v>
      </c>
      <c r="X316">
        <v>9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1550673813.9</v>
      </c>
      <c r="AH316">
        <v>396.687</v>
      </c>
      <c r="AI316">
        <v>414.339</v>
      </c>
      <c r="AJ316">
        <v>9.95791</v>
      </c>
      <c r="AK316">
        <v>3.64415</v>
      </c>
      <c r="AL316">
        <v>1428.59</v>
      </c>
      <c r="AM316">
        <v>99.5397</v>
      </c>
      <c r="AN316">
        <v>0.023829</v>
      </c>
      <c r="AO316">
        <v>9.04576</v>
      </c>
      <c r="AP316">
        <v>999.9</v>
      </c>
      <c r="AQ316">
        <v>999.9</v>
      </c>
      <c r="AR316">
        <v>10001.9</v>
      </c>
      <c r="AS316">
        <v>0</v>
      </c>
      <c r="AT316">
        <v>570.238</v>
      </c>
      <c r="AU316">
        <v>0</v>
      </c>
      <c r="AV316" t="s">
        <v>205</v>
      </c>
      <c r="AW316">
        <v>0</v>
      </c>
      <c r="AX316">
        <v>-1.442</v>
      </c>
      <c r="AY316">
        <v>-0.036</v>
      </c>
      <c r="AZ316">
        <v>0</v>
      </c>
      <c r="BA316">
        <v>0</v>
      </c>
      <c r="BB316">
        <v>0</v>
      </c>
      <c r="BC316">
        <v>0</v>
      </c>
      <c r="BD316">
        <v>401.729778688525</v>
      </c>
      <c r="BE316">
        <v>-1.61295669256282</v>
      </c>
      <c r="BF316">
        <v>0.497796299644003</v>
      </c>
      <c r="BG316">
        <v>-1</v>
      </c>
      <c r="BH316">
        <v>0</v>
      </c>
      <c r="BI316">
        <v>0</v>
      </c>
      <c r="BJ316" t="s">
        <v>206</v>
      </c>
      <c r="BK316">
        <v>1.88463</v>
      </c>
      <c r="BL316">
        <v>1.88163</v>
      </c>
      <c r="BM316">
        <v>1.88318</v>
      </c>
      <c r="BN316">
        <v>1.88187</v>
      </c>
      <c r="BO316">
        <v>1.88374</v>
      </c>
      <c r="BP316">
        <v>1.88309</v>
      </c>
      <c r="BQ316">
        <v>1.88477</v>
      </c>
      <c r="BR316">
        <v>1.88229</v>
      </c>
      <c r="BS316" t="s">
        <v>207</v>
      </c>
      <c r="BT316" t="s">
        <v>17</v>
      </c>
      <c r="BU316" t="s">
        <v>17</v>
      </c>
      <c r="BV316" t="s">
        <v>17</v>
      </c>
      <c r="BW316" t="s">
        <v>208</v>
      </c>
      <c r="BX316" t="s">
        <v>209</v>
      </c>
      <c r="BY316" t="s">
        <v>210</v>
      </c>
      <c r="BZ316" t="s">
        <v>210</v>
      </c>
      <c r="CA316" t="s">
        <v>210</v>
      </c>
      <c r="CB316" t="s">
        <v>210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1324.6</v>
      </c>
      <c r="CJ316">
        <v>-0.111771</v>
      </c>
      <c r="CK316">
        <v>9.12497</v>
      </c>
      <c r="CL316">
        <v>10.8338</v>
      </c>
      <c r="CM316">
        <v>30</v>
      </c>
      <c r="CN316">
        <v>10.5386</v>
      </c>
      <c r="CO316">
        <v>10.8636</v>
      </c>
      <c r="CP316">
        <v>-1</v>
      </c>
      <c r="CQ316">
        <v>0</v>
      </c>
      <c r="CR316">
        <v>100</v>
      </c>
      <c r="CS316">
        <v>-999.9</v>
      </c>
      <c r="CT316">
        <v>400</v>
      </c>
      <c r="CU316">
        <v>14.073</v>
      </c>
      <c r="CV316">
        <v>103.697</v>
      </c>
      <c r="CW316">
        <v>103.229</v>
      </c>
    </row>
    <row r="317" spans="1:101">
      <c r="A317">
        <v>303</v>
      </c>
      <c r="B317">
        <v>1550673815.9</v>
      </c>
      <c r="C317">
        <v>992.100000143051</v>
      </c>
      <c r="D317" t="s">
        <v>819</v>
      </c>
      <c r="E317" t="s">
        <v>820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807</v>
      </c>
      <c r="N317" t="s">
        <v>808</v>
      </c>
      <c r="O317" t="s">
        <v>203</v>
      </c>
      <c r="P317" t="s">
        <v>204</v>
      </c>
      <c r="Q317">
        <v>1550673815.9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138</v>
      </c>
      <c r="X317">
        <v>10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1550673815.9</v>
      </c>
      <c r="AH317">
        <v>396.567</v>
      </c>
      <c r="AI317">
        <v>414.33</v>
      </c>
      <c r="AJ317">
        <v>10.0316</v>
      </c>
      <c r="AK317">
        <v>3.64393</v>
      </c>
      <c r="AL317">
        <v>1428.82</v>
      </c>
      <c r="AM317">
        <v>99.5389</v>
      </c>
      <c r="AN317">
        <v>0.0236644</v>
      </c>
      <c r="AO317">
        <v>9.06817</v>
      </c>
      <c r="AP317">
        <v>999.9</v>
      </c>
      <c r="AQ317">
        <v>999.9</v>
      </c>
      <c r="AR317">
        <v>9960.62</v>
      </c>
      <c r="AS317">
        <v>0</v>
      </c>
      <c r="AT317">
        <v>570.525</v>
      </c>
      <c r="AU317">
        <v>0</v>
      </c>
      <c r="AV317" t="s">
        <v>205</v>
      </c>
      <c r="AW317">
        <v>0</v>
      </c>
      <c r="AX317">
        <v>-1.442</v>
      </c>
      <c r="AY317">
        <v>-0.036</v>
      </c>
      <c r="AZ317">
        <v>0</v>
      </c>
      <c r="BA317">
        <v>0</v>
      </c>
      <c r="BB317">
        <v>0</v>
      </c>
      <c r="BC317">
        <v>0</v>
      </c>
      <c r="BD317">
        <v>401.679229508197</v>
      </c>
      <c r="BE317">
        <v>-1.71861177560466</v>
      </c>
      <c r="BF317">
        <v>0.524790103035508</v>
      </c>
      <c r="BG317">
        <v>-1</v>
      </c>
      <c r="BH317">
        <v>0</v>
      </c>
      <c r="BI317">
        <v>0</v>
      </c>
      <c r="BJ317" t="s">
        <v>206</v>
      </c>
      <c r="BK317">
        <v>1.88463</v>
      </c>
      <c r="BL317">
        <v>1.88164</v>
      </c>
      <c r="BM317">
        <v>1.88319</v>
      </c>
      <c r="BN317">
        <v>1.88187</v>
      </c>
      <c r="BO317">
        <v>1.88376</v>
      </c>
      <c r="BP317">
        <v>1.88309</v>
      </c>
      <c r="BQ317">
        <v>1.88477</v>
      </c>
      <c r="BR317">
        <v>1.8823</v>
      </c>
      <c r="BS317" t="s">
        <v>207</v>
      </c>
      <c r="BT317" t="s">
        <v>17</v>
      </c>
      <c r="BU317" t="s">
        <v>17</v>
      </c>
      <c r="BV317" t="s">
        <v>17</v>
      </c>
      <c r="BW317" t="s">
        <v>208</v>
      </c>
      <c r="BX317" t="s">
        <v>209</v>
      </c>
      <c r="BY317" t="s">
        <v>210</v>
      </c>
      <c r="BZ317" t="s">
        <v>210</v>
      </c>
      <c r="CA317" t="s">
        <v>210</v>
      </c>
      <c r="CB317" t="s">
        <v>210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1321.15</v>
      </c>
      <c r="CJ317">
        <v>-0.111771</v>
      </c>
      <c r="CK317">
        <v>9.13087</v>
      </c>
      <c r="CL317">
        <v>10.8346</v>
      </c>
      <c r="CM317">
        <v>30.0001</v>
      </c>
      <c r="CN317">
        <v>10.5391</v>
      </c>
      <c r="CO317">
        <v>10.8642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13.9602</v>
      </c>
      <c r="CV317">
        <v>103.696</v>
      </c>
      <c r="CW317">
        <v>103.23</v>
      </c>
    </row>
    <row r="318" spans="1:101">
      <c r="A318">
        <v>304</v>
      </c>
      <c r="B318">
        <v>1550673817.9</v>
      </c>
      <c r="C318">
        <v>994.100000143051</v>
      </c>
      <c r="D318" t="s">
        <v>821</v>
      </c>
      <c r="E318" t="s">
        <v>822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807</v>
      </c>
      <c r="N318" t="s">
        <v>808</v>
      </c>
      <c r="O318" t="s">
        <v>203</v>
      </c>
      <c r="P318" t="s">
        <v>204</v>
      </c>
      <c r="Q318">
        <v>1550673817.9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142</v>
      </c>
      <c r="X318">
        <v>10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1550673817.9</v>
      </c>
      <c r="AH318">
        <v>396.433</v>
      </c>
      <c r="AI318">
        <v>414.308</v>
      </c>
      <c r="AJ318">
        <v>10.0926</v>
      </c>
      <c r="AK318">
        <v>3.64354</v>
      </c>
      <c r="AL318">
        <v>1428.83</v>
      </c>
      <c r="AM318">
        <v>99.5388</v>
      </c>
      <c r="AN318">
        <v>0.0238493</v>
      </c>
      <c r="AO318">
        <v>9.07842</v>
      </c>
      <c r="AP318">
        <v>999.9</v>
      </c>
      <c r="AQ318">
        <v>999.9</v>
      </c>
      <c r="AR318">
        <v>9975.62</v>
      </c>
      <c r="AS318">
        <v>0</v>
      </c>
      <c r="AT318">
        <v>570.416</v>
      </c>
      <c r="AU318">
        <v>0</v>
      </c>
      <c r="AV318" t="s">
        <v>205</v>
      </c>
      <c r="AW318">
        <v>0</v>
      </c>
      <c r="AX318">
        <v>-1.442</v>
      </c>
      <c r="AY318">
        <v>-0.036</v>
      </c>
      <c r="AZ318">
        <v>0</v>
      </c>
      <c r="BA318">
        <v>0</v>
      </c>
      <c r="BB318">
        <v>0</v>
      </c>
      <c r="BC318">
        <v>0</v>
      </c>
      <c r="BD318">
        <v>401.625672131148</v>
      </c>
      <c r="BE318">
        <v>-1.82261680450129</v>
      </c>
      <c r="BF318">
        <v>0.551537916040124</v>
      </c>
      <c r="BG318">
        <v>-1</v>
      </c>
      <c r="BH318">
        <v>0</v>
      </c>
      <c r="BI318">
        <v>0</v>
      </c>
      <c r="BJ318" t="s">
        <v>206</v>
      </c>
      <c r="BK318">
        <v>1.88464</v>
      </c>
      <c r="BL318">
        <v>1.88164</v>
      </c>
      <c r="BM318">
        <v>1.88317</v>
      </c>
      <c r="BN318">
        <v>1.88187</v>
      </c>
      <c r="BO318">
        <v>1.88376</v>
      </c>
      <c r="BP318">
        <v>1.88309</v>
      </c>
      <c r="BQ318">
        <v>1.88477</v>
      </c>
      <c r="BR318">
        <v>1.88229</v>
      </c>
      <c r="BS318" t="s">
        <v>207</v>
      </c>
      <c r="BT318" t="s">
        <v>17</v>
      </c>
      <c r="BU318" t="s">
        <v>17</v>
      </c>
      <c r="BV318" t="s">
        <v>17</v>
      </c>
      <c r="BW318" t="s">
        <v>208</v>
      </c>
      <c r="BX318" t="s">
        <v>209</v>
      </c>
      <c r="BY318" t="s">
        <v>210</v>
      </c>
      <c r="BZ318" t="s">
        <v>210</v>
      </c>
      <c r="CA318" t="s">
        <v>210</v>
      </c>
      <c r="CB318" t="s">
        <v>210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1318.35</v>
      </c>
      <c r="CJ318">
        <v>-0.111771</v>
      </c>
      <c r="CK318">
        <v>9.1373</v>
      </c>
      <c r="CL318">
        <v>10.8356</v>
      </c>
      <c r="CM318">
        <v>30.0001</v>
      </c>
      <c r="CN318">
        <v>10.5397</v>
      </c>
      <c r="CO318">
        <v>10.8645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13.8408</v>
      </c>
      <c r="CV318">
        <v>103.695</v>
      </c>
      <c r="CW318">
        <v>103.229</v>
      </c>
    </row>
    <row r="319" spans="1:101">
      <c r="A319">
        <v>305</v>
      </c>
      <c r="B319">
        <v>1550673819.9</v>
      </c>
      <c r="C319">
        <v>996.100000143051</v>
      </c>
      <c r="D319" t="s">
        <v>823</v>
      </c>
      <c r="E319" t="s">
        <v>824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807</v>
      </c>
      <c r="N319" t="s">
        <v>808</v>
      </c>
      <c r="O319" t="s">
        <v>203</v>
      </c>
      <c r="P319" t="s">
        <v>204</v>
      </c>
      <c r="Q319">
        <v>1550673819.9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127</v>
      </c>
      <c r="X319">
        <v>9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1550673819.9</v>
      </c>
      <c r="AH319">
        <v>396.318</v>
      </c>
      <c r="AI319">
        <v>414.29</v>
      </c>
      <c r="AJ319">
        <v>10.1434</v>
      </c>
      <c r="AK319">
        <v>3.64289</v>
      </c>
      <c r="AL319">
        <v>1428.59</v>
      </c>
      <c r="AM319">
        <v>99.5382</v>
      </c>
      <c r="AN319">
        <v>0.0240428</v>
      </c>
      <c r="AO319">
        <v>9.0879</v>
      </c>
      <c r="AP319">
        <v>999.9</v>
      </c>
      <c r="AQ319">
        <v>999.9</v>
      </c>
      <c r="AR319">
        <v>10010.6</v>
      </c>
      <c r="AS319">
        <v>0</v>
      </c>
      <c r="AT319">
        <v>570.347</v>
      </c>
      <c r="AU319">
        <v>0</v>
      </c>
      <c r="AV319" t="s">
        <v>205</v>
      </c>
      <c r="AW319">
        <v>0</v>
      </c>
      <c r="AX319">
        <v>-1.442</v>
      </c>
      <c r="AY319">
        <v>-0.036</v>
      </c>
      <c r="AZ319">
        <v>0</v>
      </c>
      <c r="BA319">
        <v>0</v>
      </c>
      <c r="BB319">
        <v>0</v>
      </c>
      <c r="BC319">
        <v>0</v>
      </c>
      <c r="BD319">
        <v>401.568040983607</v>
      </c>
      <c r="BE319">
        <v>-1.92230559076332</v>
      </c>
      <c r="BF319">
        <v>0.577799179441235</v>
      </c>
      <c r="BG319">
        <v>-1</v>
      </c>
      <c r="BH319">
        <v>0</v>
      </c>
      <c r="BI319">
        <v>0</v>
      </c>
      <c r="BJ319" t="s">
        <v>206</v>
      </c>
      <c r="BK319">
        <v>1.88465</v>
      </c>
      <c r="BL319">
        <v>1.88163</v>
      </c>
      <c r="BM319">
        <v>1.88316</v>
      </c>
      <c r="BN319">
        <v>1.88187</v>
      </c>
      <c r="BO319">
        <v>1.88376</v>
      </c>
      <c r="BP319">
        <v>1.88309</v>
      </c>
      <c r="BQ319">
        <v>1.88477</v>
      </c>
      <c r="BR319">
        <v>1.88228</v>
      </c>
      <c r="BS319" t="s">
        <v>207</v>
      </c>
      <c r="BT319" t="s">
        <v>17</v>
      </c>
      <c r="BU319" t="s">
        <v>17</v>
      </c>
      <c r="BV319" t="s">
        <v>17</v>
      </c>
      <c r="BW319" t="s">
        <v>208</v>
      </c>
      <c r="BX319" t="s">
        <v>209</v>
      </c>
      <c r="BY319" t="s">
        <v>210</v>
      </c>
      <c r="BZ319" t="s">
        <v>210</v>
      </c>
      <c r="CA319" t="s">
        <v>210</v>
      </c>
      <c r="CB319" t="s">
        <v>210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1329.5</v>
      </c>
      <c r="CJ319">
        <v>-0.111771</v>
      </c>
      <c r="CK319">
        <v>9.144</v>
      </c>
      <c r="CL319">
        <v>10.8365</v>
      </c>
      <c r="CM319">
        <v>30.0001</v>
      </c>
      <c r="CN319">
        <v>10.5397</v>
      </c>
      <c r="CO319">
        <v>10.8651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13.7235</v>
      </c>
      <c r="CV319">
        <v>103.694</v>
      </c>
      <c r="CW319">
        <v>103.229</v>
      </c>
    </row>
    <row r="320" spans="1:101">
      <c r="A320">
        <v>306</v>
      </c>
      <c r="B320">
        <v>1550673821.9</v>
      </c>
      <c r="C320">
        <v>998.100000143051</v>
      </c>
      <c r="D320" t="s">
        <v>825</v>
      </c>
      <c r="E320" t="s">
        <v>826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807</v>
      </c>
      <c r="N320" t="s">
        <v>808</v>
      </c>
      <c r="O320" t="s">
        <v>203</v>
      </c>
      <c r="P320" t="s">
        <v>204</v>
      </c>
      <c r="Q320">
        <v>1550673821.9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129</v>
      </c>
      <c r="X320">
        <v>9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1550673821.9</v>
      </c>
      <c r="AH320">
        <v>396.211</v>
      </c>
      <c r="AI320">
        <v>414.288</v>
      </c>
      <c r="AJ320">
        <v>10.1866</v>
      </c>
      <c r="AK320">
        <v>3.64291</v>
      </c>
      <c r="AL320">
        <v>1428.68</v>
      </c>
      <c r="AM320">
        <v>99.5371</v>
      </c>
      <c r="AN320">
        <v>0.0240144</v>
      </c>
      <c r="AO320">
        <v>9.08947</v>
      </c>
      <c r="AP320">
        <v>999.9</v>
      </c>
      <c r="AQ320">
        <v>999.9</v>
      </c>
      <c r="AR320">
        <v>10021.9</v>
      </c>
      <c r="AS320">
        <v>0</v>
      </c>
      <c r="AT320">
        <v>570.265</v>
      </c>
      <c r="AU320">
        <v>0</v>
      </c>
      <c r="AV320" t="s">
        <v>205</v>
      </c>
      <c r="AW320">
        <v>0</v>
      </c>
      <c r="AX320">
        <v>-1.442</v>
      </c>
      <c r="AY320">
        <v>-0.036</v>
      </c>
      <c r="AZ320">
        <v>0</v>
      </c>
      <c r="BA320">
        <v>0</v>
      </c>
      <c r="BB320">
        <v>0</v>
      </c>
      <c r="BC320">
        <v>0</v>
      </c>
      <c r="BD320">
        <v>401.50612295082</v>
      </c>
      <c r="BE320">
        <v>-2.01063427093046</v>
      </c>
      <c r="BF320">
        <v>0.601743376731702</v>
      </c>
      <c r="BG320">
        <v>-1</v>
      </c>
      <c r="BH320">
        <v>0</v>
      </c>
      <c r="BI320">
        <v>0</v>
      </c>
      <c r="BJ320" t="s">
        <v>206</v>
      </c>
      <c r="BK320">
        <v>1.88465</v>
      </c>
      <c r="BL320">
        <v>1.88162</v>
      </c>
      <c r="BM320">
        <v>1.88316</v>
      </c>
      <c r="BN320">
        <v>1.88187</v>
      </c>
      <c r="BO320">
        <v>1.88377</v>
      </c>
      <c r="BP320">
        <v>1.88309</v>
      </c>
      <c r="BQ320">
        <v>1.88477</v>
      </c>
      <c r="BR320">
        <v>1.88229</v>
      </c>
      <c r="BS320" t="s">
        <v>207</v>
      </c>
      <c r="BT320" t="s">
        <v>17</v>
      </c>
      <c r="BU320" t="s">
        <v>17</v>
      </c>
      <c r="BV320" t="s">
        <v>17</v>
      </c>
      <c r="BW320" t="s">
        <v>208</v>
      </c>
      <c r="BX320" t="s">
        <v>209</v>
      </c>
      <c r="BY320" t="s">
        <v>210</v>
      </c>
      <c r="BZ320" t="s">
        <v>210</v>
      </c>
      <c r="CA320" t="s">
        <v>210</v>
      </c>
      <c r="CB320" t="s">
        <v>210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1327.9</v>
      </c>
      <c r="CJ320">
        <v>-0.111771</v>
      </c>
      <c r="CK320">
        <v>9.15076</v>
      </c>
      <c r="CL320">
        <v>10.8373</v>
      </c>
      <c r="CM320">
        <v>30.0001</v>
      </c>
      <c r="CN320">
        <v>10.5403</v>
      </c>
      <c r="CO320">
        <v>10.8654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13.6108</v>
      </c>
      <c r="CV320">
        <v>103.694</v>
      </c>
      <c r="CW320">
        <v>103.229</v>
      </c>
    </row>
    <row r="321" spans="1:101">
      <c r="A321">
        <v>307</v>
      </c>
      <c r="B321">
        <v>1550673823.9</v>
      </c>
      <c r="C321">
        <v>1000.10000014305</v>
      </c>
      <c r="D321" t="s">
        <v>827</v>
      </c>
      <c r="E321" t="s">
        <v>828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807</v>
      </c>
      <c r="N321" t="s">
        <v>808</v>
      </c>
      <c r="O321" t="s">
        <v>203</v>
      </c>
      <c r="P321" t="s">
        <v>204</v>
      </c>
      <c r="Q321">
        <v>1550673823.9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128</v>
      </c>
      <c r="X321">
        <v>9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1550673823.9</v>
      </c>
      <c r="AH321">
        <v>396.127</v>
      </c>
      <c r="AI321">
        <v>414.303</v>
      </c>
      <c r="AJ321">
        <v>10.2316</v>
      </c>
      <c r="AK321">
        <v>3.64282</v>
      </c>
      <c r="AL321">
        <v>1428.48</v>
      </c>
      <c r="AM321">
        <v>99.538</v>
      </c>
      <c r="AN321">
        <v>0.0241222</v>
      </c>
      <c r="AO321">
        <v>9.10821</v>
      </c>
      <c r="AP321">
        <v>999.9</v>
      </c>
      <c r="AQ321">
        <v>999.9</v>
      </c>
      <c r="AR321">
        <v>10004.4</v>
      </c>
      <c r="AS321">
        <v>0</v>
      </c>
      <c r="AT321">
        <v>570.183</v>
      </c>
      <c r="AU321">
        <v>0</v>
      </c>
      <c r="AV321" t="s">
        <v>205</v>
      </c>
      <c r="AW321">
        <v>0</v>
      </c>
      <c r="AX321">
        <v>-1.442</v>
      </c>
      <c r="AY321">
        <v>-0.036</v>
      </c>
      <c r="AZ321">
        <v>0</v>
      </c>
      <c r="BA321">
        <v>0</v>
      </c>
      <c r="BB321">
        <v>0</v>
      </c>
      <c r="BC321">
        <v>0</v>
      </c>
      <c r="BD321">
        <v>401.441663934426</v>
      </c>
      <c r="BE321">
        <v>-2.09229726939465</v>
      </c>
      <c r="BF321">
        <v>0.623933984142653</v>
      </c>
      <c r="BG321">
        <v>-1</v>
      </c>
      <c r="BH321">
        <v>0</v>
      </c>
      <c r="BI321">
        <v>0</v>
      </c>
      <c r="BJ321" t="s">
        <v>206</v>
      </c>
      <c r="BK321">
        <v>1.88465</v>
      </c>
      <c r="BL321">
        <v>1.88163</v>
      </c>
      <c r="BM321">
        <v>1.88314</v>
      </c>
      <c r="BN321">
        <v>1.88187</v>
      </c>
      <c r="BO321">
        <v>1.88379</v>
      </c>
      <c r="BP321">
        <v>1.88309</v>
      </c>
      <c r="BQ321">
        <v>1.88477</v>
      </c>
      <c r="BR321">
        <v>1.8823</v>
      </c>
      <c r="BS321" t="s">
        <v>207</v>
      </c>
      <c r="BT321" t="s">
        <v>17</v>
      </c>
      <c r="BU321" t="s">
        <v>17</v>
      </c>
      <c r="BV321" t="s">
        <v>17</v>
      </c>
      <c r="BW321" t="s">
        <v>208</v>
      </c>
      <c r="BX321" t="s">
        <v>209</v>
      </c>
      <c r="BY321" t="s">
        <v>210</v>
      </c>
      <c r="BZ321" t="s">
        <v>210</v>
      </c>
      <c r="CA321" t="s">
        <v>210</v>
      </c>
      <c r="CB321" t="s">
        <v>210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1328.62</v>
      </c>
      <c r="CJ321">
        <v>-0.111771</v>
      </c>
      <c r="CK321">
        <v>9.15748</v>
      </c>
      <c r="CL321">
        <v>10.8382</v>
      </c>
      <c r="CM321">
        <v>30</v>
      </c>
      <c r="CN321">
        <v>10.5409</v>
      </c>
      <c r="CO321">
        <v>10.8657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13.4771</v>
      </c>
      <c r="CV321">
        <v>103.695</v>
      </c>
      <c r="CW321">
        <v>103.23</v>
      </c>
    </row>
    <row r="322" spans="1:101">
      <c r="A322">
        <v>308</v>
      </c>
      <c r="B322">
        <v>1550673825.9</v>
      </c>
      <c r="C322">
        <v>1002.10000014305</v>
      </c>
      <c r="D322" t="s">
        <v>829</v>
      </c>
      <c r="E322" t="s">
        <v>830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807</v>
      </c>
      <c r="N322" t="s">
        <v>808</v>
      </c>
      <c r="O322" t="s">
        <v>203</v>
      </c>
      <c r="P322" t="s">
        <v>204</v>
      </c>
      <c r="Q322">
        <v>1550673825.9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117</v>
      </c>
      <c r="X322">
        <v>8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1550673825.9</v>
      </c>
      <c r="AH322">
        <v>396.017</v>
      </c>
      <c r="AI322">
        <v>414.292</v>
      </c>
      <c r="AJ322">
        <v>10.2752</v>
      </c>
      <c r="AK322">
        <v>3.64215</v>
      </c>
      <c r="AL322">
        <v>1428.41</v>
      </c>
      <c r="AM322">
        <v>99.5382</v>
      </c>
      <c r="AN322">
        <v>0.0243379</v>
      </c>
      <c r="AO322">
        <v>9.11612</v>
      </c>
      <c r="AP322">
        <v>999.9</v>
      </c>
      <c r="AQ322">
        <v>999.9</v>
      </c>
      <c r="AR322">
        <v>9986.25</v>
      </c>
      <c r="AS322">
        <v>0</v>
      </c>
      <c r="AT322">
        <v>570.005</v>
      </c>
      <c r="AU322">
        <v>0</v>
      </c>
      <c r="AV322" t="s">
        <v>205</v>
      </c>
      <c r="AW322">
        <v>0</v>
      </c>
      <c r="AX322">
        <v>-1.442</v>
      </c>
      <c r="AY322">
        <v>-0.036</v>
      </c>
      <c r="AZ322">
        <v>0</v>
      </c>
      <c r="BA322">
        <v>0</v>
      </c>
      <c r="BB322">
        <v>0</v>
      </c>
      <c r="BC322">
        <v>0</v>
      </c>
      <c r="BD322">
        <v>401.376754098361</v>
      </c>
      <c r="BE322">
        <v>-2.16819046903104</v>
      </c>
      <c r="BF322">
        <v>0.644009626130521</v>
      </c>
      <c r="BG322">
        <v>-1</v>
      </c>
      <c r="BH322">
        <v>0</v>
      </c>
      <c r="BI322">
        <v>0</v>
      </c>
      <c r="BJ322" t="s">
        <v>206</v>
      </c>
      <c r="BK322">
        <v>1.88465</v>
      </c>
      <c r="BL322">
        <v>1.88162</v>
      </c>
      <c r="BM322">
        <v>1.88315</v>
      </c>
      <c r="BN322">
        <v>1.88187</v>
      </c>
      <c r="BO322">
        <v>1.88378</v>
      </c>
      <c r="BP322">
        <v>1.88309</v>
      </c>
      <c r="BQ322">
        <v>1.88477</v>
      </c>
      <c r="BR322">
        <v>1.8823</v>
      </c>
      <c r="BS322" t="s">
        <v>207</v>
      </c>
      <c r="BT322" t="s">
        <v>17</v>
      </c>
      <c r="BU322" t="s">
        <v>17</v>
      </c>
      <c r="BV322" t="s">
        <v>17</v>
      </c>
      <c r="BW322" t="s">
        <v>208</v>
      </c>
      <c r="BX322" t="s">
        <v>209</v>
      </c>
      <c r="BY322" t="s">
        <v>210</v>
      </c>
      <c r="BZ322" t="s">
        <v>210</v>
      </c>
      <c r="CA322" t="s">
        <v>210</v>
      </c>
      <c r="CB322" t="s">
        <v>210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1336.64</v>
      </c>
      <c r="CJ322">
        <v>-0.111771</v>
      </c>
      <c r="CK322">
        <v>9.16413</v>
      </c>
      <c r="CL322">
        <v>10.8388</v>
      </c>
      <c r="CM322">
        <v>30</v>
      </c>
      <c r="CN322">
        <v>10.5412</v>
      </c>
      <c r="CO322">
        <v>10.8663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13.3611</v>
      </c>
      <c r="CV322">
        <v>103.695</v>
      </c>
      <c r="CW322">
        <v>103.23</v>
      </c>
    </row>
    <row r="323" spans="1:101">
      <c r="A323">
        <v>309</v>
      </c>
      <c r="B323">
        <v>1550673827.9</v>
      </c>
      <c r="C323">
        <v>1004.10000014305</v>
      </c>
      <c r="D323" t="s">
        <v>831</v>
      </c>
      <c r="E323" t="s">
        <v>832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807</v>
      </c>
      <c r="N323" t="s">
        <v>808</v>
      </c>
      <c r="O323" t="s">
        <v>203</v>
      </c>
      <c r="P323" t="s">
        <v>204</v>
      </c>
      <c r="Q323">
        <v>1550673827.9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123</v>
      </c>
      <c r="X323">
        <v>9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1550673827.9</v>
      </c>
      <c r="AH323">
        <v>395.903</v>
      </c>
      <c r="AI323">
        <v>414.288</v>
      </c>
      <c r="AJ323">
        <v>10.3061</v>
      </c>
      <c r="AK323">
        <v>3.64195</v>
      </c>
      <c r="AL323">
        <v>1428.62</v>
      </c>
      <c r="AM323">
        <v>99.5386</v>
      </c>
      <c r="AN323">
        <v>0.0239813</v>
      </c>
      <c r="AO323">
        <v>9.09544</v>
      </c>
      <c r="AP323">
        <v>999.9</v>
      </c>
      <c r="AQ323">
        <v>999.9</v>
      </c>
      <c r="AR323">
        <v>9986.88</v>
      </c>
      <c r="AS323">
        <v>0</v>
      </c>
      <c r="AT323">
        <v>569.936</v>
      </c>
      <c r="AU323">
        <v>0</v>
      </c>
      <c r="AV323" t="s">
        <v>205</v>
      </c>
      <c r="AW323">
        <v>0</v>
      </c>
      <c r="AX323">
        <v>-1.442</v>
      </c>
      <c r="AY323">
        <v>-0.036</v>
      </c>
      <c r="AZ323">
        <v>0</v>
      </c>
      <c r="BA323">
        <v>0</v>
      </c>
      <c r="BB323">
        <v>0</v>
      </c>
      <c r="BC323">
        <v>0</v>
      </c>
      <c r="BD323">
        <v>401.309245901639</v>
      </c>
      <c r="BE323">
        <v>-2.2435472619061</v>
      </c>
      <c r="BF323">
        <v>0.664194943626447</v>
      </c>
      <c r="BG323">
        <v>-1</v>
      </c>
      <c r="BH323">
        <v>0</v>
      </c>
      <c r="BI323">
        <v>0</v>
      </c>
      <c r="BJ323" t="s">
        <v>206</v>
      </c>
      <c r="BK323">
        <v>1.88465</v>
      </c>
      <c r="BL323">
        <v>1.88163</v>
      </c>
      <c r="BM323">
        <v>1.88319</v>
      </c>
      <c r="BN323">
        <v>1.88187</v>
      </c>
      <c r="BO323">
        <v>1.8838</v>
      </c>
      <c r="BP323">
        <v>1.88309</v>
      </c>
      <c r="BQ323">
        <v>1.88477</v>
      </c>
      <c r="BR323">
        <v>1.8823</v>
      </c>
      <c r="BS323" t="s">
        <v>207</v>
      </c>
      <c r="BT323" t="s">
        <v>17</v>
      </c>
      <c r="BU323" t="s">
        <v>17</v>
      </c>
      <c r="BV323" t="s">
        <v>17</v>
      </c>
      <c r="BW323" t="s">
        <v>208</v>
      </c>
      <c r="BX323" t="s">
        <v>209</v>
      </c>
      <c r="BY323" t="s">
        <v>210</v>
      </c>
      <c r="BZ323" t="s">
        <v>210</v>
      </c>
      <c r="CA323" t="s">
        <v>210</v>
      </c>
      <c r="CB323" t="s">
        <v>210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1332.22</v>
      </c>
      <c r="CJ323">
        <v>-0.111771</v>
      </c>
      <c r="CK323">
        <v>9.17045</v>
      </c>
      <c r="CL323">
        <v>10.8394</v>
      </c>
      <c r="CM323">
        <v>30</v>
      </c>
      <c r="CN323">
        <v>10.5418</v>
      </c>
      <c r="CO323">
        <v>10.8666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13.2874</v>
      </c>
      <c r="CV323">
        <v>103.695</v>
      </c>
      <c r="CW323">
        <v>103.23</v>
      </c>
    </row>
    <row r="324" spans="1:101">
      <c r="A324">
        <v>310</v>
      </c>
      <c r="B324">
        <v>1550673829.9</v>
      </c>
      <c r="C324">
        <v>1006.10000014305</v>
      </c>
      <c r="D324" t="s">
        <v>833</v>
      </c>
      <c r="E324" t="s">
        <v>834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807</v>
      </c>
      <c r="N324" t="s">
        <v>808</v>
      </c>
      <c r="O324" t="s">
        <v>203</v>
      </c>
      <c r="P324" t="s">
        <v>204</v>
      </c>
      <c r="Q324">
        <v>1550673829.9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104</v>
      </c>
      <c r="X324">
        <v>7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1550673829.9</v>
      </c>
      <c r="AH324">
        <v>395.796</v>
      </c>
      <c r="AI324">
        <v>414.29</v>
      </c>
      <c r="AJ324">
        <v>10.3349</v>
      </c>
      <c r="AK324">
        <v>3.64156</v>
      </c>
      <c r="AL324">
        <v>1428.64</v>
      </c>
      <c r="AM324">
        <v>99.5402</v>
      </c>
      <c r="AN324">
        <v>0.0238702</v>
      </c>
      <c r="AO324">
        <v>9.09322</v>
      </c>
      <c r="AP324">
        <v>999.9</v>
      </c>
      <c r="AQ324">
        <v>999.9</v>
      </c>
      <c r="AR324">
        <v>9975</v>
      </c>
      <c r="AS324">
        <v>0</v>
      </c>
      <c r="AT324">
        <v>569.95</v>
      </c>
      <c r="AU324">
        <v>0</v>
      </c>
      <c r="AV324" t="s">
        <v>205</v>
      </c>
      <c r="AW324">
        <v>0</v>
      </c>
      <c r="AX324">
        <v>-1.442</v>
      </c>
      <c r="AY324">
        <v>-0.036</v>
      </c>
      <c r="AZ324">
        <v>0</v>
      </c>
      <c r="BA324">
        <v>0</v>
      </c>
      <c r="BB324">
        <v>0</v>
      </c>
      <c r="BC324">
        <v>0</v>
      </c>
      <c r="BD324">
        <v>401.238672131147</v>
      </c>
      <c r="BE324">
        <v>-2.31564295376814</v>
      </c>
      <c r="BF324">
        <v>0.683693626172736</v>
      </c>
      <c r="BG324">
        <v>-1</v>
      </c>
      <c r="BH324">
        <v>0</v>
      </c>
      <c r="BI324">
        <v>0</v>
      </c>
      <c r="BJ324" t="s">
        <v>206</v>
      </c>
      <c r="BK324">
        <v>1.88465</v>
      </c>
      <c r="BL324">
        <v>1.88164</v>
      </c>
      <c r="BM324">
        <v>1.88319</v>
      </c>
      <c r="BN324">
        <v>1.88187</v>
      </c>
      <c r="BO324">
        <v>1.88381</v>
      </c>
      <c r="BP324">
        <v>1.88309</v>
      </c>
      <c r="BQ324">
        <v>1.88477</v>
      </c>
      <c r="BR324">
        <v>1.8823</v>
      </c>
      <c r="BS324" t="s">
        <v>207</v>
      </c>
      <c r="BT324" t="s">
        <v>17</v>
      </c>
      <c r="BU324" t="s">
        <v>17</v>
      </c>
      <c r="BV324" t="s">
        <v>17</v>
      </c>
      <c r="BW324" t="s">
        <v>208</v>
      </c>
      <c r="BX324" t="s">
        <v>209</v>
      </c>
      <c r="BY324" t="s">
        <v>210</v>
      </c>
      <c r="BZ324" t="s">
        <v>210</v>
      </c>
      <c r="CA324" t="s">
        <v>210</v>
      </c>
      <c r="CB324" t="s">
        <v>210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1346.97</v>
      </c>
      <c r="CJ324">
        <v>-0.111771</v>
      </c>
      <c r="CK324">
        <v>9.17628</v>
      </c>
      <c r="CL324">
        <v>10.84</v>
      </c>
      <c r="CM324">
        <v>30</v>
      </c>
      <c r="CN324">
        <v>10.542</v>
      </c>
      <c r="CO324">
        <v>10.8666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13.1614</v>
      </c>
      <c r="CV324">
        <v>103.695</v>
      </c>
      <c r="CW324">
        <v>103.231</v>
      </c>
    </row>
    <row r="325" spans="1:101">
      <c r="A325">
        <v>311</v>
      </c>
      <c r="B325">
        <v>1550673831.9</v>
      </c>
      <c r="C325">
        <v>1008.10000014305</v>
      </c>
      <c r="D325" t="s">
        <v>835</v>
      </c>
      <c r="E325" t="s">
        <v>836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807</v>
      </c>
      <c r="N325" t="s">
        <v>808</v>
      </c>
      <c r="O325" t="s">
        <v>203</v>
      </c>
      <c r="P325" t="s">
        <v>204</v>
      </c>
      <c r="Q325">
        <v>1550673831.9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108</v>
      </c>
      <c r="X325">
        <v>8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1550673831.9</v>
      </c>
      <c r="AH325">
        <v>395.685</v>
      </c>
      <c r="AI325">
        <v>414.287</v>
      </c>
      <c r="AJ325">
        <v>10.3728</v>
      </c>
      <c r="AK325">
        <v>3.64119</v>
      </c>
      <c r="AL325">
        <v>1428.94</v>
      </c>
      <c r="AM325">
        <v>99.5393</v>
      </c>
      <c r="AN325">
        <v>0.0239928</v>
      </c>
      <c r="AO325">
        <v>9.11156</v>
      </c>
      <c r="AP325">
        <v>999.9</v>
      </c>
      <c r="AQ325">
        <v>999.9</v>
      </c>
      <c r="AR325">
        <v>9963.12</v>
      </c>
      <c r="AS325">
        <v>0</v>
      </c>
      <c r="AT325">
        <v>570.005</v>
      </c>
      <c r="AU325">
        <v>0</v>
      </c>
      <c r="AV325" t="s">
        <v>205</v>
      </c>
      <c r="AW325">
        <v>0</v>
      </c>
      <c r="AX325">
        <v>-1.442</v>
      </c>
      <c r="AY325">
        <v>-0.036</v>
      </c>
      <c r="AZ325">
        <v>0</v>
      </c>
      <c r="BA325">
        <v>0</v>
      </c>
      <c r="BB325">
        <v>0</v>
      </c>
      <c r="BC325">
        <v>0</v>
      </c>
      <c r="BD325">
        <v>401.164524590164</v>
      </c>
      <c r="BE325">
        <v>-2.37240756360426</v>
      </c>
      <c r="BF325">
        <v>0.699391588209078</v>
      </c>
      <c r="BG325">
        <v>-1</v>
      </c>
      <c r="BH325">
        <v>0</v>
      </c>
      <c r="BI325">
        <v>0</v>
      </c>
      <c r="BJ325" t="s">
        <v>206</v>
      </c>
      <c r="BK325">
        <v>1.88467</v>
      </c>
      <c r="BL325">
        <v>1.88164</v>
      </c>
      <c r="BM325">
        <v>1.88316</v>
      </c>
      <c r="BN325">
        <v>1.88187</v>
      </c>
      <c r="BO325">
        <v>1.88378</v>
      </c>
      <c r="BP325">
        <v>1.88309</v>
      </c>
      <c r="BQ325">
        <v>1.88477</v>
      </c>
      <c r="BR325">
        <v>1.88229</v>
      </c>
      <c r="BS325" t="s">
        <v>207</v>
      </c>
      <c r="BT325" t="s">
        <v>17</v>
      </c>
      <c r="BU325" t="s">
        <v>17</v>
      </c>
      <c r="BV325" t="s">
        <v>17</v>
      </c>
      <c r="BW325" t="s">
        <v>208</v>
      </c>
      <c r="BX325" t="s">
        <v>209</v>
      </c>
      <c r="BY325" t="s">
        <v>210</v>
      </c>
      <c r="BZ325" t="s">
        <v>210</v>
      </c>
      <c r="CA325" t="s">
        <v>210</v>
      </c>
      <c r="CB325" t="s">
        <v>210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1344.32</v>
      </c>
      <c r="CJ325">
        <v>-0.111771</v>
      </c>
      <c r="CK325">
        <v>9.18241</v>
      </c>
      <c r="CL325">
        <v>10.8408</v>
      </c>
      <c r="CM325">
        <v>29.9999</v>
      </c>
      <c r="CN325">
        <v>10.5424</v>
      </c>
      <c r="CO325">
        <v>10.8666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13.0284</v>
      </c>
      <c r="CV325">
        <v>103.694</v>
      </c>
      <c r="CW325">
        <v>103.231</v>
      </c>
    </row>
    <row r="326" spans="1:101">
      <c r="A326">
        <v>312</v>
      </c>
      <c r="B326">
        <v>1550673833.9</v>
      </c>
      <c r="C326">
        <v>1010.10000014305</v>
      </c>
      <c r="D326" t="s">
        <v>837</v>
      </c>
      <c r="E326" t="s">
        <v>838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807</v>
      </c>
      <c r="N326" t="s">
        <v>808</v>
      </c>
      <c r="O326" t="s">
        <v>203</v>
      </c>
      <c r="P326" t="s">
        <v>204</v>
      </c>
      <c r="Q326">
        <v>1550673833.9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128</v>
      </c>
      <c r="X326">
        <v>9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1550673833.9</v>
      </c>
      <c r="AH326">
        <v>395.571</v>
      </c>
      <c r="AI326">
        <v>414.272</v>
      </c>
      <c r="AJ326">
        <v>10.4144</v>
      </c>
      <c r="AK326">
        <v>3.64064</v>
      </c>
      <c r="AL326">
        <v>1428.69</v>
      </c>
      <c r="AM326">
        <v>99.5389</v>
      </c>
      <c r="AN326">
        <v>0.0238543</v>
      </c>
      <c r="AO326">
        <v>9.14048</v>
      </c>
      <c r="AP326">
        <v>999.9</v>
      </c>
      <c r="AQ326">
        <v>999.9</v>
      </c>
      <c r="AR326">
        <v>10008.8</v>
      </c>
      <c r="AS326">
        <v>0</v>
      </c>
      <c r="AT326">
        <v>570.059</v>
      </c>
      <c r="AU326">
        <v>0</v>
      </c>
      <c r="AV326" t="s">
        <v>205</v>
      </c>
      <c r="AW326">
        <v>0</v>
      </c>
      <c r="AX326">
        <v>-1.442</v>
      </c>
      <c r="AY326">
        <v>-0.036</v>
      </c>
      <c r="AZ326">
        <v>0</v>
      </c>
      <c r="BA326">
        <v>0</v>
      </c>
      <c r="BB326">
        <v>0</v>
      </c>
      <c r="BC326">
        <v>0</v>
      </c>
      <c r="BD326">
        <v>401.087147540984</v>
      </c>
      <c r="BE326">
        <v>-2.41988780585073</v>
      </c>
      <c r="BF326">
        <v>0.712817736712997</v>
      </c>
      <c r="BG326">
        <v>-1</v>
      </c>
      <c r="BH326">
        <v>0</v>
      </c>
      <c r="BI326">
        <v>0</v>
      </c>
      <c r="BJ326" t="s">
        <v>206</v>
      </c>
      <c r="BK326">
        <v>1.88467</v>
      </c>
      <c r="BL326">
        <v>1.88164</v>
      </c>
      <c r="BM326">
        <v>1.88316</v>
      </c>
      <c r="BN326">
        <v>1.88187</v>
      </c>
      <c r="BO326">
        <v>1.88378</v>
      </c>
      <c r="BP326">
        <v>1.88309</v>
      </c>
      <c r="BQ326">
        <v>1.88477</v>
      </c>
      <c r="BR326">
        <v>1.88231</v>
      </c>
      <c r="BS326" t="s">
        <v>207</v>
      </c>
      <c r="BT326" t="s">
        <v>17</v>
      </c>
      <c r="BU326" t="s">
        <v>17</v>
      </c>
      <c r="BV326" t="s">
        <v>17</v>
      </c>
      <c r="BW326" t="s">
        <v>208</v>
      </c>
      <c r="BX326" t="s">
        <v>209</v>
      </c>
      <c r="BY326" t="s">
        <v>210</v>
      </c>
      <c r="BZ326" t="s">
        <v>210</v>
      </c>
      <c r="CA326" t="s">
        <v>210</v>
      </c>
      <c r="CB326" t="s">
        <v>210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1329.19</v>
      </c>
      <c r="CJ326">
        <v>-0.111771</v>
      </c>
      <c r="CK326">
        <v>9.18902</v>
      </c>
      <c r="CL326">
        <v>10.8417</v>
      </c>
      <c r="CM326">
        <v>29.9999</v>
      </c>
      <c r="CN326">
        <v>10.5433</v>
      </c>
      <c r="CO326">
        <v>10.8666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12.8975</v>
      </c>
      <c r="CV326">
        <v>103.693</v>
      </c>
      <c r="CW326">
        <v>103.231</v>
      </c>
    </row>
    <row r="327" spans="1:101">
      <c r="A327">
        <v>313</v>
      </c>
      <c r="B327">
        <v>1550673835.9</v>
      </c>
      <c r="C327">
        <v>1012.10000014305</v>
      </c>
      <c r="D327" t="s">
        <v>839</v>
      </c>
      <c r="E327" t="s">
        <v>840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807</v>
      </c>
      <c r="N327" t="s">
        <v>808</v>
      </c>
      <c r="O327" t="s">
        <v>203</v>
      </c>
      <c r="P327" t="s">
        <v>204</v>
      </c>
      <c r="Q327">
        <v>1550673835.9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119</v>
      </c>
      <c r="X327">
        <v>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1550673835.9</v>
      </c>
      <c r="AH327">
        <v>395.46</v>
      </c>
      <c r="AI327">
        <v>414.252</v>
      </c>
      <c r="AJ327">
        <v>10.4521</v>
      </c>
      <c r="AK327">
        <v>3.64044</v>
      </c>
      <c r="AL327">
        <v>1428.42</v>
      </c>
      <c r="AM327">
        <v>99.5385</v>
      </c>
      <c r="AN327">
        <v>0.0240009</v>
      </c>
      <c r="AO327">
        <v>9.17153</v>
      </c>
      <c r="AP327">
        <v>999.9</v>
      </c>
      <c r="AQ327">
        <v>999.9</v>
      </c>
      <c r="AR327">
        <v>10009.4</v>
      </c>
      <c r="AS327">
        <v>0</v>
      </c>
      <c r="AT327">
        <v>570.005</v>
      </c>
      <c r="AU327">
        <v>0</v>
      </c>
      <c r="AV327" t="s">
        <v>205</v>
      </c>
      <c r="AW327">
        <v>0</v>
      </c>
      <c r="AX327">
        <v>-1.442</v>
      </c>
      <c r="AY327">
        <v>-0.036</v>
      </c>
      <c r="AZ327">
        <v>0</v>
      </c>
      <c r="BA327">
        <v>0</v>
      </c>
      <c r="BB327">
        <v>0</v>
      </c>
      <c r="BC327">
        <v>0</v>
      </c>
      <c r="BD327">
        <v>401.006352459016</v>
      </c>
      <c r="BE327">
        <v>-2.45819457223477</v>
      </c>
      <c r="BF327">
        <v>0.723929610314893</v>
      </c>
      <c r="BG327">
        <v>-1</v>
      </c>
      <c r="BH327">
        <v>0</v>
      </c>
      <c r="BI327">
        <v>0</v>
      </c>
      <c r="BJ327" t="s">
        <v>206</v>
      </c>
      <c r="BK327">
        <v>1.88465</v>
      </c>
      <c r="BL327">
        <v>1.88162</v>
      </c>
      <c r="BM327">
        <v>1.88318</v>
      </c>
      <c r="BN327">
        <v>1.88187</v>
      </c>
      <c r="BO327">
        <v>1.88379</v>
      </c>
      <c r="BP327">
        <v>1.88309</v>
      </c>
      <c r="BQ327">
        <v>1.88477</v>
      </c>
      <c r="BR327">
        <v>1.88231</v>
      </c>
      <c r="BS327" t="s">
        <v>207</v>
      </c>
      <c r="BT327" t="s">
        <v>17</v>
      </c>
      <c r="BU327" t="s">
        <v>17</v>
      </c>
      <c r="BV327" t="s">
        <v>17</v>
      </c>
      <c r="BW327" t="s">
        <v>208</v>
      </c>
      <c r="BX327" t="s">
        <v>209</v>
      </c>
      <c r="BY327" t="s">
        <v>210</v>
      </c>
      <c r="BZ327" t="s">
        <v>210</v>
      </c>
      <c r="CA327" t="s">
        <v>210</v>
      </c>
      <c r="CB327" t="s">
        <v>210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1335.39</v>
      </c>
      <c r="CJ327">
        <v>-0.111771</v>
      </c>
      <c r="CK327">
        <v>9.19571</v>
      </c>
      <c r="CL327">
        <v>10.8423</v>
      </c>
      <c r="CM327">
        <v>29.9999</v>
      </c>
      <c r="CN327">
        <v>10.5441</v>
      </c>
      <c r="CO327">
        <v>10.8672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12.7639</v>
      </c>
      <c r="CV327">
        <v>103.693</v>
      </c>
      <c r="CW327">
        <v>103.23</v>
      </c>
    </row>
    <row r="328" spans="1:101">
      <c r="A328">
        <v>314</v>
      </c>
      <c r="B328">
        <v>1550673837.9</v>
      </c>
      <c r="C328">
        <v>1014.10000014305</v>
      </c>
      <c r="D328" t="s">
        <v>841</v>
      </c>
      <c r="E328" t="s">
        <v>842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807</v>
      </c>
      <c r="N328" t="s">
        <v>808</v>
      </c>
      <c r="O328" t="s">
        <v>203</v>
      </c>
      <c r="P328" t="s">
        <v>204</v>
      </c>
      <c r="Q328">
        <v>1550673837.9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108</v>
      </c>
      <c r="X328">
        <v>8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1550673837.9</v>
      </c>
      <c r="AH328">
        <v>395.395</v>
      </c>
      <c r="AI328">
        <v>414.268</v>
      </c>
      <c r="AJ328">
        <v>10.483</v>
      </c>
      <c r="AK328">
        <v>3.64047</v>
      </c>
      <c r="AL328">
        <v>1428.57</v>
      </c>
      <c r="AM328">
        <v>99.5382</v>
      </c>
      <c r="AN328">
        <v>0.024136</v>
      </c>
      <c r="AO328">
        <v>9.18848</v>
      </c>
      <c r="AP328">
        <v>999.9</v>
      </c>
      <c r="AQ328">
        <v>999.9</v>
      </c>
      <c r="AR328">
        <v>9996.88</v>
      </c>
      <c r="AS328">
        <v>0</v>
      </c>
      <c r="AT328">
        <v>569.827</v>
      </c>
      <c r="AU328">
        <v>0</v>
      </c>
      <c r="AV328" t="s">
        <v>205</v>
      </c>
      <c r="AW328">
        <v>0</v>
      </c>
      <c r="AX328">
        <v>-1.442</v>
      </c>
      <c r="AY328">
        <v>-0.036</v>
      </c>
      <c r="AZ328">
        <v>0</v>
      </c>
      <c r="BA328">
        <v>0</v>
      </c>
      <c r="BB328">
        <v>0</v>
      </c>
      <c r="BC328">
        <v>0</v>
      </c>
      <c r="BD328">
        <v>400.92062295082</v>
      </c>
      <c r="BE328">
        <v>-2.46780282055632</v>
      </c>
      <c r="BF328">
        <v>0.726810112616168</v>
      </c>
      <c r="BG328">
        <v>-1</v>
      </c>
      <c r="BH328">
        <v>0</v>
      </c>
      <c r="BI328">
        <v>0</v>
      </c>
      <c r="BJ328" t="s">
        <v>206</v>
      </c>
      <c r="BK328">
        <v>1.88465</v>
      </c>
      <c r="BL328">
        <v>1.88162</v>
      </c>
      <c r="BM328">
        <v>1.88317</v>
      </c>
      <c r="BN328">
        <v>1.88187</v>
      </c>
      <c r="BO328">
        <v>1.88379</v>
      </c>
      <c r="BP328">
        <v>1.88309</v>
      </c>
      <c r="BQ328">
        <v>1.88477</v>
      </c>
      <c r="BR328">
        <v>1.88228</v>
      </c>
      <c r="BS328" t="s">
        <v>207</v>
      </c>
      <c r="BT328" t="s">
        <v>17</v>
      </c>
      <c r="BU328" t="s">
        <v>17</v>
      </c>
      <c r="BV328" t="s">
        <v>17</v>
      </c>
      <c r="BW328" t="s">
        <v>208</v>
      </c>
      <c r="BX328" t="s">
        <v>209</v>
      </c>
      <c r="BY328" t="s">
        <v>210</v>
      </c>
      <c r="BZ328" t="s">
        <v>210</v>
      </c>
      <c r="CA328" t="s">
        <v>210</v>
      </c>
      <c r="CB328" t="s">
        <v>210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1343.93</v>
      </c>
      <c r="CJ328">
        <v>-0.111771</v>
      </c>
      <c r="CK328">
        <v>9.2024</v>
      </c>
      <c r="CL328">
        <v>10.8429</v>
      </c>
      <c r="CM328">
        <v>29.9999</v>
      </c>
      <c r="CN328">
        <v>10.5444</v>
      </c>
      <c r="CO328">
        <v>10.8678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12.6328</v>
      </c>
      <c r="CV328">
        <v>103.692</v>
      </c>
      <c r="CW328">
        <v>103.23</v>
      </c>
    </row>
    <row r="329" spans="1:101">
      <c r="A329">
        <v>315</v>
      </c>
      <c r="B329">
        <v>1550673839.9</v>
      </c>
      <c r="C329">
        <v>1016.10000014305</v>
      </c>
      <c r="D329" t="s">
        <v>843</v>
      </c>
      <c r="E329" t="s">
        <v>844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807</v>
      </c>
      <c r="N329" t="s">
        <v>808</v>
      </c>
      <c r="O329" t="s">
        <v>203</v>
      </c>
      <c r="P329" t="s">
        <v>204</v>
      </c>
      <c r="Q329">
        <v>1550673839.9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114</v>
      </c>
      <c r="X329">
        <v>8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1550673839.9</v>
      </c>
      <c r="AH329">
        <v>395.325</v>
      </c>
      <c r="AI329">
        <v>414.234</v>
      </c>
      <c r="AJ329">
        <v>10.5124</v>
      </c>
      <c r="AK329">
        <v>3.64037</v>
      </c>
      <c r="AL329">
        <v>1428.48</v>
      </c>
      <c r="AM329">
        <v>99.5389</v>
      </c>
      <c r="AN329">
        <v>0.0239991</v>
      </c>
      <c r="AO329">
        <v>9.19906</v>
      </c>
      <c r="AP329">
        <v>999.9</v>
      </c>
      <c r="AQ329">
        <v>999.9</v>
      </c>
      <c r="AR329">
        <v>10016.2</v>
      </c>
      <c r="AS329">
        <v>0</v>
      </c>
      <c r="AT329">
        <v>569.69</v>
      </c>
      <c r="AU329">
        <v>0</v>
      </c>
      <c r="AV329" t="s">
        <v>205</v>
      </c>
      <c r="AW329">
        <v>0</v>
      </c>
      <c r="AX329">
        <v>-1.442</v>
      </c>
      <c r="AY329">
        <v>-0.036</v>
      </c>
      <c r="AZ329">
        <v>0</v>
      </c>
      <c r="BA329">
        <v>0</v>
      </c>
      <c r="BB329">
        <v>0</v>
      </c>
      <c r="BC329">
        <v>0</v>
      </c>
      <c r="BD329">
        <v>400.833590163934</v>
      </c>
      <c r="BE329">
        <v>-2.45481394377574</v>
      </c>
      <c r="BF329">
        <v>0.722766642091101</v>
      </c>
      <c r="BG329">
        <v>-1</v>
      </c>
      <c r="BH329">
        <v>0</v>
      </c>
      <c r="BI329">
        <v>0</v>
      </c>
      <c r="BJ329" t="s">
        <v>206</v>
      </c>
      <c r="BK329">
        <v>1.88466</v>
      </c>
      <c r="BL329">
        <v>1.88161</v>
      </c>
      <c r="BM329">
        <v>1.88314</v>
      </c>
      <c r="BN329">
        <v>1.88187</v>
      </c>
      <c r="BO329">
        <v>1.8838</v>
      </c>
      <c r="BP329">
        <v>1.88309</v>
      </c>
      <c r="BQ329">
        <v>1.88477</v>
      </c>
      <c r="BR329">
        <v>1.88226</v>
      </c>
      <c r="BS329" t="s">
        <v>207</v>
      </c>
      <c r="BT329" t="s">
        <v>17</v>
      </c>
      <c r="BU329" t="s">
        <v>17</v>
      </c>
      <c r="BV329" t="s">
        <v>17</v>
      </c>
      <c r="BW329" t="s">
        <v>208</v>
      </c>
      <c r="BX329" t="s">
        <v>209</v>
      </c>
      <c r="BY329" t="s">
        <v>210</v>
      </c>
      <c r="BZ329" t="s">
        <v>210</v>
      </c>
      <c r="CA329" t="s">
        <v>210</v>
      </c>
      <c r="CB329" t="s">
        <v>210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1339.09</v>
      </c>
      <c r="CJ329">
        <v>-0.111771</v>
      </c>
      <c r="CK329">
        <v>9.20909</v>
      </c>
      <c r="CL329">
        <v>10.8436</v>
      </c>
      <c r="CM329">
        <v>29.9999</v>
      </c>
      <c r="CN329">
        <v>10.545</v>
      </c>
      <c r="CO329">
        <v>10.8678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12.5357</v>
      </c>
      <c r="CV329">
        <v>103.692</v>
      </c>
      <c r="CW329">
        <v>103.23</v>
      </c>
    </row>
    <row r="330" spans="1:101">
      <c r="A330">
        <v>316</v>
      </c>
      <c r="B330">
        <v>1550673841.9</v>
      </c>
      <c r="C330">
        <v>1018.10000014305</v>
      </c>
      <c r="D330" t="s">
        <v>845</v>
      </c>
      <c r="E330" t="s">
        <v>846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807</v>
      </c>
      <c r="N330" t="s">
        <v>808</v>
      </c>
      <c r="O330" t="s">
        <v>203</v>
      </c>
      <c r="P330" t="s">
        <v>204</v>
      </c>
      <c r="Q330">
        <v>1550673841.9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109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1550673841.9</v>
      </c>
      <c r="AH330">
        <v>395.248</v>
      </c>
      <c r="AI330">
        <v>414.205</v>
      </c>
      <c r="AJ330">
        <v>10.536</v>
      </c>
      <c r="AK330">
        <v>3.64021</v>
      </c>
      <c r="AL330">
        <v>1428.11</v>
      </c>
      <c r="AM330">
        <v>99.5389</v>
      </c>
      <c r="AN330">
        <v>0.0237873</v>
      </c>
      <c r="AO330">
        <v>9.20852</v>
      </c>
      <c r="AP330">
        <v>999.9</v>
      </c>
      <c r="AQ330">
        <v>999.9</v>
      </c>
      <c r="AR330">
        <v>10008.8</v>
      </c>
      <c r="AS330">
        <v>0</v>
      </c>
      <c r="AT330">
        <v>569.717</v>
      </c>
      <c r="AU330">
        <v>0</v>
      </c>
      <c r="AV330" t="s">
        <v>205</v>
      </c>
      <c r="AW330">
        <v>0</v>
      </c>
      <c r="AX330">
        <v>-1.442</v>
      </c>
      <c r="AY330">
        <v>-0.036</v>
      </c>
      <c r="AZ330">
        <v>0</v>
      </c>
      <c r="BA330">
        <v>0</v>
      </c>
      <c r="BB330">
        <v>0</v>
      </c>
      <c r="BC330">
        <v>0</v>
      </c>
      <c r="BD330">
        <v>400.749557377049</v>
      </c>
      <c r="BE330">
        <v>-2.45569943585396</v>
      </c>
      <c r="BF330">
        <v>0.72297779084294</v>
      </c>
      <c r="BG330">
        <v>-1</v>
      </c>
      <c r="BH330">
        <v>0</v>
      </c>
      <c r="BI330">
        <v>0</v>
      </c>
      <c r="BJ330" t="s">
        <v>206</v>
      </c>
      <c r="BK330">
        <v>1.88465</v>
      </c>
      <c r="BL330">
        <v>1.88158</v>
      </c>
      <c r="BM330">
        <v>1.88312</v>
      </c>
      <c r="BN330">
        <v>1.88187</v>
      </c>
      <c r="BO330">
        <v>1.88378</v>
      </c>
      <c r="BP330">
        <v>1.88309</v>
      </c>
      <c r="BQ330">
        <v>1.88477</v>
      </c>
      <c r="BR330">
        <v>1.88227</v>
      </c>
      <c r="BS330" t="s">
        <v>207</v>
      </c>
      <c r="BT330" t="s">
        <v>17</v>
      </c>
      <c r="BU330" t="s">
        <v>17</v>
      </c>
      <c r="BV330" t="s">
        <v>17</v>
      </c>
      <c r="BW330" t="s">
        <v>208</v>
      </c>
      <c r="BX330" t="s">
        <v>209</v>
      </c>
      <c r="BY330" t="s">
        <v>210</v>
      </c>
      <c r="BZ330" t="s">
        <v>210</v>
      </c>
      <c r="CA330" t="s">
        <v>210</v>
      </c>
      <c r="CB330" t="s">
        <v>210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1342.53</v>
      </c>
      <c r="CJ330">
        <v>-0.111771</v>
      </c>
      <c r="CK330">
        <v>9.21554</v>
      </c>
      <c r="CL330">
        <v>10.8444</v>
      </c>
      <c r="CM330">
        <v>29.9998</v>
      </c>
      <c r="CN330">
        <v>10.5456</v>
      </c>
      <c r="CO330">
        <v>10.8678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12.4147</v>
      </c>
      <c r="CV330">
        <v>103.693</v>
      </c>
      <c r="CW330">
        <v>103.23</v>
      </c>
    </row>
    <row r="331" spans="1:101">
      <c r="A331">
        <v>317</v>
      </c>
      <c r="B331">
        <v>1550673843.9</v>
      </c>
      <c r="C331">
        <v>1020.10000014305</v>
      </c>
      <c r="D331" t="s">
        <v>847</v>
      </c>
      <c r="E331" t="s">
        <v>848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807</v>
      </c>
      <c r="N331" t="s">
        <v>808</v>
      </c>
      <c r="O331" t="s">
        <v>203</v>
      </c>
      <c r="P331" t="s">
        <v>204</v>
      </c>
      <c r="Q331">
        <v>1550673843.9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109</v>
      </c>
      <c r="X331">
        <v>8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1550673843.9</v>
      </c>
      <c r="AH331">
        <v>395.136</v>
      </c>
      <c r="AI331">
        <v>414.219</v>
      </c>
      <c r="AJ331">
        <v>10.5587</v>
      </c>
      <c r="AK331">
        <v>3.63924</v>
      </c>
      <c r="AL331">
        <v>1427.99</v>
      </c>
      <c r="AM331">
        <v>99.5378</v>
      </c>
      <c r="AN331">
        <v>0.0238509</v>
      </c>
      <c r="AO331">
        <v>9.22066</v>
      </c>
      <c r="AP331">
        <v>999.9</v>
      </c>
      <c r="AQ331">
        <v>999.9</v>
      </c>
      <c r="AR331">
        <v>10004.4</v>
      </c>
      <c r="AS331">
        <v>0</v>
      </c>
      <c r="AT331">
        <v>569.566</v>
      </c>
      <c r="AU331">
        <v>0</v>
      </c>
      <c r="AV331" t="s">
        <v>205</v>
      </c>
      <c r="AW331">
        <v>0</v>
      </c>
      <c r="AX331">
        <v>-1.442</v>
      </c>
      <c r="AY331">
        <v>-0.036</v>
      </c>
      <c r="AZ331">
        <v>0</v>
      </c>
      <c r="BA331">
        <v>0</v>
      </c>
      <c r="BB331">
        <v>0</v>
      </c>
      <c r="BC331">
        <v>0</v>
      </c>
      <c r="BD331">
        <v>400.668918032787</v>
      </c>
      <c r="BE331">
        <v>-2.47361026960193</v>
      </c>
      <c r="BF331">
        <v>0.72810308887923</v>
      </c>
      <c r="BG331">
        <v>-1</v>
      </c>
      <c r="BH331">
        <v>0</v>
      </c>
      <c r="BI331">
        <v>0</v>
      </c>
      <c r="BJ331" t="s">
        <v>206</v>
      </c>
      <c r="BK331">
        <v>1.88465</v>
      </c>
      <c r="BL331">
        <v>1.88159</v>
      </c>
      <c r="BM331">
        <v>1.88312</v>
      </c>
      <c r="BN331">
        <v>1.88188</v>
      </c>
      <c r="BO331">
        <v>1.88377</v>
      </c>
      <c r="BP331">
        <v>1.88309</v>
      </c>
      <c r="BQ331">
        <v>1.88477</v>
      </c>
      <c r="BR331">
        <v>1.88227</v>
      </c>
      <c r="BS331" t="s">
        <v>207</v>
      </c>
      <c r="BT331" t="s">
        <v>17</v>
      </c>
      <c r="BU331" t="s">
        <v>17</v>
      </c>
      <c r="BV331" t="s">
        <v>17</v>
      </c>
      <c r="BW331" t="s">
        <v>208</v>
      </c>
      <c r="BX331" t="s">
        <v>209</v>
      </c>
      <c r="BY331" t="s">
        <v>210</v>
      </c>
      <c r="BZ331" t="s">
        <v>210</v>
      </c>
      <c r="CA331" t="s">
        <v>210</v>
      </c>
      <c r="CB331" t="s">
        <v>210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1342.45</v>
      </c>
      <c r="CJ331">
        <v>-0.111771</v>
      </c>
      <c r="CK331">
        <v>9.2213</v>
      </c>
      <c r="CL331">
        <v>10.845</v>
      </c>
      <c r="CM331">
        <v>29.9998</v>
      </c>
      <c r="CN331">
        <v>10.5459</v>
      </c>
      <c r="CO331">
        <v>10.8678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12.2751</v>
      </c>
      <c r="CV331">
        <v>103.694</v>
      </c>
      <c r="CW331">
        <v>103.231</v>
      </c>
    </row>
    <row r="332" spans="1:101">
      <c r="A332">
        <v>318</v>
      </c>
      <c r="B332">
        <v>1550673845.9</v>
      </c>
      <c r="C332">
        <v>1022.10000014305</v>
      </c>
      <c r="D332" t="s">
        <v>849</v>
      </c>
      <c r="E332" t="s">
        <v>850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807</v>
      </c>
      <c r="N332" t="s">
        <v>808</v>
      </c>
      <c r="O332" t="s">
        <v>203</v>
      </c>
      <c r="P332" t="s">
        <v>204</v>
      </c>
      <c r="Q332">
        <v>1550673845.9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119</v>
      </c>
      <c r="X332">
        <v>8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1550673845.9</v>
      </c>
      <c r="AH332">
        <v>395.034</v>
      </c>
      <c r="AI332">
        <v>414.193</v>
      </c>
      <c r="AJ332">
        <v>10.5865</v>
      </c>
      <c r="AK332">
        <v>3.63876</v>
      </c>
      <c r="AL332">
        <v>1427.85</v>
      </c>
      <c r="AM332">
        <v>99.5383</v>
      </c>
      <c r="AN332">
        <v>0.0237274</v>
      </c>
      <c r="AO332">
        <v>9.23363</v>
      </c>
      <c r="AP332">
        <v>999.9</v>
      </c>
      <c r="AQ332">
        <v>999.9</v>
      </c>
      <c r="AR332">
        <v>9998.12</v>
      </c>
      <c r="AS332">
        <v>0</v>
      </c>
      <c r="AT332">
        <v>569.388</v>
      </c>
      <c r="AU332">
        <v>0</v>
      </c>
      <c r="AV332" t="s">
        <v>205</v>
      </c>
      <c r="AW332">
        <v>0</v>
      </c>
      <c r="AX332">
        <v>-1.442</v>
      </c>
      <c r="AY332">
        <v>-0.036</v>
      </c>
      <c r="AZ332">
        <v>0</v>
      </c>
      <c r="BA332">
        <v>0</v>
      </c>
      <c r="BB332">
        <v>0</v>
      </c>
      <c r="BC332">
        <v>0</v>
      </c>
      <c r="BD332">
        <v>400.588868852459</v>
      </c>
      <c r="BE332">
        <v>-2.50004561563019</v>
      </c>
      <c r="BF332">
        <v>0.735560029209593</v>
      </c>
      <c r="BG332">
        <v>-1</v>
      </c>
      <c r="BH332">
        <v>0</v>
      </c>
      <c r="BI332">
        <v>0</v>
      </c>
      <c r="BJ332" t="s">
        <v>206</v>
      </c>
      <c r="BK332">
        <v>1.88465</v>
      </c>
      <c r="BL332">
        <v>1.88161</v>
      </c>
      <c r="BM332">
        <v>1.88314</v>
      </c>
      <c r="BN332">
        <v>1.88187</v>
      </c>
      <c r="BO332">
        <v>1.88378</v>
      </c>
      <c r="BP332">
        <v>1.88309</v>
      </c>
      <c r="BQ332">
        <v>1.88478</v>
      </c>
      <c r="BR332">
        <v>1.88226</v>
      </c>
      <c r="BS332" t="s">
        <v>207</v>
      </c>
      <c r="BT332" t="s">
        <v>17</v>
      </c>
      <c r="BU332" t="s">
        <v>17</v>
      </c>
      <c r="BV332" t="s">
        <v>17</v>
      </c>
      <c r="BW332" t="s">
        <v>208</v>
      </c>
      <c r="BX332" t="s">
        <v>209</v>
      </c>
      <c r="BY332" t="s">
        <v>210</v>
      </c>
      <c r="BZ332" t="s">
        <v>210</v>
      </c>
      <c r="CA332" t="s">
        <v>210</v>
      </c>
      <c r="CB332" t="s">
        <v>210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1334.98</v>
      </c>
      <c r="CJ332">
        <v>-0.111771</v>
      </c>
      <c r="CK332">
        <v>9.22725</v>
      </c>
      <c r="CL332">
        <v>10.8456</v>
      </c>
      <c r="CM332">
        <v>30</v>
      </c>
      <c r="CN332">
        <v>10.5465</v>
      </c>
      <c r="CO332">
        <v>10.8681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12.1417</v>
      </c>
      <c r="CV332">
        <v>103.694</v>
      </c>
      <c r="CW332">
        <v>103.231</v>
      </c>
    </row>
    <row r="333" spans="1:101">
      <c r="A333">
        <v>319</v>
      </c>
      <c r="B333">
        <v>1550673847.9</v>
      </c>
      <c r="C333">
        <v>1024.10000014305</v>
      </c>
      <c r="D333" t="s">
        <v>851</v>
      </c>
      <c r="E333" t="s">
        <v>852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807</v>
      </c>
      <c r="N333" t="s">
        <v>808</v>
      </c>
      <c r="O333" t="s">
        <v>203</v>
      </c>
      <c r="P333" t="s">
        <v>204</v>
      </c>
      <c r="Q333">
        <v>1550673847.9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121</v>
      </c>
      <c r="X333">
        <v>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1550673847.9</v>
      </c>
      <c r="AH333">
        <v>394.943</v>
      </c>
      <c r="AI333">
        <v>414.192</v>
      </c>
      <c r="AJ333">
        <v>10.6111</v>
      </c>
      <c r="AK333">
        <v>3.63858</v>
      </c>
      <c r="AL333">
        <v>1427.79</v>
      </c>
      <c r="AM333">
        <v>99.5391</v>
      </c>
      <c r="AN333">
        <v>0.0234199</v>
      </c>
      <c r="AO333">
        <v>9.24662</v>
      </c>
      <c r="AP333">
        <v>999.9</v>
      </c>
      <c r="AQ333">
        <v>999.9</v>
      </c>
      <c r="AR333">
        <v>10001.2</v>
      </c>
      <c r="AS333">
        <v>0</v>
      </c>
      <c r="AT333">
        <v>569.402</v>
      </c>
      <c r="AU333">
        <v>0</v>
      </c>
      <c r="AV333" t="s">
        <v>205</v>
      </c>
      <c r="AW333">
        <v>0</v>
      </c>
      <c r="AX333">
        <v>-1.442</v>
      </c>
      <c r="AY333">
        <v>-0.036</v>
      </c>
      <c r="AZ333">
        <v>0</v>
      </c>
      <c r="BA333">
        <v>0</v>
      </c>
      <c r="BB333">
        <v>0</v>
      </c>
      <c r="BC333">
        <v>0</v>
      </c>
      <c r="BD333">
        <v>400.509286885246</v>
      </c>
      <c r="BE333">
        <v>-2.53071326367885</v>
      </c>
      <c r="BF333">
        <v>0.744069762280043</v>
      </c>
      <c r="BG333">
        <v>-1</v>
      </c>
      <c r="BH333">
        <v>0</v>
      </c>
      <c r="BI333">
        <v>0</v>
      </c>
      <c r="BJ333" t="s">
        <v>206</v>
      </c>
      <c r="BK333">
        <v>1.88465</v>
      </c>
      <c r="BL333">
        <v>1.8816</v>
      </c>
      <c r="BM333">
        <v>1.88314</v>
      </c>
      <c r="BN333">
        <v>1.88187</v>
      </c>
      <c r="BO333">
        <v>1.88379</v>
      </c>
      <c r="BP333">
        <v>1.88309</v>
      </c>
      <c r="BQ333">
        <v>1.88478</v>
      </c>
      <c r="BR333">
        <v>1.88228</v>
      </c>
      <c r="BS333" t="s">
        <v>207</v>
      </c>
      <c r="BT333" t="s">
        <v>17</v>
      </c>
      <c r="BU333" t="s">
        <v>17</v>
      </c>
      <c r="BV333" t="s">
        <v>17</v>
      </c>
      <c r="BW333" t="s">
        <v>208</v>
      </c>
      <c r="BX333" t="s">
        <v>209</v>
      </c>
      <c r="BY333" t="s">
        <v>210</v>
      </c>
      <c r="BZ333" t="s">
        <v>210</v>
      </c>
      <c r="CA333" t="s">
        <v>210</v>
      </c>
      <c r="CB333" t="s">
        <v>210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1333.6</v>
      </c>
      <c r="CJ333">
        <v>-0.111771</v>
      </c>
      <c r="CK333">
        <v>9.23381</v>
      </c>
      <c r="CL333">
        <v>10.8462</v>
      </c>
      <c r="CM333">
        <v>30</v>
      </c>
      <c r="CN333">
        <v>10.5474</v>
      </c>
      <c r="CO333">
        <v>10.8687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12.0045</v>
      </c>
      <c r="CV333">
        <v>103.693</v>
      </c>
      <c r="CW333">
        <v>103.231</v>
      </c>
    </row>
    <row r="334" spans="1:101">
      <c r="A334">
        <v>320</v>
      </c>
      <c r="B334">
        <v>1550673849.9</v>
      </c>
      <c r="C334">
        <v>1026.10000014305</v>
      </c>
      <c r="D334" t="s">
        <v>853</v>
      </c>
      <c r="E334" t="s">
        <v>854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807</v>
      </c>
      <c r="N334" t="s">
        <v>808</v>
      </c>
      <c r="O334" t="s">
        <v>203</v>
      </c>
      <c r="P334" t="s">
        <v>204</v>
      </c>
      <c r="Q334">
        <v>1550673849.9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130</v>
      </c>
      <c r="X334">
        <v>9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1550673849.9</v>
      </c>
      <c r="AH334">
        <v>394.828</v>
      </c>
      <c r="AI334">
        <v>414.208</v>
      </c>
      <c r="AJ334">
        <v>10.6404</v>
      </c>
      <c r="AK334">
        <v>3.63788</v>
      </c>
      <c r="AL334">
        <v>1428.33</v>
      </c>
      <c r="AM334">
        <v>99.5391</v>
      </c>
      <c r="AN334">
        <v>0.0237051</v>
      </c>
      <c r="AO334">
        <v>9.28854</v>
      </c>
      <c r="AP334">
        <v>999.9</v>
      </c>
      <c r="AQ334">
        <v>999.9</v>
      </c>
      <c r="AR334">
        <v>10012.5</v>
      </c>
      <c r="AS334">
        <v>0</v>
      </c>
      <c r="AT334">
        <v>569.443</v>
      </c>
      <c r="AU334">
        <v>0</v>
      </c>
      <c r="AV334" t="s">
        <v>205</v>
      </c>
      <c r="AW334">
        <v>0</v>
      </c>
      <c r="AX334">
        <v>-1.442</v>
      </c>
      <c r="AY334">
        <v>-0.036</v>
      </c>
      <c r="AZ334">
        <v>0</v>
      </c>
      <c r="BA334">
        <v>0</v>
      </c>
      <c r="BB334">
        <v>0</v>
      </c>
      <c r="BC334">
        <v>0</v>
      </c>
      <c r="BD334">
        <v>400.428754098361</v>
      </c>
      <c r="BE334">
        <v>-2.55938669399486</v>
      </c>
      <c r="BF334">
        <v>0.752022358748047</v>
      </c>
      <c r="BG334">
        <v>-1</v>
      </c>
      <c r="BH334">
        <v>0</v>
      </c>
      <c r="BI334">
        <v>0</v>
      </c>
      <c r="BJ334" t="s">
        <v>206</v>
      </c>
      <c r="BK334">
        <v>1.88463</v>
      </c>
      <c r="BL334">
        <v>1.88158</v>
      </c>
      <c r="BM334">
        <v>1.88313</v>
      </c>
      <c r="BN334">
        <v>1.88187</v>
      </c>
      <c r="BO334">
        <v>1.88377</v>
      </c>
      <c r="BP334">
        <v>1.88309</v>
      </c>
      <c r="BQ334">
        <v>1.88477</v>
      </c>
      <c r="BR334">
        <v>1.8823</v>
      </c>
      <c r="BS334" t="s">
        <v>207</v>
      </c>
      <c r="BT334" t="s">
        <v>17</v>
      </c>
      <c r="BU334" t="s">
        <v>17</v>
      </c>
      <c r="BV334" t="s">
        <v>17</v>
      </c>
      <c r="BW334" t="s">
        <v>208</v>
      </c>
      <c r="BX334" t="s">
        <v>209</v>
      </c>
      <c r="BY334" t="s">
        <v>210</v>
      </c>
      <c r="BZ334" t="s">
        <v>210</v>
      </c>
      <c r="CA334" t="s">
        <v>210</v>
      </c>
      <c r="CB334" t="s">
        <v>210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1327.05</v>
      </c>
      <c r="CJ334">
        <v>-0.111771</v>
      </c>
      <c r="CK334">
        <v>9.24032</v>
      </c>
      <c r="CL334">
        <v>10.8468</v>
      </c>
      <c r="CM334">
        <v>30</v>
      </c>
      <c r="CN334">
        <v>10.5482</v>
      </c>
      <c r="CO334">
        <v>10.8689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11.8561</v>
      </c>
      <c r="CV334">
        <v>103.693</v>
      </c>
      <c r="CW334">
        <v>103.231</v>
      </c>
    </row>
    <row r="335" spans="1:101">
      <c r="A335">
        <v>321</v>
      </c>
      <c r="B335">
        <v>1550673851.9</v>
      </c>
      <c r="C335">
        <v>1028.10000014305</v>
      </c>
      <c r="D335" t="s">
        <v>855</v>
      </c>
      <c r="E335" t="s">
        <v>856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807</v>
      </c>
      <c r="N335" t="s">
        <v>808</v>
      </c>
      <c r="O335" t="s">
        <v>203</v>
      </c>
      <c r="P335" t="s">
        <v>204</v>
      </c>
      <c r="Q335">
        <v>1550673851.9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125</v>
      </c>
      <c r="X335">
        <v>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1550673851.9</v>
      </c>
      <c r="AH335">
        <v>394.733</v>
      </c>
      <c r="AI335">
        <v>414.195</v>
      </c>
      <c r="AJ335">
        <v>10.667</v>
      </c>
      <c r="AK335">
        <v>3.63741</v>
      </c>
      <c r="AL335">
        <v>1428.57</v>
      </c>
      <c r="AM335">
        <v>99.539</v>
      </c>
      <c r="AN335">
        <v>0.0240566</v>
      </c>
      <c r="AO335">
        <v>9.31242</v>
      </c>
      <c r="AP335">
        <v>999.9</v>
      </c>
      <c r="AQ335">
        <v>999.9</v>
      </c>
      <c r="AR335">
        <v>10019.4</v>
      </c>
      <c r="AS335">
        <v>0</v>
      </c>
      <c r="AT335">
        <v>569.43</v>
      </c>
      <c r="AU335">
        <v>0</v>
      </c>
      <c r="AV335" t="s">
        <v>205</v>
      </c>
      <c r="AW335">
        <v>0</v>
      </c>
      <c r="AX335">
        <v>-1.442</v>
      </c>
      <c r="AY335">
        <v>-0.036</v>
      </c>
      <c r="AZ335">
        <v>0</v>
      </c>
      <c r="BA335">
        <v>0</v>
      </c>
      <c r="BB335">
        <v>0</v>
      </c>
      <c r="BC335">
        <v>0</v>
      </c>
      <c r="BD335">
        <v>400.346139344262</v>
      </c>
      <c r="BE335">
        <v>-2.58333500276885</v>
      </c>
      <c r="BF335">
        <v>0.758772534605533</v>
      </c>
      <c r="BG335">
        <v>-1</v>
      </c>
      <c r="BH335">
        <v>0</v>
      </c>
      <c r="BI335">
        <v>0</v>
      </c>
      <c r="BJ335" t="s">
        <v>206</v>
      </c>
      <c r="BK335">
        <v>1.88462</v>
      </c>
      <c r="BL335">
        <v>1.8816</v>
      </c>
      <c r="BM335">
        <v>1.88314</v>
      </c>
      <c r="BN335">
        <v>1.88187</v>
      </c>
      <c r="BO335">
        <v>1.88376</v>
      </c>
      <c r="BP335">
        <v>1.88309</v>
      </c>
      <c r="BQ335">
        <v>1.88477</v>
      </c>
      <c r="BR335">
        <v>1.8823</v>
      </c>
      <c r="BS335" t="s">
        <v>207</v>
      </c>
      <c r="BT335" t="s">
        <v>17</v>
      </c>
      <c r="BU335" t="s">
        <v>17</v>
      </c>
      <c r="BV335" t="s">
        <v>17</v>
      </c>
      <c r="BW335" t="s">
        <v>208</v>
      </c>
      <c r="BX335" t="s">
        <v>209</v>
      </c>
      <c r="BY335" t="s">
        <v>210</v>
      </c>
      <c r="BZ335" t="s">
        <v>210</v>
      </c>
      <c r="CA335" t="s">
        <v>210</v>
      </c>
      <c r="CB335" t="s">
        <v>210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1331.05</v>
      </c>
      <c r="CJ335">
        <v>-0.111771</v>
      </c>
      <c r="CK335">
        <v>9.24671</v>
      </c>
      <c r="CL335">
        <v>10.8474</v>
      </c>
      <c r="CM335">
        <v>30</v>
      </c>
      <c r="CN335">
        <v>10.5489</v>
      </c>
      <c r="CO335">
        <v>10.8689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11.7185</v>
      </c>
      <c r="CV335">
        <v>103.693</v>
      </c>
      <c r="CW335">
        <v>103.231</v>
      </c>
    </row>
    <row r="336" spans="1:101">
      <c r="A336">
        <v>322</v>
      </c>
      <c r="B336">
        <v>1550673853.9</v>
      </c>
      <c r="C336">
        <v>1030.10000014305</v>
      </c>
      <c r="D336" t="s">
        <v>857</v>
      </c>
      <c r="E336" t="s">
        <v>858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807</v>
      </c>
      <c r="N336" t="s">
        <v>808</v>
      </c>
      <c r="O336" t="s">
        <v>203</v>
      </c>
      <c r="P336" t="s">
        <v>204</v>
      </c>
      <c r="Q336">
        <v>1550673853.9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146</v>
      </c>
      <c r="X336">
        <v>10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1550673853.9</v>
      </c>
      <c r="AH336">
        <v>394.632</v>
      </c>
      <c r="AI336">
        <v>414.201</v>
      </c>
      <c r="AJ336">
        <v>10.6878</v>
      </c>
      <c r="AK336">
        <v>3.6372</v>
      </c>
      <c r="AL336">
        <v>1428</v>
      </c>
      <c r="AM336">
        <v>99.5382</v>
      </c>
      <c r="AN336">
        <v>0.0237621</v>
      </c>
      <c r="AO336">
        <v>9.31316</v>
      </c>
      <c r="AP336">
        <v>999.9</v>
      </c>
      <c r="AQ336">
        <v>999.9</v>
      </c>
      <c r="AR336">
        <v>10020</v>
      </c>
      <c r="AS336">
        <v>0</v>
      </c>
      <c r="AT336">
        <v>569.361</v>
      </c>
      <c r="AU336">
        <v>0</v>
      </c>
      <c r="AV336" t="s">
        <v>205</v>
      </c>
      <c r="AW336">
        <v>0</v>
      </c>
      <c r="AX336">
        <v>-1.442</v>
      </c>
      <c r="AY336">
        <v>-0.036</v>
      </c>
      <c r="AZ336">
        <v>0</v>
      </c>
      <c r="BA336">
        <v>0</v>
      </c>
      <c r="BB336">
        <v>0</v>
      </c>
      <c r="BC336">
        <v>0</v>
      </c>
      <c r="BD336">
        <v>400.262631147541</v>
      </c>
      <c r="BE336">
        <v>-2.60198132234275</v>
      </c>
      <c r="BF336">
        <v>0.764039976218093</v>
      </c>
      <c r="BG336">
        <v>-1</v>
      </c>
      <c r="BH336">
        <v>0</v>
      </c>
      <c r="BI336">
        <v>0</v>
      </c>
      <c r="BJ336" t="s">
        <v>206</v>
      </c>
      <c r="BK336">
        <v>1.88462</v>
      </c>
      <c r="BL336">
        <v>1.88161</v>
      </c>
      <c r="BM336">
        <v>1.88314</v>
      </c>
      <c r="BN336">
        <v>1.88187</v>
      </c>
      <c r="BO336">
        <v>1.88377</v>
      </c>
      <c r="BP336">
        <v>1.88309</v>
      </c>
      <c r="BQ336">
        <v>1.88477</v>
      </c>
      <c r="BR336">
        <v>1.88229</v>
      </c>
      <c r="BS336" t="s">
        <v>207</v>
      </c>
      <c r="BT336" t="s">
        <v>17</v>
      </c>
      <c r="BU336" t="s">
        <v>17</v>
      </c>
      <c r="BV336" t="s">
        <v>17</v>
      </c>
      <c r="BW336" t="s">
        <v>208</v>
      </c>
      <c r="BX336" t="s">
        <v>209</v>
      </c>
      <c r="BY336" t="s">
        <v>210</v>
      </c>
      <c r="BZ336" t="s">
        <v>210</v>
      </c>
      <c r="CA336" t="s">
        <v>210</v>
      </c>
      <c r="CB336" t="s">
        <v>210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1315.28</v>
      </c>
      <c r="CJ336">
        <v>-0.111771</v>
      </c>
      <c r="CK336">
        <v>9.25309</v>
      </c>
      <c r="CL336">
        <v>10.848</v>
      </c>
      <c r="CM336">
        <v>30</v>
      </c>
      <c r="CN336">
        <v>10.5497</v>
      </c>
      <c r="CO336">
        <v>10.8689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11.6295</v>
      </c>
      <c r="CV336">
        <v>103.693</v>
      </c>
      <c r="CW336">
        <v>103.231</v>
      </c>
    </row>
    <row r="337" spans="1:101">
      <c r="A337">
        <v>323</v>
      </c>
      <c r="B337">
        <v>1550673855.9</v>
      </c>
      <c r="C337">
        <v>1032.10000014305</v>
      </c>
      <c r="D337" t="s">
        <v>859</v>
      </c>
      <c r="E337" t="s">
        <v>860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807</v>
      </c>
      <c r="N337" t="s">
        <v>808</v>
      </c>
      <c r="O337" t="s">
        <v>203</v>
      </c>
      <c r="P337" t="s">
        <v>204</v>
      </c>
      <c r="Q337">
        <v>1550673855.9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148</v>
      </c>
      <c r="X337">
        <v>10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1550673855.9</v>
      </c>
      <c r="AH337">
        <v>394.554</v>
      </c>
      <c r="AI337">
        <v>414.209</v>
      </c>
      <c r="AJ337">
        <v>10.7047</v>
      </c>
      <c r="AK337">
        <v>3.63758</v>
      </c>
      <c r="AL337">
        <v>1428.07</v>
      </c>
      <c r="AM337">
        <v>99.539</v>
      </c>
      <c r="AN337">
        <v>0.0234876</v>
      </c>
      <c r="AO337">
        <v>9.31283</v>
      </c>
      <c r="AP337">
        <v>999.9</v>
      </c>
      <c r="AQ337">
        <v>999.9</v>
      </c>
      <c r="AR337">
        <v>9979.38</v>
      </c>
      <c r="AS337">
        <v>0</v>
      </c>
      <c r="AT337">
        <v>569.293</v>
      </c>
      <c r="AU337">
        <v>0</v>
      </c>
      <c r="AV337" t="s">
        <v>205</v>
      </c>
      <c r="AW337">
        <v>0</v>
      </c>
      <c r="AX337">
        <v>-1.442</v>
      </c>
      <c r="AY337">
        <v>-0.036</v>
      </c>
      <c r="AZ337">
        <v>0</v>
      </c>
      <c r="BA337">
        <v>0</v>
      </c>
      <c r="BB337">
        <v>0</v>
      </c>
      <c r="BC337">
        <v>0</v>
      </c>
      <c r="BD337">
        <v>400.177827868852</v>
      </c>
      <c r="BE337">
        <v>-2.61669734229513</v>
      </c>
      <c r="BF337">
        <v>0.76823097505022</v>
      </c>
      <c r="BG337">
        <v>-1</v>
      </c>
      <c r="BH337">
        <v>0</v>
      </c>
      <c r="BI337">
        <v>0</v>
      </c>
      <c r="BJ337" t="s">
        <v>206</v>
      </c>
      <c r="BK337">
        <v>1.88462</v>
      </c>
      <c r="BL337">
        <v>1.88159</v>
      </c>
      <c r="BM337">
        <v>1.88313</v>
      </c>
      <c r="BN337">
        <v>1.88187</v>
      </c>
      <c r="BO337">
        <v>1.88376</v>
      </c>
      <c r="BP337">
        <v>1.88309</v>
      </c>
      <c r="BQ337">
        <v>1.88477</v>
      </c>
      <c r="BR337">
        <v>1.88228</v>
      </c>
      <c r="BS337" t="s">
        <v>207</v>
      </c>
      <c r="BT337" t="s">
        <v>17</v>
      </c>
      <c r="BU337" t="s">
        <v>17</v>
      </c>
      <c r="BV337" t="s">
        <v>17</v>
      </c>
      <c r="BW337" t="s">
        <v>208</v>
      </c>
      <c r="BX337" t="s">
        <v>209</v>
      </c>
      <c r="BY337" t="s">
        <v>210</v>
      </c>
      <c r="BZ337" t="s">
        <v>210</v>
      </c>
      <c r="CA337" t="s">
        <v>210</v>
      </c>
      <c r="CB337" t="s">
        <v>210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1313.71</v>
      </c>
      <c r="CJ337">
        <v>-0.111771</v>
      </c>
      <c r="CK337">
        <v>9.25952</v>
      </c>
      <c r="CL337">
        <v>10.8488</v>
      </c>
      <c r="CM337">
        <v>30</v>
      </c>
      <c r="CN337">
        <v>10.5502</v>
      </c>
      <c r="CO337">
        <v>10.8692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11.5063</v>
      </c>
      <c r="CV337">
        <v>103.693</v>
      </c>
      <c r="CW337">
        <v>103.232</v>
      </c>
    </row>
    <row r="338" spans="1:101">
      <c r="A338">
        <v>324</v>
      </c>
      <c r="B338">
        <v>1550673857.9</v>
      </c>
      <c r="C338">
        <v>1034.10000014305</v>
      </c>
      <c r="D338" t="s">
        <v>861</v>
      </c>
      <c r="E338" t="s">
        <v>862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807</v>
      </c>
      <c r="N338" t="s">
        <v>808</v>
      </c>
      <c r="O338" t="s">
        <v>203</v>
      </c>
      <c r="P338" t="s">
        <v>204</v>
      </c>
      <c r="Q338">
        <v>1550673857.9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118</v>
      </c>
      <c r="X338">
        <v>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1550673857.9</v>
      </c>
      <c r="AH338">
        <v>394.473</v>
      </c>
      <c r="AI338">
        <v>414.176</v>
      </c>
      <c r="AJ338">
        <v>10.7178</v>
      </c>
      <c r="AK338">
        <v>3.63729</v>
      </c>
      <c r="AL338">
        <v>1428.01</v>
      </c>
      <c r="AM338">
        <v>99.5393</v>
      </c>
      <c r="AN338">
        <v>0.0236642</v>
      </c>
      <c r="AO338">
        <v>9.30791</v>
      </c>
      <c r="AP338">
        <v>999.9</v>
      </c>
      <c r="AQ338">
        <v>999.9</v>
      </c>
      <c r="AR338">
        <v>9988.75</v>
      </c>
      <c r="AS338">
        <v>0</v>
      </c>
      <c r="AT338">
        <v>569.375</v>
      </c>
      <c r="AU338">
        <v>0</v>
      </c>
      <c r="AV338" t="s">
        <v>205</v>
      </c>
      <c r="AW338">
        <v>0</v>
      </c>
      <c r="AX338">
        <v>-1.442</v>
      </c>
      <c r="AY338">
        <v>-0.036</v>
      </c>
      <c r="AZ338">
        <v>0</v>
      </c>
      <c r="BA338">
        <v>0</v>
      </c>
      <c r="BB338">
        <v>0</v>
      </c>
      <c r="BC338">
        <v>0</v>
      </c>
      <c r="BD338">
        <v>400.092885245902</v>
      </c>
      <c r="BE338">
        <v>-2.62607096059297</v>
      </c>
      <c r="BF338">
        <v>0.770885165022116</v>
      </c>
      <c r="BG338">
        <v>-1</v>
      </c>
      <c r="BH338">
        <v>0</v>
      </c>
      <c r="BI338">
        <v>0</v>
      </c>
      <c r="BJ338" t="s">
        <v>206</v>
      </c>
      <c r="BK338">
        <v>1.88463</v>
      </c>
      <c r="BL338">
        <v>1.88159</v>
      </c>
      <c r="BM338">
        <v>1.88313</v>
      </c>
      <c r="BN338">
        <v>1.88187</v>
      </c>
      <c r="BO338">
        <v>1.88374</v>
      </c>
      <c r="BP338">
        <v>1.88309</v>
      </c>
      <c r="BQ338">
        <v>1.88477</v>
      </c>
      <c r="BR338">
        <v>1.88229</v>
      </c>
      <c r="BS338" t="s">
        <v>207</v>
      </c>
      <c r="BT338" t="s">
        <v>17</v>
      </c>
      <c r="BU338" t="s">
        <v>17</v>
      </c>
      <c r="BV338" t="s">
        <v>17</v>
      </c>
      <c r="BW338" t="s">
        <v>208</v>
      </c>
      <c r="BX338" t="s">
        <v>209</v>
      </c>
      <c r="BY338" t="s">
        <v>210</v>
      </c>
      <c r="BZ338" t="s">
        <v>210</v>
      </c>
      <c r="CA338" t="s">
        <v>210</v>
      </c>
      <c r="CB338" t="s">
        <v>210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1335.98</v>
      </c>
      <c r="CJ338">
        <v>-0.111771</v>
      </c>
      <c r="CK338">
        <v>9.2652</v>
      </c>
      <c r="CL338">
        <v>10.8495</v>
      </c>
      <c r="CM338">
        <v>30</v>
      </c>
      <c r="CN338">
        <v>10.5506</v>
      </c>
      <c r="CO338">
        <v>10.8698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11.3708</v>
      </c>
      <c r="CV338">
        <v>103.693</v>
      </c>
      <c r="CW338">
        <v>103.232</v>
      </c>
    </row>
    <row r="339" spans="1:101">
      <c r="A339">
        <v>325</v>
      </c>
      <c r="B339">
        <v>1550673859.9</v>
      </c>
      <c r="C339">
        <v>1036.10000014305</v>
      </c>
      <c r="D339" t="s">
        <v>863</v>
      </c>
      <c r="E339" t="s">
        <v>864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807</v>
      </c>
      <c r="N339" t="s">
        <v>808</v>
      </c>
      <c r="O339" t="s">
        <v>203</v>
      </c>
      <c r="P339" t="s">
        <v>204</v>
      </c>
      <c r="Q339">
        <v>1550673859.9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125</v>
      </c>
      <c r="X339">
        <v>9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1550673859.9</v>
      </c>
      <c r="AH339">
        <v>394.366</v>
      </c>
      <c r="AI339">
        <v>414.17</v>
      </c>
      <c r="AJ339">
        <v>10.7341</v>
      </c>
      <c r="AK339">
        <v>3.63681</v>
      </c>
      <c r="AL339">
        <v>1427.49</v>
      </c>
      <c r="AM339">
        <v>99.5391</v>
      </c>
      <c r="AN339">
        <v>0.0237217</v>
      </c>
      <c r="AO339">
        <v>9.31259</v>
      </c>
      <c r="AP339">
        <v>999.9</v>
      </c>
      <c r="AQ339">
        <v>999.9</v>
      </c>
      <c r="AR339">
        <v>9997.5</v>
      </c>
      <c r="AS339">
        <v>0</v>
      </c>
      <c r="AT339">
        <v>569.484</v>
      </c>
      <c r="AU339">
        <v>0</v>
      </c>
      <c r="AV339" t="s">
        <v>205</v>
      </c>
      <c r="AW339">
        <v>0</v>
      </c>
      <c r="AX339">
        <v>-1.442</v>
      </c>
      <c r="AY339">
        <v>-0.036</v>
      </c>
      <c r="AZ339">
        <v>0</v>
      </c>
      <c r="BA339">
        <v>0</v>
      </c>
      <c r="BB339">
        <v>0</v>
      </c>
      <c r="BC339">
        <v>0</v>
      </c>
      <c r="BD339">
        <v>400.006713114754</v>
      </c>
      <c r="BE339">
        <v>-2.62852499976627</v>
      </c>
      <c r="BF339">
        <v>0.771576791749022</v>
      </c>
      <c r="BG339">
        <v>-1</v>
      </c>
      <c r="BH339">
        <v>0</v>
      </c>
      <c r="BI339">
        <v>0</v>
      </c>
      <c r="BJ339" t="s">
        <v>206</v>
      </c>
      <c r="BK339">
        <v>1.88463</v>
      </c>
      <c r="BL339">
        <v>1.88161</v>
      </c>
      <c r="BM339">
        <v>1.88314</v>
      </c>
      <c r="BN339">
        <v>1.88187</v>
      </c>
      <c r="BO339">
        <v>1.88376</v>
      </c>
      <c r="BP339">
        <v>1.88309</v>
      </c>
      <c r="BQ339">
        <v>1.88477</v>
      </c>
      <c r="BR339">
        <v>1.88228</v>
      </c>
      <c r="BS339" t="s">
        <v>207</v>
      </c>
      <c r="BT339" t="s">
        <v>17</v>
      </c>
      <c r="BU339" t="s">
        <v>17</v>
      </c>
      <c r="BV339" t="s">
        <v>17</v>
      </c>
      <c r="BW339" t="s">
        <v>208</v>
      </c>
      <c r="BX339" t="s">
        <v>209</v>
      </c>
      <c r="BY339" t="s">
        <v>210</v>
      </c>
      <c r="BZ339" t="s">
        <v>210</v>
      </c>
      <c r="CA339" t="s">
        <v>210</v>
      </c>
      <c r="CB339" t="s">
        <v>210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1330.32</v>
      </c>
      <c r="CJ339">
        <v>-0.111771</v>
      </c>
      <c r="CK339">
        <v>9.27077</v>
      </c>
      <c r="CL339">
        <v>10.85</v>
      </c>
      <c r="CM339">
        <v>30</v>
      </c>
      <c r="CN339">
        <v>10.5512</v>
      </c>
      <c r="CO339">
        <v>10.8701</v>
      </c>
      <c r="CP339">
        <v>-1</v>
      </c>
      <c r="CQ339">
        <v>0</v>
      </c>
      <c r="CR339">
        <v>100</v>
      </c>
      <c r="CS339">
        <v>-999.9</v>
      </c>
      <c r="CT339">
        <v>400</v>
      </c>
      <c r="CU339">
        <v>11.2366</v>
      </c>
      <c r="CV339">
        <v>103.692</v>
      </c>
      <c r="CW339">
        <v>103.233</v>
      </c>
    </row>
    <row r="340" spans="1:101">
      <c r="A340">
        <v>326</v>
      </c>
      <c r="B340">
        <v>1550673861.9</v>
      </c>
      <c r="C340">
        <v>1038.10000014305</v>
      </c>
      <c r="D340" t="s">
        <v>865</v>
      </c>
      <c r="E340" t="s">
        <v>866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807</v>
      </c>
      <c r="N340" t="s">
        <v>808</v>
      </c>
      <c r="O340" t="s">
        <v>203</v>
      </c>
      <c r="P340" t="s">
        <v>204</v>
      </c>
      <c r="Q340">
        <v>1550673861.9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126</v>
      </c>
      <c r="X340">
        <v>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1550673861.9</v>
      </c>
      <c r="AH340">
        <v>394.299</v>
      </c>
      <c r="AI340">
        <v>414.182</v>
      </c>
      <c r="AJ340">
        <v>10.7515</v>
      </c>
      <c r="AK340">
        <v>3.6366</v>
      </c>
      <c r="AL340">
        <v>1427.69</v>
      </c>
      <c r="AM340">
        <v>99.5386</v>
      </c>
      <c r="AN340">
        <v>0.0238837</v>
      </c>
      <c r="AO340">
        <v>9.32143</v>
      </c>
      <c r="AP340">
        <v>999.9</v>
      </c>
      <c r="AQ340">
        <v>999.9</v>
      </c>
      <c r="AR340">
        <v>9990</v>
      </c>
      <c r="AS340">
        <v>0</v>
      </c>
      <c r="AT340">
        <v>569.484</v>
      </c>
      <c r="AU340">
        <v>0</v>
      </c>
      <c r="AV340" t="s">
        <v>205</v>
      </c>
      <c r="AW340">
        <v>0</v>
      </c>
      <c r="AX340">
        <v>-1.442</v>
      </c>
      <c r="AY340">
        <v>-0.036</v>
      </c>
      <c r="AZ340">
        <v>0</v>
      </c>
      <c r="BA340">
        <v>0</v>
      </c>
      <c r="BB340">
        <v>0</v>
      </c>
      <c r="BC340">
        <v>0</v>
      </c>
      <c r="BD340">
        <v>399.91943442623</v>
      </c>
      <c r="BE340">
        <v>-2.62873789151824</v>
      </c>
      <c r="BF340">
        <v>0.771622805454069</v>
      </c>
      <c r="BG340">
        <v>-1</v>
      </c>
      <c r="BH340">
        <v>0</v>
      </c>
      <c r="BI340">
        <v>0</v>
      </c>
      <c r="BJ340" t="s">
        <v>206</v>
      </c>
      <c r="BK340">
        <v>1.88464</v>
      </c>
      <c r="BL340">
        <v>1.88164</v>
      </c>
      <c r="BM340">
        <v>1.88315</v>
      </c>
      <c r="BN340">
        <v>1.88187</v>
      </c>
      <c r="BO340">
        <v>1.88378</v>
      </c>
      <c r="BP340">
        <v>1.88309</v>
      </c>
      <c r="BQ340">
        <v>1.88477</v>
      </c>
      <c r="BR340">
        <v>1.88228</v>
      </c>
      <c r="BS340" t="s">
        <v>207</v>
      </c>
      <c r="BT340" t="s">
        <v>17</v>
      </c>
      <c r="BU340" t="s">
        <v>17</v>
      </c>
      <c r="BV340" t="s">
        <v>17</v>
      </c>
      <c r="BW340" t="s">
        <v>208</v>
      </c>
      <c r="BX340" t="s">
        <v>209</v>
      </c>
      <c r="BY340" t="s">
        <v>210</v>
      </c>
      <c r="BZ340" t="s">
        <v>210</v>
      </c>
      <c r="CA340" t="s">
        <v>210</v>
      </c>
      <c r="CB340" t="s">
        <v>210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1329.78</v>
      </c>
      <c r="CJ340">
        <v>-0.111771</v>
      </c>
      <c r="CK340">
        <v>9.27703</v>
      </c>
      <c r="CL340">
        <v>10.8506</v>
      </c>
      <c r="CM340">
        <v>29.9999</v>
      </c>
      <c r="CN340">
        <v>10.5517</v>
      </c>
      <c r="CO340">
        <v>10.8701</v>
      </c>
      <c r="CP340">
        <v>-1</v>
      </c>
      <c r="CQ340">
        <v>0</v>
      </c>
      <c r="CR340">
        <v>100</v>
      </c>
      <c r="CS340">
        <v>-999.9</v>
      </c>
      <c r="CT340">
        <v>400</v>
      </c>
      <c r="CU340">
        <v>11.0942</v>
      </c>
      <c r="CV340">
        <v>103.692</v>
      </c>
      <c r="CW340">
        <v>103.233</v>
      </c>
    </row>
    <row r="341" spans="1:101">
      <c r="A341">
        <v>327</v>
      </c>
      <c r="B341">
        <v>1550673863.9</v>
      </c>
      <c r="C341">
        <v>1040.10000014305</v>
      </c>
      <c r="D341" t="s">
        <v>867</v>
      </c>
      <c r="E341" t="s">
        <v>868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807</v>
      </c>
      <c r="N341" t="s">
        <v>808</v>
      </c>
      <c r="O341" t="s">
        <v>203</v>
      </c>
      <c r="P341" t="s">
        <v>204</v>
      </c>
      <c r="Q341">
        <v>1550673863.9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131</v>
      </c>
      <c r="X341">
        <v>9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1550673863.9</v>
      </c>
      <c r="AH341">
        <v>394.209</v>
      </c>
      <c r="AI341">
        <v>414.151</v>
      </c>
      <c r="AJ341">
        <v>10.7731</v>
      </c>
      <c r="AK341">
        <v>3.636</v>
      </c>
      <c r="AL341">
        <v>1428</v>
      </c>
      <c r="AM341">
        <v>99.538</v>
      </c>
      <c r="AN341">
        <v>0.024185</v>
      </c>
      <c r="AO341">
        <v>9.34661</v>
      </c>
      <c r="AP341">
        <v>999.9</v>
      </c>
      <c r="AQ341">
        <v>999.9</v>
      </c>
      <c r="AR341">
        <v>10008.8</v>
      </c>
      <c r="AS341">
        <v>0</v>
      </c>
      <c r="AT341">
        <v>569.457</v>
      </c>
      <c r="AU341">
        <v>0</v>
      </c>
      <c r="AV341" t="s">
        <v>205</v>
      </c>
      <c r="AW341">
        <v>0</v>
      </c>
      <c r="AX341">
        <v>-1.442</v>
      </c>
      <c r="AY341">
        <v>-0.036</v>
      </c>
      <c r="AZ341">
        <v>0</v>
      </c>
      <c r="BA341">
        <v>0</v>
      </c>
      <c r="BB341">
        <v>0</v>
      </c>
      <c r="BC341">
        <v>0</v>
      </c>
      <c r="BD341">
        <v>399.832663934426</v>
      </c>
      <c r="BE341">
        <v>-2.62554299785346</v>
      </c>
      <c r="BF341">
        <v>0.770677789943628</v>
      </c>
      <c r="BG341">
        <v>-1</v>
      </c>
      <c r="BH341">
        <v>0</v>
      </c>
      <c r="BI341">
        <v>0</v>
      </c>
      <c r="BJ341" t="s">
        <v>206</v>
      </c>
      <c r="BK341">
        <v>1.88465</v>
      </c>
      <c r="BL341">
        <v>1.88163</v>
      </c>
      <c r="BM341">
        <v>1.88312</v>
      </c>
      <c r="BN341">
        <v>1.88187</v>
      </c>
      <c r="BO341">
        <v>1.88379</v>
      </c>
      <c r="BP341">
        <v>1.88309</v>
      </c>
      <c r="BQ341">
        <v>1.88477</v>
      </c>
      <c r="BR341">
        <v>1.8823</v>
      </c>
      <c r="BS341" t="s">
        <v>207</v>
      </c>
      <c r="BT341" t="s">
        <v>17</v>
      </c>
      <c r="BU341" t="s">
        <v>17</v>
      </c>
      <c r="BV341" t="s">
        <v>17</v>
      </c>
      <c r="BW341" t="s">
        <v>208</v>
      </c>
      <c r="BX341" t="s">
        <v>209</v>
      </c>
      <c r="BY341" t="s">
        <v>210</v>
      </c>
      <c r="BZ341" t="s">
        <v>210</v>
      </c>
      <c r="CA341" t="s">
        <v>210</v>
      </c>
      <c r="CB341" t="s">
        <v>210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1326.16</v>
      </c>
      <c r="CJ341">
        <v>-0.111771</v>
      </c>
      <c r="CK341">
        <v>9.28338</v>
      </c>
      <c r="CL341">
        <v>10.8512</v>
      </c>
      <c r="CM341">
        <v>30.0001</v>
      </c>
      <c r="CN341">
        <v>10.5524</v>
      </c>
      <c r="CO341">
        <v>10.8701</v>
      </c>
      <c r="CP341">
        <v>-1</v>
      </c>
      <c r="CQ341">
        <v>0</v>
      </c>
      <c r="CR341">
        <v>100</v>
      </c>
      <c r="CS341">
        <v>-999.9</v>
      </c>
      <c r="CT341">
        <v>400</v>
      </c>
      <c r="CU341">
        <v>10.9494</v>
      </c>
      <c r="CV341">
        <v>103.691</v>
      </c>
      <c r="CW341">
        <v>103.232</v>
      </c>
    </row>
    <row r="342" spans="1:101">
      <c r="A342">
        <v>328</v>
      </c>
      <c r="B342">
        <v>1550673865.9</v>
      </c>
      <c r="C342">
        <v>1042.10000014305</v>
      </c>
      <c r="D342" t="s">
        <v>869</v>
      </c>
      <c r="E342" t="s">
        <v>870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807</v>
      </c>
      <c r="N342" t="s">
        <v>808</v>
      </c>
      <c r="O342" t="s">
        <v>203</v>
      </c>
      <c r="P342" t="s">
        <v>204</v>
      </c>
      <c r="Q342">
        <v>1550673865.9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130</v>
      </c>
      <c r="X342">
        <v>9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1550673865.9</v>
      </c>
      <c r="AH342">
        <v>394.102</v>
      </c>
      <c r="AI342">
        <v>414.121</v>
      </c>
      <c r="AJ342">
        <v>10.7947</v>
      </c>
      <c r="AK342">
        <v>3.63555</v>
      </c>
      <c r="AL342">
        <v>1428.24</v>
      </c>
      <c r="AM342">
        <v>99.5383</v>
      </c>
      <c r="AN342">
        <v>0.0241087</v>
      </c>
      <c r="AO342">
        <v>9.35633</v>
      </c>
      <c r="AP342">
        <v>999.9</v>
      </c>
      <c r="AQ342">
        <v>999.9</v>
      </c>
      <c r="AR342">
        <v>10008.8</v>
      </c>
      <c r="AS342">
        <v>0</v>
      </c>
      <c r="AT342">
        <v>569.457</v>
      </c>
      <c r="AU342">
        <v>0</v>
      </c>
      <c r="AV342" t="s">
        <v>205</v>
      </c>
      <c r="AW342">
        <v>0</v>
      </c>
      <c r="AX342">
        <v>-1.442</v>
      </c>
      <c r="AY342">
        <v>-0.036</v>
      </c>
      <c r="AZ342">
        <v>0</v>
      </c>
      <c r="BA342">
        <v>0</v>
      </c>
      <c r="BB342">
        <v>0</v>
      </c>
      <c r="BC342">
        <v>0</v>
      </c>
      <c r="BD342">
        <v>399.745516393443</v>
      </c>
      <c r="BE342">
        <v>-2.61378566442106</v>
      </c>
      <c r="BF342">
        <v>0.767222510670014</v>
      </c>
      <c r="BG342">
        <v>-1</v>
      </c>
      <c r="BH342">
        <v>0</v>
      </c>
      <c r="BI342">
        <v>0</v>
      </c>
      <c r="BJ342" t="s">
        <v>206</v>
      </c>
      <c r="BK342">
        <v>1.88467</v>
      </c>
      <c r="BL342">
        <v>1.88164</v>
      </c>
      <c r="BM342">
        <v>1.88312</v>
      </c>
      <c r="BN342">
        <v>1.88187</v>
      </c>
      <c r="BO342">
        <v>1.88379</v>
      </c>
      <c r="BP342">
        <v>1.88309</v>
      </c>
      <c r="BQ342">
        <v>1.88477</v>
      </c>
      <c r="BR342">
        <v>1.88232</v>
      </c>
      <c r="BS342" t="s">
        <v>207</v>
      </c>
      <c r="BT342" t="s">
        <v>17</v>
      </c>
      <c r="BU342" t="s">
        <v>17</v>
      </c>
      <c r="BV342" t="s">
        <v>17</v>
      </c>
      <c r="BW342" t="s">
        <v>208</v>
      </c>
      <c r="BX342" t="s">
        <v>209</v>
      </c>
      <c r="BY342" t="s">
        <v>210</v>
      </c>
      <c r="BZ342" t="s">
        <v>210</v>
      </c>
      <c r="CA342" t="s">
        <v>210</v>
      </c>
      <c r="CB342" t="s">
        <v>210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1326.89</v>
      </c>
      <c r="CJ342">
        <v>-0.111771</v>
      </c>
      <c r="CK342">
        <v>9.28971</v>
      </c>
      <c r="CL342">
        <v>10.8518</v>
      </c>
      <c r="CM342">
        <v>30.0002</v>
      </c>
      <c r="CN342">
        <v>10.5532</v>
      </c>
      <c r="CO342">
        <v>10.8707</v>
      </c>
      <c r="CP342">
        <v>-1</v>
      </c>
      <c r="CQ342">
        <v>0</v>
      </c>
      <c r="CR342">
        <v>100</v>
      </c>
      <c r="CS342">
        <v>-999.9</v>
      </c>
      <c r="CT342">
        <v>400</v>
      </c>
      <c r="CU342">
        <v>10.8071</v>
      </c>
      <c r="CV342">
        <v>103.692</v>
      </c>
      <c r="CW342">
        <v>103.232</v>
      </c>
    </row>
    <row r="343" spans="1:101">
      <c r="A343">
        <v>329</v>
      </c>
      <c r="B343">
        <v>1550673867.9</v>
      </c>
      <c r="C343">
        <v>1044.10000014305</v>
      </c>
      <c r="D343" t="s">
        <v>871</v>
      </c>
      <c r="E343" t="s">
        <v>872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807</v>
      </c>
      <c r="N343" t="s">
        <v>808</v>
      </c>
      <c r="O343" t="s">
        <v>203</v>
      </c>
      <c r="P343" t="s">
        <v>204</v>
      </c>
      <c r="Q343">
        <v>1550673867.9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111</v>
      </c>
      <c r="X343">
        <v>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1550673867.9</v>
      </c>
      <c r="AH343">
        <v>394.04</v>
      </c>
      <c r="AI343">
        <v>414.143</v>
      </c>
      <c r="AJ343">
        <v>10.8072</v>
      </c>
      <c r="AK343">
        <v>3.63541</v>
      </c>
      <c r="AL343">
        <v>1428.08</v>
      </c>
      <c r="AM343">
        <v>99.5387</v>
      </c>
      <c r="AN343">
        <v>0.0239889</v>
      </c>
      <c r="AO343">
        <v>9.34592</v>
      </c>
      <c r="AP343">
        <v>999.9</v>
      </c>
      <c r="AQ343">
        <v>999.9</v>
      </c>
      <c r="AR343">
        <v>10000.6</v>
      </c>
      <c r="AS343">
        <v>0</v>
      </c>
      <c r="AT343">
        <v>569.457</v>
      </c>
      <c r="AU343">
        <v>0</v>
      </c>
      <c r="AV343" t="s">
        <v>205</v>
      </c>
      <c r="AW343">
        <v>0</v>
      </c>
      <c r="AX343">
        <v>-1.442</v>
      </c>
      <c r="AY343">
        <v>-0.036</v>
      </c>
      <c r="AZ343">
        <v>0</v>
      </c>
      <c r="BA343">
        <v>0</v>
      </c>
      <c r="BB343">
        <v>0</v>
      </c>
      <c r="BC343">
        <v>0</v>
      </c>
      <c r="BD343">
        <v>399.659</v>
      </c>
      <c r="BE343">
        <v>-2.60633625481619</v>
      </c>
      <c r="BF343">
        <v>0.765033975458973</v>
      </c>
      <c r="BG343">
        <v>-1</v>
      </c>
      <c r="BH343">
        <v>0</v>
      </c>
      <c r="BI343">
        <v>0</v>
      </c>
      <c r="BJ343" t="s">
        <v>206</v>
      </c>
      <c r="BK343">
        <v>1.88467</v>
      </c>
      <c r="BL343">
        <v>1.88165</v>
      </c>
      <c r="BM343">
        <v>1.88315</v>
      </c>
      <c r="BN343">
        <v>1.88187</v>
      </c>
      <c r="BO343">
        <v>1.88382</v>
      </c>
      <c r="BP343">
        <v>1.88309</v>
      </c>
      <c r="BQ343">
        <v>1.88478</v>
      </c>
      <c r="BR343">
        <v>1.8823</v>
      </c>
      <c r="BS343" t="s">
        <v>207</v>
      </c>
      <c r="BT343" t="s">
        <v>17</v>
      </c>
      <c r="BU343" t="s">
        <v>17</v>
      </c>
      <c r="BV343" t="s">
        <v>17</v>
      </c>
      <c r="BW343" t="s">
        <v>208</v>
      </c>
      <c r="BX343" t="s">
        <v>209</v>
      </c>
      <c r="BY343" t="s">
        <v>210</v>
      </c>
      <c r="BZ343" t="s">
        <v>210</v>
      </c>
      <c r="CA343" t="s">
        <v>210</v>
      </c>
      <c r="CB343" t="s">
        <v>210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1341.26</v>
      </c>
      <c r="CJ343">
        <v>-0.111771</v>
      </c>
      <c r="CK343">
        <v>9.29597</v>
      </c>
      <c r="CL343">
        <v>10.8524</v>
      </c>
      <c r="CM343">
        <v>30.0001</v>
      </c>
      <c r="CN343">
        <v>10.5537</v>
      </c>
      <c r="CO343">
        <v>10.8713</v>
      </c>
      <c r="CP343">
        <v>-1</v>
      </c>
      <c r="CQ343">
        <v>0</v>
      </c>
      <c r="CR343">
        <v>100</v>
      </c>
      <c r="CS343">
        <v>-999.9</v>
      </c>
      <c r="CT343">
        <v>400</v>
      </c>
      <c r="CU343">
        <v>10.6745</v>
      </c>
      <c r="CV343">
        <v>103.692</v>
      </c>
      <c r="CW343">
        <v>103.232</v>
      </c>
    </row>
    <row r="344" spans="1:101">
      <c r="A344">
        <v>330</v>
      </c>
      <c r="B344">
        <v>1550673869.9</v>
      </c>
      <c r="C344">
        <v>1046.10000014305</v>
      </c>
      <c r="D344" t="s">
        <v>873</v>
      </c>
      <c r="E344" t="s">
        <v>874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807</v>
      </c>
      <c r="N344" t="s">
        <v>808</v>
      </c>
      <c r="O344" t="s">
        <v>203</v>
      </c>
      <c r="P344" t="s">
        <v>204</v>
      </c>
      <c r="Q344">
        <v>1550673869.9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101</v>
      </c>
      <c r="X344">
        <v>7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1550673869.9</v>
      </c>
      <c r="AH344">
        <v>393.972</v>
      </c>
      <c r="AI344">
        <v>414.157</v>
      </c>
      <c r="AJ344">
        <v>10.8135</v>
      </c>
      <c r="AK344">
        <v>3.63537</v>
      </c>
      <c r="AL344">
        <v>1428.06</v>
      </c>
      <c r="AM344">
        <v>99.5387</v>
      </c>
      <c r="AN344">
        <v>0.0240123</v>
      </c>
      <c r="AO344">
        <v>9.34028</v>
      </c>
      <c r="AP344">
        <v>999.9</v>
      </c>
      <c r="AQ344">
        <v>999.9</v>
      </c>
      <c r="AR344">
        <v>9998.12</v>
      </c>
      <c r="AS344">
        <v>0</v>
      </c>
      <c r="AT344">
        <v>569.457</v>
      </c>
      <c r="AU344">
        <v>0</v>
      </c>
      <c r="AV344" t="s">
        <v>205</v>
      </c>
      <c r="AW344">
        <v>0</v>
      </c>
      <c r="AX344">
        <v>-1.442</v>
      </c>
      <c r="AY344">
        <v>-0.036</v>
      </c>
      <c r="AZ344">
        <v>0</v>
      </c>
      <c r="BA344">
        <v>0</v>
      </c>
      <c r="BB344">
        <v>0</v>
      </c>
      <c r="BC344">
        <v>0</v>
      </c>
      <c r="BD344">
        <v>399.573286885246</v>
      </c>
      <c r="BE344">
        <v>-2.59712452520963</v>
      </c>
      <c r="BF344">
        <v>0.76234766260576</v>
      </c>
      <c r="BG344">
        <v>-1</v>
      </c>
      <c r="BH344">
        <v>0</v>
      </c>
      <c r="BI344">
        <v>0</v>
      </c>
      <c r="BJ344" t="s">
        <v>206</v>
      </c>
      <c r="BK344">
        <v>1.88465</v>
      </c>
      <c r="BL344">
        <v>1.88163</v>
      </c>
      <c r="BM344">
        <v>1.88314</v>
      </c>
      <c r="BN344">
        <v>1.88187</v>
      </c>
      <c r="BO344">
        <v>1.8838</v>
      </c>
      <c r="BP344">
        <v>1.88309</v>
      </c>
      <c r="BQ344">
        <v>1.88478</v>
      </c>
      <c r="BR344">
        <v>1.88227</v>
      </c>
      <c r="BS344" t="s">
        <v>207</v>
      </c>
      <c r="BT344" t="s">
        <v>17</v>
      </c>
      <c r="BU344" t="s">
        <v>17</v>
      </c>
      <c r="BV344" t="s">
        <v>17</v>
      </c>
      <c r="BW344" t="s">
        <v>208</v>
      </c>
      <c r="BX344" t="s">
        <v>209</v>
      </c>
      <c r="BY344" t="s">
        <v>210</v>
      </c>
      <c r="BZ344" t="s">
        <v>210</v>
      </c>
      <c r="CA344" t="s">
        <v>210</v>
      </c>
      <c r="CB344" t="s">
        <v>210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1348.26</v>
      </c>
      <c r="CJ344">
        <v>-0.111771</v>
      </c>
      <c r="CK344">
        <v>9.30217</v>
      </c>
      <c r="CL344">
        <v>10.853</v>
      </c>
      <c r="CM344">
        <v>30</v>
      </c>
      <c r="CN344">
        <v>10.5541</v>
      </c>
      <c r="CO344">
        <v>10.8713</v>
      </c>
      <c r="CP344">
        <v>-1</v>
      </c>
      <c r="CQ344">
        <v>0</v>
      </c>
      <c r="CR344">
        <v>100</v>
      </c>
      <c r="CS344">
        <v>-999.9</v>
      </c>
      <c r="CT344">
        <v>400</v>
      </c>
      <c r="CU344">
        <v>10.5397</v>
      </c>
      <c r="CV344">
        <v>103.691</v>
      </c>
      <c r="CW344">
        <v>103.231</v>
      </c>
    </row>
    <row r="345" spans="1:101">
      <c r="A345">
        <v>331</v>
      </c>
      <c r="B345">
        <v>1550673871.9</v>
      </c>
      <c r="C345">
        <v>1048.10000014305</v>
      </c>
      <c r="D345" t="s">
        <v>875</v>
      </c>
      <c r="E345" t="s">
        <v>876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807</v>
      </c>
      <c r="N345" t="s">
        <v>808</v>
      </c>
      <c r="O345" t="s">
        <v>203</v>
      </c>
      <c r="P345" t="s">
        <v>204</v>
      </c>
      <c r="Q345">
        <v>1550673871.9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115</v>
      </c>
      <c r="X345">
        <v>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1550673871.9</v>
      </c>
      <c r="AH345">
        <v>393.851</v>
      </c>
      <c r="AI345">
        <v>414.159</v>
      </c>
      <c r="AJ345">
        <v>10.822</v>
      </c>
      <c r="AK345">
        <v>3.63483</v>
      </c>
      <c r="AL345">
        <v>1428.02</v>
      </c>
      <c r="AM345">
        <v>99.539</v>
      </c>
      <c r="AN345">
        <v>0.0238954</v>
      </c>
      <c r="AO345">
        <v>9.34962</v>
      </c>
      <c r="AP345">
        <v>999.9</v>
      </c>
      <c r="AQ345">
        <v>999.9</v>
      </c>
      <c r="AR345">
        <v>10005.6</v>
      </c>
      <c r="AS345">
        <v>0</v>
      </c>
      <c r="AT345">
        <v>569.484</v>
      </c>
      <c r="AU345">
        <v>0</v>
      </c>
      <c r="AV345" t="s">
        <v>205</v>
      </c>
      <c r="AW345">
        <v>0</v>
      </c>
      <c r="AX345">
        <v>-1.442</v>
      </c>
      <c r="AY345">
        <v>-0.036</v>
      </c>
      <c r="AZ345">
        <v>0</v>
      </c>
      <c r="BA345">
        <v>0</v>
      </c>
      <c r="BB345">
        <v>0</v>
      </c>
      <c r="BC345">
        <v>0</v>
      </c>
      <c r="BD345">
        <v>399.487442622951</v>
      </c>
      <c r="BE345">
        <v>-2.58105273353511</v>
      </c>
      <c r="BF345">
        <v>0.757767948056211</v>
      </c>
      <c r="BG345">
        <v>-1</v>
      </c>
      <c r="BH345">
        <v>0</v>
      </c>
      <c r="BI345">
        <v>0</v>
      </c>
      <c r="BJ345" t="s">
        <v>206</v>
      </c>
      <c r="BK345">
        <v>1.88467</v>
      </c>
      <c r="BL345">
        <v>1.88161</v>
      </c>
      <c r="BM345">
        <v>1.88312</v>
      </c>
      <c r="BN345">
        <v>1.88187</v>
      </c>
      <c r="BO345">
        <v>1.88376</v>
      </c>
      <c r="BP345">
        <v>1.88309</v>
      </c>
      <c r="BQ345">
        <v>1.88477</v>
      </c>
      <c r="BR345">
        <v>1.88227</v>
      </c>
      <c r="BS345" t="s">
        <v>207</v>
      </c>
      <c r="BT345" t="s">
        <v>17</v>
      </c>
      <c r="BU345" t="s">
        <v>17</v>
      </c>
      <c r="BV345" t="s">
        <v>17</v>
      </c>
      <c r="BW345" t="s">
        <v>208</v>
      </c>
      <c r="BX345" t="s">
        <v>209</v>
      </c>
      <c r="BY345" t="s">
        <v>210</v>
      </c>
      <c r="BZ345" t="s">
        <v>210</v>
      </c>
      <c r="CA345" t="s">
        <v>210</v>
      </c>
      <c r="CB345" t="s">
        <v>210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1338.18</v>
      </c>
      <c r="CJ345">
        <v>-0.111771</v>
      </c>
      <c r="CK345">
        <v>9.30813</v>
      </c>
      <c r="CL345">
        <v>10.8536</v>
      </c>
      <c r="CM345">
        <v>30</v>
      </c>
      <c r="CN345">
        <v>10.5547</v>
      </c>
      <c r="CO345">
        <v>10.8713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10.3972</v>
      </c>
      <c r="CV345">
        <v>103.691</v>
      </c>
      <c r="CW345">
        <v>103.231</v>
      </c>
    </row>
    <row r="346" spans="1:101">
      <c r="A346">
        <v>332</v>
      </c>
      <c r="B346">
        <v>1550673873.9</v>
      </c>
      <c r="C346">
        <v>1050.10000014305</v>
      </c>
      <c r="D346" t="s">
        <v>877</v>
      </c>
      <c r="E346" t="s">
        <v>878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807</v>
      </c>
      <c r="N346" t="s">
        <v>808</v>
      </c>
      <c r="O346" t="s">
        <v>203</v>
      </c>
      <c r="P346" t="s">
        <v>204</v>
      </c>
      <c r="Q346">
        <v>1550673873.9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128</v>
      </c>
      <c r="X346">
        <v>9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1550673873.9</v>
      </c>
      <c r="AH346">
        <v>393.76</v>
      </c>
      <c r="AI346">
        <v>414.159</v>
      </c>
      <c r="AJ346">
        <v>10.8335</v>
      </c>
      <c r="AK346">
        <v>3.63476</v>
      </c>
      <c r="AL346">
        <v>1427.89</v>
      </c>
      <c r="AM346">
        <v>99.5393</v>
      </c>
      <c r="AN346">
        <v>0.0238728</v>
      </c>
      <c r="AO346">
        <v>9.36232</v>
      </c>
      <c r="AP346">
        <v>999.9</v>
      </c>
      <c r="AQ346">
        <v>999.9</v>
      </c>
      <c r="AR346">
        <v>10041.2</v>
      </c>
      <c r="AS346">
        <v>0</v>
      </c>
      <c r="AT346">
        <v>569.525</v>
      </c>
      <c r="AU346">
        <v>0</v>
      </c>
      <c r="AV346" t="s">
        <v>205</v>
      </c>
      <c r="AW346">
        <v>0</v>
      </c>
      <c r="AX346">
        <v>-1.442</v>
      </c>
      <c r="AY346">
        <v>-0.036</v>
      </c>
      <c r="AZ346">
        <v>0</v>
      </c>
      <c r="BA346">
        <v>0</v>
      </c>
      <c r="BB346">
        <v>0</v>
      </c>
      <c r="BC346">
        <v>0</v>
      </c>
      <c r="BD346">
        <v>399.401262295082</v>
      </c>
      <c r="BE346">
        <v>-2.57376503298242</v>
      </c>
      <c r="BF346">
        <v>0.755618049095788</v>
      </c>
      <c r="BG346">
        <v>-1</v>
      </c>
      <c r="BH346">
        <v>0</v>
      </c>
      <c r="BI346">
        <v>0</v>
      </c>
      <c r="BJ346" t="s">
        <v>206</v>
      </c>
      <c r="BK346">
        <v>1.88468</v>
      </c>
      <c r="BL346">
        <v>1.88162</v>
      </c>
      <c r="BM346">
        <v>1.88312</v>
      </c>
      <c r="BN346">
        <v>1.88187</v>
      </c>
      <c r="BO346">
        <v>1.88376</v>
      </c>
      <c r="BP346">
        <v>1.88309</v>
      </c>
      <c r="BQ346">
        <v>1.88477</v>
      </c>
      <c r="BR346">
        <v>1.88228</v>
      </c>
      <c r="BS346" t="s">
        <v>207</v>
      </c>
      <c r="BT346" t="s">
        <v>17</v>
      </c>
      <c r="BU346" t="s">
        <v>17</v>
      </c>
      <c r="BV346" t="s">
        <v>17</v>
      </c>
      <c r="BW346" t="s">
        <v>208</v>
      </c>
      <c r="BX346" t="s">
        <v>209</v>
      </c>
      <c r="BY346" t="s">
        <v>210</v>
      </c>
      <c r="BZ346" t="s">
        <v>210</v>
      </c>
      <c r="CA346" t="s">
        <v>210</v>
      </c>
      <c r="CB346" t="s">
        <v>210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1328.38</v>
      </c>
      <c r="CJ346">
        <v>-0.111771</v>
      </c>
      <c r="CK346">
        <v>9.31349</v>
      </c>
      <c r="CL346">
        <v>10.8542</v>
      </c>
      <c r="CM346">
        <v>30.0001</v>
      </c>
      <c r="CN346">
        <v>10.5553</v>
      </c>
      <c r="CO346">
        <v>10.8713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10.2545</v>
      </c>
      <c r="CV346">
        <v>103.692</v>
      </c>
      <c r="CW346">
        <v>103.233</v>
      </c>
    </row>
    <row r="347" spans="1:101">
      <c r="A347">
        <v>333</v>
      </c>
      <c r="B347">
        <v>1550673875.9</v>
      </c>
      <c r="C347">
        <v>1052.10000014305</v>
      </c>
      <c r="D347" t="s">
        <v>879</v>
      </c>
      <c r="E347" t="s">
        <v>880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807</v>
      </c>
      <c r="N347" t="s">
        <v>808</v>
      </c>
      <c r="O347" t="s">
        <v>203</v>
      </c>
      <c r="P347" t="s">
        <v>204</v>
      </c>
      <c r="Q347">
        <v>1550673875.9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121</v>
      </c>
      <c r="X347">
        <v>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1550673875.9</v>
      </c>
      <c r="AH347">
        <v>393.681</v>
      </c>
      <c r="AI347">
        <v>414.145</v>
      </c>
      <c r="AJ347">
        <v>10.8468</v>
      </c>
      <c r="AK347">
        <v>3.6344</v>
      </c>
      <c r="AL347">
        <v>1427.9</v>
      </c>
      <c r="AM347">
        <v>99.5394</v>
      </c>
      <c r="AN347">
        <v>0.0239847</v>
      </c>
      <c r="AO347">
        <v>9.36909</v>
      </c>
      <c r="AP347">
        <v>999.9</v>
      </c>
      <c r="AQ347">
        <v>999.9</v>
      </c>
      <c r="AR347">
        <v>10026.9</v>
      </c>
      <c r="AS347">
        <v>0</v>
      </c>
      <c r="AT347">
        <v>569.566</v>
      </c>
      <c r="AU347">
        <v>0</v>
      </c>
      <c r="AV347" t="s">
        <v>205</v>
      </c>
      <c r="AW347">
        <v>0</v>
      </c>
      <c r="AX347">
        <v>-1.442</v>
      </c>
      <c r="AY347">
        <v>-0.036</v>
      </c>
      <c r="AZ347">
        <v>0</v>
      </c>
      <c r="BA347">
        <v>0</v>
      </c>
      <c r="BB347">
        <v>0</v>
      </c>
      <c r="BC347">
        <v>0</v>
      </c>
      <c r="BD347">
        <v>399.315229508197</v>
      </c>
      <c r="BE347">
        <v>-2.56352786616286</v>
      </c>
      <c r="BF347">
        <v>0.752593426332423</v>
      </c>
      <c r="BG347">
        <v>-1</v>
      </c>
      <c r="BH347">
        <v>0</v>
      </c>
      <c r="BI347">
        <v>0</v>
      </c>
      <c r="BJ347" t="s">
        <v>206</v>
      </c>
      <c r="BK347">
        <v>1.88467</v>
      </c>
      <c r="BL347">
        <v>1.8816</v>
      </c>
      <c r="BM347">
        <v>1.88312</v>
      </c>
      <c r="BN347">
        <v>1.88187</v>
      </c>
      <c r="BO347">
        <v>1.88377</v>
      </c>
      <c r="BP347">
        <v>1.88309</v>
      </c>
      <c r="BQ347">
        <v>1.88477</v>
      </c>
      <c r="BR347">
        <v>1.88228</v>
      </c>
      <c r="BS347" t="s">
        <v>207</v>
      </c>
      <c r="BT347" t="s">
        <v>17</v>
      </c>
      <c r="BU347" t="s">
        <v>17</v>
      </c>
      <c r="BV347" t="s">
        <v>17</v>
      </c>
      <c r="BW347" t="s">
        <v>208</v>
      </c>
      <c r="BX347" t="s">
        <v>209</v>
      </c>
      <c r="BY347" t="s">
        <v>210</v>
      </c>
      <c r="BZ347" t="s">
        <v>210</v>
      </c>
      <c r="CA347" t="s">
        <v>210</v>
      </c>
      <c r="CB347" t="s">
        <v>210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1333.46</v>
      </c>
      <c r="CJ347">
        <v>-0.111771</v>
      </c>
      <c r="CK347">
        <v>9.31907</v>
      </c>
      <c r="CL347">
        <v>10.8545</v>
      </c>
      <c r="CM347">
        <v>30.0002</v>
      </c>
      <c r="CN347">
        <v>10.5558</v>
      </c>
      <c r="CO347">
        <v>10.8719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10.111</v>
      </c>
      <c r="CV347">
        <v>103.692</v>
      </c>
      <c r="CW347">
        <v>103.233</v>
      </c>
    </row>
    <row r="348" spans="1:101">
      <c r="A348">
        <v>334</v>
      </c>
      <c r="B348">
        <v>1550673877.9</v>
      </c>
      <c r="C348">
        <v>1054.10000014305</v>
      </c>
      <c r="D348" t="s">
        <v>881</v>
      </c>
      <c r="E348" t="s">
        <v>882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807</v>
      </c>
      <c r="N348" t="s">
        <v>808</v>
      </c>
      <c r="O348" t="s">
        <v>203</v>
      </c>
      <c r="P348" t="s">
        <v>204</v>
      </c>
      <c r="Q348">
        <v>1550673877.9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119</v>
      </c>
      <c r="X348">
        <v>8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1550673877.9</v>
      </c>
      <c r="AH348">
        <v>393.578</v>
      </c>
      <c r="AI348">
        <v>414.153</v>
      </c>
      <c r="AJ348">
        <v>10.8601</v>
      </c>
      <c r="AK348">
        <v>3.63383</v>
      </c>
      <c r="AL348">
        <v>1427.73</v>
      </c>
      <c r="AM348">
        <v>99.539</v>
      </c>
      <c r="AN348">
        <v>0.0242116</v>
      </c>
      <c r="AO348">
        <v>9.38517</v>
      </c>
      <c r="AP348">
        <v>999.9</v>
      </c>
      <c r="AQ348">
        <v>999.9</v>
      </c>
      <c r="AR348">
        <v>9995</v>
      </c>
      <c r="AS348">
        <v>0</v>
      </c>
      <c r="AT348">
        <v>569.635</v>
      </c>
      <c r="AU348">
        <v>0</v>
      </c>
      <c r="AV348" t="s">
        <v>205</v>
      </c>
      <c r="AW348">
        <v>0</v>
      </c>
      <c r="AX348">
        <v>-1.442</v>
      </c>
      <c r="AY348">
        <v>-0.036</v>
      </c>
      <c r="AZ348">
        <v>0</v>
      </c>
      <c r="BA348">
        <v>0</v>
      </c>
      <c r="BB348">
        <v>0</v>
      </c>
      <c r="BC348">
        <v>0</v>
      </c>
      <c r="BD348">
        <v>399.229040983607</v>
      </c>
      <c r="BE348">
        <v>-2.55137731803083</v>
      </c>
      <c r="BF348">
        <v>0.748981925382619</v>
      </c>
      <c r="BG348">
        <v>-1</v>
      </c>
      <c r="BH348">
        <v>0</v>
      </c>
      <c r="BI348">
        <v>0</v>
      </c>
      <c r="BJ348" t="s">
        <v>206</v>
      </c>
      <c r="BK348">
        <v>1.88466</v>
      </c>
      <c r="BL348">
        <v>1.88159</v>
      </c>
      <c r="BM348">
        <v>1.88312</v>
      </c>
      <c r="BN348">
        <v>1.88187</v>
      </c>
      <c r="BO348">
        <v>1.88376</v>
      </c>
      <c r="BP348">
        <v>1.88309</v>
      </c>
      <c r="BQ348">
        <v>1.88477</v>
      </c>
      <c r="BR348">
        <v>1.88227</v>
      </c>
      <c r="BS348" t="s">
        <v>207</v>
      </c>
      <c r="BT348" t="s">
        <v>17</v>
      </c>
      <c r="BU348" t="s">
        <v>17</v>
      </c>
      <c r="BV348" t="s">
        <v>17</v>
      </c>
      <c r="BW348" t="s">
        <v>208</v>
      </c>
      <c r="BX348" t="s">
        <v>209</v>
      </c>
      <c r="BY348" t="s">
        <v>210</v>
      </c>
      <c r="BZ348" t="s">
        <v>210</v>
      </c>
      <c r="CA348" t="s">
        <v>210</v>
      </c>
      <c r="CB348" t="s">
        <v>210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1334.9</v>
      </c>
      <c r="CJ348">
        <v>-0.111771</v>
      </c>
      <c r="CK348">
        <v>9.32532</v>
      </c>
      <c r="CL348">
        <v>10.8551</v>
      </c>
      <c r="CM348">
        <v>30.0001</v>
      </c>
      <c r="CN348">
        <v>10.5564</v>
      </c>
      <c r="CO348">
        <v>10.8725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9.96436</v>
      </c>
      <c r="CV348">
        <v>103.692</v>
      </c>
      <c r="CW348">
        <v>103.233</v>
      </c>
    </row>
    <row r="349" spans="1:101">
      <c r="A349">
        <v>335</v>
      </c>
      <c r="B349">
        <v>1550673879.9</v>
      </c>
      <c r="C349">
        <v>1056.10000014305</v>
      </c>
      <c r="D349" t="s">
        <v>883</v>
      </c>
      <c r="E349" t="s">
        <v>884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807</v>
      </c>
      <c r="N349" t="s">
        <v>808</v>
      </c>
      <c r="O349" t="s">
        <v>203</v>
      </c>
      <c r="P349" t="s">
        <v>204</v>
      </c>
      <c r="Q349">
        <v>1550673879.9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109</v>
      </c>
      <c r="X349">
        <v>8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1550673879.9</v>
      </c>
      <c r="AH349">
        <v>393.509</v>
      </c>
      <c r="AI349">
        <v>414.127</v>
      </c>
      <c r="AJ349">
        <v>10.8749</v>
      </c>
      <c r="AK349">
        <v>3.63354</v>
      </c>
      <c r="AL349">
        <v>1427.83</v>
      </c>
      <c r="AM349">
        <v>99.5397</v>
      </c>
      <c r="AN349">
        <v>0.0244181</v>
      </c>
      <c r="AO349">
        <v>9.39425</v>
      </c>
      <c r="AP349">
        <v>999.9</v>
      </c>
      <c r="AQ349">
        <v>999.9</v>
      </c>
      <c r="AR349">
        <v>9979.38</v>
      </c>
      <c r="AS349">
        <v>0</v>
      </c>
      <c r="AT349">
        <v>569.717</v>
      </c>
      <c r="AU349">
        <v>0</v>
      </c>
      <c r="AV349" t="s">
        <v>205</v>
      </c>
      <c r="AW349">
        <v>0</v>
      </c>
      <c r="AX349">
        <v>-1.442</v>
      </c>
      <c r="AY349">
        <v>-0.036</v>
      </c>
      <c r="AZ349">
        <v>0</v>
      </c>
      <c r="BA349">
        <v>0</v>
      </c>
      <c r="BB349">
        <v>0</v>
      </c>
      <c r="BC349">
        <v>0</v>
      </c>
      <c r="BD349">
        <v>399.143040983607</v>
      </c>
      <c r="BE349">
        <v>-2.54665159785952</v>
      </c>
      <c r="BF349">
        <v>0.747570758727193</v>
      </c>
      <c r="BG349">
        <v>-1</v>
      </c>
      <c r="BH349">
        <v>0</v>
      </c>
      <c r="BI349">
        <v>0</v>
      </c>
      <c r="BJ349" t="s">
        <v>206</v>
      </c>
      <c r="BK349">
        <v>1.88465</v>
      </c>
      <c r="BL349">
        <v>1.88158</v>
      </c>
      <c r="BM349">
        <v>1.88313</v>
      </c>
      <c r="BN349">
        <v>1.88187</v>
      </c>
      <c r="BO349">
        <v>1.88374</v>
      </c>
      <c r="BP349">
        <v>1.88309</v>
      </c>
      <c r="BQ349">
        <v>1.88477</v>
      </c>
      <c r="BR349">
        <v>1.88228</v>
      </c>
      <c r="BS349" t="s">
        <v>207</v>
      </c>
      <c r="BT349" t="s">
        <v>17</v>
      </c>
      <c r="BU349" t="s">
        <v>17</v>
      </c>
      <c r="BV349" t="s">
        <v>17</v>
      </c>
      <c r="BW349" t="s">
        <v>208</v>
      </c>
      <c r="BX349" t="s">
        <v>209</v>
      </c>
      <c r="BY349" t="s">
        <v>210</v>
      </c>
      <c r="BZ349" t="s">
        <v>210</v>
      </c>
      <c r="CA349" t="s">
        <v>210</v>
      </c>
      <c r="CB349" t="s">
        <v>210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1342.18</v>
      </c>
      <c r="CJ349">
        <v>-0.111771</v>
      </c>
      <c r="CK349">
        <v>9.33162</v>
      </c>
      <c r="CL349">
        <v>10.8557</v>
      </c>
      <c r="CM349">
        <v>29.9999</v>
      </c>
      <c r="CN349">
        <v>10.5571</v>
      </c>
      <c r="CO349">
        <v>10.8725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9.81402</v>
      </c>
      <c r="CV349">
        <v>103.692</v>
      </c>
      <c r="CW349">
        <v>103.233</v>
      </c>
    </row>
    <row r="350" spans="1:101">
      <c r="A350">
        <v>336</v>
      </c>
      <c r="B350">
        <v>1550673881.9</v>
      </c>
      <c r="C350">
        <v>1058.10000014305</v>
      </c>
      <c r="D350" t="s">
        <v>885</v>
      </c>
      <c r="E350" t="s">
        <v>886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807</v>
      </c>
      <c r="N350" t="s">
        <v>808</v>
      </c>
      <c r="O350" t="s">
        <v>203</v>
      </c>
      <c r="P350" t="s">
        <v>204</v>
      </c>
      <c r="Q350">
        <v>1550673881.9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113</v>
      </c>
      <c r="X350">
        <v>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1550673881.9</v>
      </c>
      <c r="AH350">
        <v>393.431</v>
      </c>
      <c r="AI350">
        <v>414.133</v>
      </c>
      <c r="AJ350">
        <v>10.8868</v>
      </c>
      <c r="AK350">
        <v>3.6332</v>
      </c>
      <c r="AL350">
        <v>1427.99</v>
      </c>
      <c r="AM350">
        <v>99.5396</v>
      </c>
      <c r="AN350">
        <v>0.0243144</v>
      </c>
      <c r="AO350">
        <v>9.37834</v>
      </c>
      <c r="AP350">
        <v>999.9</v>
      </c>
      <c r="AQ350">
        <v>999.9</v>
      </c>
      <c r="AR350">
        <v>9970.62</v>
      </c>
      <c r="AS350">
        <v>0</v>
      </c>
      <c r="AT350">
        <v>569.827</v>
      </c>
      <c r="AU350">
        <v>0</v>
      </c>
      <c r="AV350" t="s">
        <v>205</v>
      </c>
      <c r="AW350">
        <v>0</v>
      </c>
      <c r="AX350">
        <v>-1.442</v>
      </c>
      <c r="AY350">
        <v>-0.036</v>
      </c>
      <c r="AZ350">
        <v>0</v>
      </c>
      <c r="BA350">
        <v>0</v>
      </c>
      <c r="BB350">
        <v>0</v>
      </c>
      <c r="BC350">
        <v>0</v>
      </c>
      <c r="BD350">
        <v>399.058237704918</v>
      </c>
      <c r="BE350">
        <v>-2.53769582652998</v>
      </c>
      <c r="BF350">
        <v>0.745053953963097</v>
      </c>
      <c r="BG350">
        <v>-1</v>
      </c>
      <c r="BH350">
        <v>0</v>
      </c>
      <c r="BI350">
        <v>0</v>
      </c>
      <c r="BJ350" t="s">
        <v>206</v>
      </c>
      <c r="BK350">
        <v>1.88462</v>
      </c>
      <c r="BL350">
        <v>1.88158</v>
      </c>
      <c r="BM350">
        <v>1.88313</v>
      </c>
      <c r="BN350">
        <v>1.88187</v>
      </c>
      <c r="BO350">
        <v>1.88374</v>
      </c>
      <c r="BP350">
        <v>1.88309</v>
      </c>
      <c r="BQ350">
        <v>1.88477</v>
      </c>
      <c r="BR350">
        <v>1.88229</v>
      </c>
      <c r="BS350" t="s">
        <v>207</v>
      </c>
      <c r="BT350" t="s">
        <v>17</v>
      </c>
      <c r="BU350" t="s">
        <v>17</v>
      </c>
      <c r="BV350" t="s">
        <v>17</v>
      </c>
      <c r="BW350" t="s">
        <v>208</v>
      </c>
      <c r="BX350" t="s">
        <v>209</v>
      </c>
      <c r="BY350" t="s">
        <v>210</v>
      </c>
      <c r="BZ350" t="s">
        <v>210</v>
      </c>
      <c r="CA350" t="s">
        <v>210</v>
      </c>
      <c r="CB350" t="s">
        <v>210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1339.63</v>
      </c>
      <c r="CJ350">
        <v>-0.111771</v>
      </c>
      <c r="CK350">
        <v>9.33781</v>
      </c>
      <c r="CL350">
        <v>10.8563</v>
      </c>
      <c r="CM350">
        <v>30</v>
      </c>
      <c r="CN350">
        <v>10.5579</v>
      </c>
      <c r="CO350">
        <v>10.8725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9.71504</v>
      </c>
      <c r="CV350">
        <v>103.692</v>
      </c>
      <c r="CW350">
        <v>103.233</v>
      </c>
    </row>
    <row r="351" spans="1:101">
      <c r="A351">
        <v>337</v>
      </c>
      <c r="B351">
        <v>1550673883.9</v>
      </c>
      <c r="C351">
        <v>1060.10000014305</v>
      </c>
      <c r="D351" t="s">
        <v>887</v>
      </c>
      <c r="E351" t="s">
        <v>888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807</v>
      </c>
      <c r="N351" t="s">
        <v>808</v>
      </c>
      <c r="O351" t="s">
        <v>203</v>
      </c>
      <c r="P351" t="s">
        <v>204</v>
      </c>
      <c r="Q351">
        <v>1550673883.9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128</v>
      </c>
      <c r="X351">
        <v>9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1550673883.9</v>
      </c>
      <c r="AH351">
        <v>393.339</v>
      </c>
      <c r="AI351">
        <v>414.149</v>
      </c>
      <c r="AJ351">
        <v>10.8913</v>
      </c>
      <c r="AK351">
        <v>3.63261</v>
      </c>
      <c r="AL351">
        <v>1427.92</v>
      </c>
      <c r="AM351">
        <v>99.5392</v>
      </c>
      <c r="AN351">
        <v>0.0243777</v>
      </c>
      <c r="AO351">
        <v>9.3682</v>
      </c>
      <c r="AP351">
        <v>999.9</v>
      </c>
      <c r="AQ351">
        <v>999.9</v>
      </c>
      <c r="AR351">
        <v>9996.25</v>
      </c>
      <c r="AS351">
        <v>0</v>
      </c>
      <c r="AT351">
        <v>569.964</v>
      </c>
      <c r="AU351">
        <v>0</v>
      </c>
      <c r="AV351" t="s">
        <v>205</v>
      </c>
      <c r="AW351">
        <v>0</v>
      </c>
      <c r="AX351">
        <v>-1.442</v>
      </c>
      <c r="AY351">
        <v>-0.036</v>
      </c>
      <c r="AZ351">
        <v>0</v>
      </c>
      <c r="BA351">
        <v>0</v>
      </c>
      <c r="BB351">
        <v>0</v>
      </c>
      <c r="BC351">
        <v>0</v>
      </c>
      <c r="BD351">
        <v>398.973803278688</v>
      </c>
      <c r="BE351">
        <v>-2.53230168788364</v>
      </c>
      <c r="BF351">
        <v>0.743457261048436</v>
      </c>
      <c r="BG351">
        <v>-1</v>
      </c>
      <c r="BH351">
        <v>0</v>
      </c>
      <c r="BI351">
        <v>0</v>
      </c>
      <c r="BJ351" t="s">
        <v>206</v>
      </c>
      <c r="BK351">
        <v>1.88462</v>
      </c>
      <c r="BL351">
        <v>1.88159</v>
      </c>
      <c r="BM351">
        <v>1.88312</v>
      </c>
      <c r="BN351">
        <v>1.88187</v>
      </c>
      <c r="BO351">
        <v>1.88374</v>
      </c>
      <c r="BP351">
        <v>1.88309</v>
      </c>
      <c r="BQ351">
        <v>1.88477</v>
      </c>
      <c r="BR351">
        <v>1.88226</v>
      </c>
      <c r="BS351" t="s">
        <v>207</v>
      </c>
      <c r="BT351" t="s">
        <v>17</v>
      </c>
      <c r="BU351" t="s">
        <v>17</v>
      </c>
      <c r="BV351" t="s">
        <v>17</v>
      </c>
      <c r="BW351" t="s">
        <v>208</v>
      </c>
      <c r="BX351" t="s">
        <v>209</v>
      </c>
      <c r="BY351" t="s">
        <v>210</v>
      </c>
      <c r="BZ351" t="s">
        <v>210</v>
      </c>
      <c r="CA351" t="s">
        <v>210</v>
      </c>
      <c r="CB351" t="s">
        <v>210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1327.97</v>
      </c>
      <c r="CJ351">
        <v>-0.111771</v>
      </c>
      <c r="CK351">
        <v>9.34394</v>
      </c>
      <c r="CL351">
        <v>10.8568</v>
      </c>
      <c r="CM351">
        <v>30.0001</v>
      </c>
      <c r="CN351">
        <v>10.5585</v>
      </c>
      <c r="CO351">
        <v>10.8725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9.57736</v>
      </c>
      <c r="CV351">
        <v>103.692</v>
      </c>
      <c r="CW351">
        <v>103.233</v>
      </c>
    </row>
    <row r="352" spans="1:101">
      <c r="A352">
        <v>338</v>
      </c>
      <c r="B352">
        <v>1550673885.9</v>
      </c>
      <c r="C352">
        <v>1062.10000014305</v>
      </c>
      <c r="D352" t="s">
        <v>889</v>
      </c>
      <c r="E352" t="s">
        <v>890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807</v>
      </c>
      <c r="N352" t="s">
        <v>808</v>
      </c>
      <c r="O352" t="s">
        <v>203</v>
      </c>
      <c r="P352" t="s">
        <v>204</v>
      </c>
      <c r="Q352">
        <v>1550673885.9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134</v>
      </c>
      <c r="X352">
        <v>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1550673885.9</v>
      </c>
      <c r="AH352">
        <v>393.244</v>
      </c>
      <c r="AI352">
        <v>414.134</v>
      </c>
      <c r="AJ352">
        <v>10.9</v>
      </c>
      <c r="AK352">
        <v>3.63214</v>
      </c>
      <c r="AL352">
        <v>1427.48</v>
      </c>
      <c r="AM352">
        <v>99.5395</v>
      </c>
      <c r="AN352">
        <v>0.0243129</v>
      </c>
      <c r="AO352">
        <v>9.38405</v>
      </c>
      <c r="AP352">
        <v>999.9</v>
      </c>
      <c r="AQ352">
        <v>999.9</v>
      </c>
      <c r="AR352">
        <v>10015.6</v>
      </c>
      <c r="AS352">
        <v>0</v>
      </c>
      <c r="AT352">
        <v>570.073</v>
      </c>
      <c r="AU352">
        <v>0</v>
      </c>
      <c r="AV352" t="s">
        <v>205</v>
      </c>
      <c r="AW352">
        <v>0</v>
      </c>
      <c r="AX352">
        <v>-1.442</v>
      </c>
      <c r="AY352">
        <v>-0.036</v>
      </c>
      <c r="AZ352">
        <v>0</v>
      </c>
      <c r="BA352">
        <v>0</v>
      </c>
      <c r="BB352">
        <v>0</v>
      </c>
      <c r="BC352">
        <v>0</v>
      </c>
      <c r="BD352">
        <v>398.888745901639</v>
      </c>
      <c r="BE352">
        <v>-2.52624288090576</v>
      </c>
      <c r="BF352">
        <v>0.741648745474251</v>
      </c>
      <c r="BG352">
        <v>-1</v>
      </c>
      <c r="BH352">
        <v>0</v>
      </c>
      <c r="BI352">
        <v>0</v>
      </c>
      <c r="BJ352" t="s">
        <v>206</v>
      </c>
      <c r="BK352">
        <v>1.88463</v>
      </c>
      <c r="BL352">
        <v>1.88158</v>
      </c>
      <c r="BM352">
        <v>1.88311</v>
      </c>
      <c r="BN352">
        <v>1.88187</v>
      </c>
      <c r="BO352">
        <v>1.88374</v>
      </c>
      <c r="BP352">
        <v>1.88309</v>
      </c>
      <c r="BQ352">
        <v>1.88477</v>
      </c>
      <c r="BR352">
        <v>1.88227</v>
      </c>
      <c r="BS352" t="s">
        <v>207</v>
      </c>
      <c r="BT352" t="s">
        <v>17</v>
      </c>
      <c r="BU352" t="s">
        <v>17</v>
      </c>
      <c r="BV352" t="s">
        <v>17</v>
      </c>
      <c r="BW352" t="s">
        <v>208</v>
      </c>
      <c r="BX352" t="s">
        <v>209</v>
      </c>
      <c r="BY352" t="s">
        <v>210</v>
      </c>
      <c r="BZ352" t="s">
        <v>210</v>
      </c>
      <c r="CA352" t="s">
        <v>210</v>
      </c>
      <c r="CB352" t="s">
        <v>210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1323.17</v>
      </c>
      <c r="CJ352">
        <v>-0.111771</v>
      </c>
      <c r="CK352">
        <v>9.35006</v>
      </c>
      <c r="CL352">
        <v>10.8572</v>
      </c>
      <c r="CM352">
        <v>30.0002</v>
      </c>
      <c r="CN352">
        <v>10.5585</v>
      </c>
      <c r="CO352">
        <v>10.8728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9.43147</v>
      </c>
      <c r="CV352">
        <v>103.692</v>
      </c>
      <c r="CW352">
        <v>103.233</v>
      </c>
    </row>
    <row r="353" spans="1:101">
      <c r="A353">
        <v>339</v>
      </c>
      <c r="B353">
        <v>1550673887.9</v>
      </c>
      <c r="C353">
        <v>1064.10000014305</v>
      </c>
      <c r="D353" t="s">
        <v>891</v>
      </c>
      <c r="E353" t="s">
        <v>892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807</v>
      </c>
      <c r="N353" t="s">
        <v>808</v>
      </c>
      <c r="O353" t="s">
        <v>203</v>
      </c>
      <c r="P353" t="s">
        <v>204</v>
      </c>
      <c r="Q353">
        <v>1550673887.9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137</v>
      </c>
      <c r="X353">
        <v>10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1550673887.9</v>
      </c>
      <c r="AH353">
        <v>393.132</v>
      </c>
      <c r="AI353">
        <v>414.114</v>
      </c>
      <c r="AJ353">
        <v>10.913</v>
      </c>
      <c r="AK353">
        <v>3.63256</v>
      </c>
      <c r="AL353">
        <v>1427.52</v>
      </c>
      <c r="AM353">
        <v>99.5395</v>
      </c>
      <c r="AN353">
        <v>0.0240405</v>
      </c>
      <c r="AO353">
        <v>9.39778</v>
      </c>
      <c r="AP353">
        <v>999.9</v>
      </c>
      <c r="AQ353">
        <v>999.9</v>
      </c>
      <c r="AR353">
        <v>10012.5</v>
      </c>
      <c r="AS353">
        <v>0</v>
      </c>
      <c r="AT353">
        <v>570.224</v>
      </c>
      <c r="AU353">
        <v>0</v>
      </c>
      <c r="AV353" t="s">
        <v>205</v>
      </c>
      <c r="AW353">
        <v>0</v>
      </c>
      <c r="AX353">
        <v>-1.442</v>
      </c>
      <c r="AY353">
        <v>-0.036</v>
      </c>
      <c r="AZ353">
        <v>0</v>
      </c>
      <c r="BA353">
        <v>0</v>
      </c>
      <c r="BB353">
        <v>0</v>
      </c>
      <c r="BC353">
        <v>0</v>
      </c>
      <c r="BD353">
        <v>398.803016393443</v>
      </c>
      <c r="BE353">
        <v>-2.51400073280049</v>
      </c>
      <c r="BF353">
        <v>0.737964213264518</v>
      </c>
      <c r="BG353">
        <v>-1</v>
      </c>
      <c r="BH353">
        <v>0</v>
      </c>
      <c r="BI353">
        <v>0</v>
      </c>
      <c r="BJ353" t="s">
        <v>206</v>
      </c>
      <c r="BK353">
        <v>1.88464</v>
      </c>
      <c r="BL353">
        <v>1.88156</v>
      </c>
      <c r="BM353">
        <v>1.88311</v>
      </c>
      <c r="BN353">
        <v>1.88187</v>
      </c>
      <c r="BO353">
        <v>1.88374</v>
      </c>
      <c r="BP353">
        <v>1.88309</v>
      </c>
      <c r="BQ353">
        <v>1.88477</v>
      </c>
      <c r="BR353">
        <v>1.88229</v>
      </c>
      <c r="BS353" t="s">
        <v>207</v>
      </c>
      <c r="BT353" t="s">
        <v>17</v>
      </c>
      <c r="BU353" t="s">
        <v>17</v>
      </c>
      <c r="BV353" t="s">
        <v>17</v>
      </c>
      <c r="BW353" t="s">
        <v>208</v>
      </c>
      <c r="BX353" t="s">
        <v>209</v>
      </c>
      <c r="BY353" t="s">
        <v>210</v>
      </c>
      <c r="BZ353" t="s">
        <v>210</v>
      </c>
      <c r="CA353" t="s">
        <v>210</v>
      </c>
      <c r="CB353" t="s">
        <v>210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1321.03</v>
      </c>
      <c r="CJ353">
        <v>-0.111771</v>
      </c>
      <c r="CK353">
        <v>9.35568</v>
      </c>
      <c r="CL353">
        <v>10.8577</v>
      </c>
      <c r="CM353">
        <v>30.0001</v>
      </c>
      <c r="CN353">
        <v>10.5588</v>
      </c>
      <c r="CO353">
        <v>10.8734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9.28736</v>
      </c>
      <c r="CV353">
        <v>103.691</v>
      </c>
      <c r="CW353">
        <v>103.233</v>
      </c>
    </row>
    <row r="354" spans="1:101">
      <c r="A354">
        <v>340</v>
      </c>
      <c r="B354">
        <v>1550673889.9</v>
      </c>
      <c r="C354">
        <v>1066.10000014305</v>
      </c>
      <c r="D354" t="s">
        <v>893</v>
      </c>
      <c r="E354" t="s">
        <v>894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807</v>
      </c>
      <c r="N354" t="s">
        <v>808</v>
      </c>
      <c r="O354" t="s">
        <v>203</v>
      </c>
      <c r="P354" t="s">
        <v>204</v>
      </c>
      <c r="Q354">
        <v>1550673889.9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121</v>
      </c>
      <c r="X354">
        <v>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1550673889.9</v>
      </c>
      <c r="AH354">
        <v>393.056</v>
      </c>
      <c r="AI354">
        <v>414.084</v>
      </c>
      <c r="AJ354">
        <v>10.924</v>
      </c>
      <c r="AK354">
        <v>3.63225</v>
      </c>
      <c r="AL354">
        <v>1427.65</v>
      </c>
      <c r="AM354">
        <v>99.5394</v>
      </c>
      <c r="AN354">
        <v>0.024185</v>
      </c>
      <c r="AO354">
        <v>9.41203</v>
      </c>
      <c r="AP354">
        <v>999.9</v>
      </c>
      <c r="AQ354">
        <v>999.9</v>
      </c>
      <c r="AR354">
        <v>10015.6</v>
      </c>
      <c r="AS354">
        <v>0</v>
      </c>
      <c r="AT354">
        <v>570.443</v>
      </c>
      <c r="AU354">
        <v>0</v>
      </c>
      <c r="AV354" t="s">
        <v>205</v>
      </c>
      <c r="AW354">
        <v>0</v>
      </c>
      <c r="AX354">
        <v>-1.442</v>
      </c>
      <c r="AY354">
        <v>-0.036</v>
      </c>
      <c r="AZ354">
        <v>0</v>
      </c>
      <c r="BA354">
        <v>0</v>
      </c>
      <c r="BB354">
        <v>0</v>
      </c>
      <c r="BC354">
        <v>0</v>
      </c>
      <c r="BD354">
        <v>398.717745901639</v>
      </c>
      <c r="BE354">
        <v>-2.51304555248724</v>
      </c>
      <c r="BF354">
        <v>0.737787216219978</v>
      </c>
      <c r="BG354">
        <v>-1</v>
      </c>
      <c r="BH354">
        <v>0</v>
      </c>
      <c r="BI354">
        <v>0</v>
      </c>
      <c r="BJ354" t="s">
        <v>206</v>
      </c>
      <c r="BK354">
        <v>1.88465</v>
      </c>
      <c r="BL354">
        <v>1.88157</v>
      </c>
      <c r="BM354">
        <v>1.88313</v>
      </c>
      <c r="BN354">
        <v>1.88187</v>
      </c>
      <c r="BO354">
        <v>1.88377</v>
      </c>
      <c r="BP354">
        <v>1.88309</v>
      </c>
      <c r="BQ354">
        <v>1.88477</v>
      </c>
      <c r="BR354">
        <v>1.8823</v>
      </c>
      <c r="BS354" t="s">
        <v>207</v>
      </c>
      <c r="BT354" t="s">
        <v>17</v>
      </c>
      <c r="BU354" t="s">
        <v>17</v>
      </c>
      <c r="BV354" t="s">
        <v>17</v>
      </c>
      <c r="BW354" t="s">
        <v>208</v>
      </c>
      <c r="BX354" t="s">
        <v>209</v>
      </c>
      <c r="BY354" t="s">
        <v>210</v>
      </c>
      <c r="BZ354" t="s">
        <v>210</v>
      </c>
      <c r="CA354" t="s">
        <v>210</v>
      </c>
      <c r="CB354" t="s">
        <v>210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1333.16</v>
      </c>
      <c r="CJ354">
        <v>-0.111771</v>
      </c>
      <c r="CK354">
        <v>9.36086</v>
      </c>
      <c r="CL354">
        <v>10.858</v>
      </c>
      <c r="CM354">
        <v>30</v>
      </c>
      <c r="CN354">
        <v>10.5594</v>
      </c>
      <c r="CO354">
        <v>10.8737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9.14236</v>
      </c>
      <c r="CV354">
        <v>103.691</v>
      </c>
      <c r="CW354">
        <v>103.233</v>
      </c>
    </row>
    <row r="355" spans="1:101">
      <c r="A355">
        <v>341</v>
      </c>
      <c r="B355">
        <v>1550673891.9</v>
      </c>
      <c r="C355">
        <v>1068.10000014305</v>
      </c>
      <c r="D355" t="s">
        <v>895</v>
      </c>
      <c r="E355" t="s">
        <v>896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807</v>
      </c>
      <c r="N355" t="s">
        <v>808</v>
      </c>
      <c r="O355" t="s">
        <v>203</v>
      </c>
      <c r="P355" t="s">
        <v>204</v>
      </c>
      <c r="Q355">
        <v>1550673891.9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125</v>
      </c>
      <c r="X355">
        <v>9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1550673891.9</v>
      </c>
      <c r="AH355">
        <v>392.963</v>
      </c>
      <c r="AI355">
        <v>414.077</v>
      </c>
      <c r="AJ355">
        <v>10.9355</v>
      </c>
      <c r="AK355">
        <v>3.63143</v>
      </c>
      <c r="AL355">
        <v>1427.24</v>
      </c>
      <c r="AM355">
        <v>99.5393</v>
      </c>
      <c r="AN355">
        <v>0.0243228</v>
      </c>
      <c r="AO355">
        <v>9.42808</v>
      </c>
      <c r="AP355">
        <v>999.9</v>
      </c>
      <c r="AQ355">
        <v>999.9</v>
      </c>
      <c r="AR355">
        <v>10009.4</v>
      </c>
      <c r="AS355">
        <v>0</v>
      </c>
      <c r="AT355">
        <v>570.703</v>
      </c>
      <c r="AU355">
        <v>0</v>
      </c>
      <c r="AV355" t="s">
        <v>205</v>
      </c>
      <c r="AW355">
        <v>0</v>
      </c>
      <c r="AX355">
        <v>-1.442</v>
      </c>
      <c r="AY355">
        <v>-0.036</v>
      </c>
      <c r="AZ355">
        <v>0</v>
      </c>
      <c r="BA355">
        <v>0</v>
      </c>
      <c r="BB355">
        <v>0</v>
      </c>
      <c r="BC355">
        <v>0</v>
      </c>
      <c r="BD355">
        <v>398.63318852459</v>
      </c>
      <c r="BE355">
        <v>-2.51370282149435</v>
      </c>
      <c r="BF355">
        <v>0.738091661329437</v>
      </c>
      <c r="BG355">
        <v>-1</v>
      </c>
      <c r="BH355">
        <v>0</v>
      </c>
      <c r="BI355">
        <v>0</v>
      </c>
      <c r="BJ355" t="s">
        <v>206</v>
      </c>
      <c r="BK355">
        <v>1.88466</v>
      </c>
      <c r="BL355">
        <v>1.8816</v>
      </c>
      <c r="BM355">
        <v>1.88314</v>
      </c>
      <c r="BN355">
        <v>1.88187</v>
      </c>
      <c r="BO355">
        <v>1.88378</v>
      </c>
      <c r="BP355">
        <v>1.88309</v>
      </c>
      <c r="BQ355">
        <v>1.88477</v>
      </c>
      <c r="BR355">
        <v>1.88232</v>
      </c>
      <c r="BS355" t="s">
        <v>207</v>
      </c>
      <c r="BT355" t="s">
        <v>17</v>
      </c>
      <c r="BU355" t="s">
        <v>17</v>
      </c>
      <c r="BV355" t="s">
        <v>17</v>
      </c>
      <c r="BW355" t="s">
        <v>208</v>
      </c>
      <c r="BX355" t="s">
        <v>209</v>
      </c>
      <c r="BY355" t="s">
        <v>210</v>
      </c>
      <c r="BZ355" t="s">
        <v>210</v>
      </c>
      <c r="CA355" t="s">
        <v>210</v>
      </c>
      <c r="CB355" t="s">
        <v>210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1329.82</v>
      </c>
      <c r="CJ355">
        <v>-0.111771</v>
      </c>
      <c r="CK355">
        <v>9.3664</v>
      </c>
      <c r="CL355">
        <v>10.8586</v>
      </c>
      <c r="CM355">
        <v>30.0001</v>
      </c>
      <c r="CN355">
        <v>10.5596</v>
      </c>
      <c r="CO355">
        <v>10.8737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8.99504</v>
      </c>
      <c r="CV355">
        <v>103.692</v>
      </c>
      <c r="CW355">
        <v>103.233</v>
      </c>
    </row>
    <row r="356" spans="1:101">
      <c r="A356">
        <v>342</v>
      </c>
      <c r="B356">
        <v>1550673893.9</v>
      </c>
      <c r="C356">
        <v>1070.10000014305</v>
      </c>
      <c r="D356" t="s">
        <v>897</v>
      </c>
      <c r="E356" t="s">
        <v>898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807</v>
      </c>
      <c r="N356" t="s">
        <v>808</v>
      </c>
      <c r="O356" t="s">
        <v>203</v>
      </c>
      <c r="P356" t="s">
        <v>204</v>
      </c>
      <c r="Q356">
        <v>1550673893.9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118</v>
      </c>
      <c r="X356">
        <v>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1550673893.9</v>
      </c>
      <c r="AH356">
        <v>392.895</v>
      </c>
      <c r="AI356">
        <v>414.073</v>
      </c>
      <c r="AJ356">
        <v>10.9466</v>
      </c>
      <c r="AK356">
        <v>3.63142</v>
      </c>
      <c r="AL356">
        <v>1427.45</v>
      </c>
      <c r="AM356">
        <v>99.5399</v>
      </c>
      <c r="AN356">
        <v>0.0243459</v>
      </c>
      <c r="AO356">
        <v>9.44392</v>
      </c>
      <c r="AP356">
        <v>999.9</v>
      </c>
      <c r="AQ356">
        <v>999.9</v>
      </c>
      <c r="AR356">
        <v>9980</v>
      </c>
      <c r="AS356">
        <v>0</v>
      </c>
      <c r="AT356">
        <v>570.991</v>
      </c>
      <c r="AU356">
        <v>0</v>
      </c>
      <c r="AV356" t="s">
        <v>205</v>
      </c>
      <c r="AW356">
        <v>0</v>
      </c>
      <c r="AX356">
        <v>-1.442</v>
      </c>
      <c r="AY356">
        <v>-0.036</v>
      </c>
      <c r="AZ356">
        <v>0</v>
      </c>
      <c r="BA356">
        <v>0</v>
      </c>
      <c r="BB356">
        <v>0</v>
      </c>
      <c r="BC356">
        <v>0</v>
      </c>
      <c r="BD356">
        <v>398.528057377049</v>
      </c>
      <c r="BE356">
        <v>-2.51316178929535</v>
      </c>
      <c r="BF356">
        <v>0.737912133238098</v>
      </c>
      <c r="BG356">
        <v>-1</v>
      </c>
      <c r="BH356">
        <v>0</v>
      </c>
      <c r="BI356">
        <v>0</v>
      </c>
      <c r="BJ356" t="s">
        <v>206</v>
      </c>
      <c r="BK356">
        <v>1.88469</v>
      </c>
      <c r="BL356">
        <v>1.88162</v>
      </c>
      <c r="BM356">
        <v>1.88312</v>
      </c>
      <c r="BN356">
        <v>1.88187</v>
      </c>
      <c r="BO356">
        <v>1.88377</v>
      </c>
      <c r="BP356">
        <v>1.88309</v>
      </c>
      <c r="BQ356">
        <v>1.88477</v>
      </c>
      <c r="BR356">
        <v>1.8823</v>
      </c>
      <c r="BS356" t="s">
        <v>207</v>
      </c>
      <c r="BT356" t="s">
        <v>17</v>
      </c>
      <c r="BU356" t="s">
        <v>17</v>
      </c>
      <c r="BV356" t="s">
        <v>17</v>
      </c>
      <c r="BW356" t="s">
        <v>208</v>
      </c>
      <c r="BX356" t="s">
        <v>209</v>
      </c>
      <c r="BY356" t="s">
        <v>210</v>
      </c>
      <c r="BZ356" t="s">
        <v>210</v>
      </c>
      <c r="CA356" t="s">
        <v>210</v>
      </c>
      <c r="CB356" t="s">
        <v>210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1335.54</v>
      </c>
      <c r="CJ356">
        <v>-0.111771</v>
      </c>
      <c r="CK356">
        <v>9.3725</v>
      </c>
      <c r="CL356">
        <v>10.8592</v>
      </c>
      <c r="CM356">
        <v>30.0002</v>
      </c>
      <c r="CN356">
        <v>10.5599</v>
      </c>
      <c r="CO356">
        <v>10.8737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8.84795</v>
      </c>
      <c r="CV356">
        <v>103.691</v>
      </c>
      <c r="CW356">
        <v>103.233</v>
      </c>
    </row>
    <row r="357" spans="1:101">
      <c r="A357">
        <v>343</v>
      </c>
      <c r="B357">
        <v>1550673895.9</v>
      </c>
      <c r="C357">
        <v>1072.10000014305</v>
      </c>
      <c r="D357" t="s">
        <v>899</v>
      </c>
      <c r="E357" t="s">
        <v>900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807</v>
      </c>
      <c r="N357" t="s">
        <v>808</v>
      </c>
      <c r="O357" t="s">
        <v>203</v>
      </c>
      <c r="P357" t="s">
        <v>204</v>
      </c>
      <c r="Q357">
        <v>1550673895.9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116</v>
      </c>
      <c r="X357">
        <v>8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1550673895.9</v>
      </c>
      <c r="AH357">
        <v>392.846</v>
      </c>
      <c r="AI357">
        <v>414.077</v>
      </c>
      <c r="AJ357">
        <v>10.9589</v>
      </c>
      <c r="AK357">
        <v>3.63117</v>
      </c>
      <c r="AL357">
        <v>1427.51</v>
      </c>
      <c r="AM357">
        <v>99.5384</v>
      </c>
      <c r="AN357">
        <v>0.0244246</v>
      </c>
      <c r="AO357">
        <v>9.44762</v>
      </c>
      <c r="AP357">
        <v>999.9</v>
      </c>
      <c r="AQ357">
        <v>999.9</v>
      </c>
      <c r="AR357">
        <v>9976.25</v>
      </c>
      <c r="AS357">
        <v>0</v>
      </c>
      <c r="AT357">
        <v>571.292</v>
      </c>
      <c r="AU357">
        <v>0</v>
      </c>
      <c r="AV357" t="s">
        <v>205</v>
      </c>
      <c r="AW357">
        <v>0</v>
      </c>
      <c r="AX357">
        <v>-1.442</v>
      </c>
      <c r="AY357">
        <v>-0.036</v>
      </c>
      <c r="AZ357">
        <v>0</v>
      </c>
      <c r="BA357">
        <v>0</v>
      </c>
      <c r="BB357">
        <v>0</v>
      </c>
      <c r="BC357">
        <v>0</v>
      </c>
      <c r="BD357">
        <v>398.445737704918</v>
      </c>
      <c r="BE357">
        <v>-2.51226337681051</v>
      </c>
      <c r="BF357">
        <v>0.737640676255628</v>
      </c>
      <c r="BG357">
        <v>-1</v>
      </c>
      <c r="BH357">
        <v>0</v>
      </c>
      <c r="BI357">
        <v>0</v>
      </c>
      <c r="BJ357" t="s">
        <v>206</v>
      </c>
      <c r="BK357">
        <v>1.88469</v>
      </c>
      <c r="BL357">
        <v>1.88162</v>
      </c>
      <c r="BM357">
        <v>1.88312</v>
      </c>
      <c r="BN357">
        <v>1.88187</v>
      </c>
      <c r="BO357">
        <v>1.88379</v>
      </c>
      <c r="BP357">
        <v>1.88309</v>
      </c>
      <c r="BQ357">
        <v>1.88477</v>
      </c>
      <c r="BR357">
        <v>1.8823</v>
      </c>
      <c r="BS357" t="s">
        <v>207</v>
      </c>
      <c r="BT357" t="s">
        <v>17</v>
      </c>
      <c r="BU357" t="s">
        <v>17</v>
      </c>
      <c r="BV357" t="s">
        <v>17</v>
      </c>
      <c r="BW357" t="s">
        <v>208</v>
      </c>
      <c r="BX357" t="s">
        <v>209</v>
      </c>
      <c r="BY357" t="s">
        <v>210</v>
      </c>
      <c r="BZ357" t="s">
        <v>210</v>
      </c>
      <c r="CA357" t="s">
        <v>210</v>
      </c>
      <c r="CB357" t="s">
        <v>210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1336.97</v>
      </c>
      <c r="CJ357">
        <v>-0.111771</v>
      </c>
      <c r="CK357">
        <v>9.37862</v>
      </c>
      <c r="CL357">
        <v>10.8595</v>
      </c>
      <c r="CM357">
        <v>30.0001</v>
      </c>
      <c r="CN357">
        <v>10.5605</v>
      </c>
      <c r="CO357">
        <v>10.8737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8.69986</v>
      </c>
      <c r="CV357">
        <v>103.691</v>
      </c>
      <c r="CW357">
        <v>103.234</v>
      </c>
    </row>
    <row r="358" spans="1:101">
      <c r="A358">
        <v>344</v>
      </c>
      <c r="B358">
        <v>1550673897.9</v>
      </c>
      <c r="C358">
        <v>1074.10000014305</v>
      </c>
      <c r="D358" t="s">
        <v>901</v>
      </c>
      <c r="E358" t="s">
        <v>902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807</v>
      </c>
      <c r="N358" t="s">
        <v>808</v>
      </c>
      <c r="O358" t="s">
        <v>203</v>
      </c>
      <c r="P358" t="s">
        <v>204</v>
      </c>
      <c r="Q358">
        <v>1550673897.9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136</v>
      </c>
      <c r="X358">
        <v>10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1550673897.9</v>
      </c>
      <c r="AH358">
        <v>392.746</v>
      </c>
      <c r="AI358">
        <v>414.089</v>
      </c>
      <c r="AJ358">
        <v>10.971</v>
      </c>
      <c r="AK358">
        <v>3.63078</v>
      </c>
      <c r="AL358">
        <v>1427.18</v>
      </c>
      <c r="AM358">
        <v>99.5382</v>
      </c>
      <c r="AN358">
        <v>0.0243582</v>
      </c>
      <c r="AO358">
        <v>9.44441</v>
      </c>
      <c r="AP358">
        <v>999.9</v>
      </c>
      <c r="AQ358">
        <v>999.9</v>
      </c>
      <c r="AR358">
        <v>9994.38</v>
      </c>
      <c r="AS358">
        <v>0</v>
      </c>
      <c r="AT358">
        <v>571.607</v>
      </c>
      <c r="AU358">
        <v>0</v>
      </c>
      <c r="AV358" t="s">
        <v>205</v>
      </c>
      <c r="AW358">
        <v>0</v>
      </c>
      <c r="AX358">
        <v>-1.442</v>
      </c>
      <c r="AY358">
        <v>-0.036</v>
      </c>
      <c r="AZ358">
        <v>0</v>
      </c>
      <c r="BA358">
        <v>0</v>
      </c>
      <c r="BB358">
        <v>0</v>
      </c>
      <c r="BC358">
        <v>0</v>
      </c>
      <c r="BD358">
        <v>398.36387704918</v>
      </c>
      <c r="BE358">
        <v>-2.51369509930359</v>
      </c>
      <c r="BF358">
        <v>0.738038201262263</v>
      </c>
      <c r="BG358">
        <v>-1</v>
      </c>
      <c r="BH358">
        <v>0</v>
      </c>
      <c r="BI358">
        <v>0</v>
      </c>
      <c r="BJ358" t="s">
        <v>206</v>
      </c>
      <c r="BK358">
        <v>1.88466</v>
      </c>
      <c r="BL358">
        <v>1.88161</v>
      </c>
      <c r="BM358">
        <v>1.88313</v>
      </c>
      <c r="BN358">
        <v>1.88187</v>
      </c>
      <c r="BO358">
        <v>1.88378</v>
      </c>
      <c r="BP358">
        <v>1.88309</v>
      </c>
      <c r="BQ358">
        <v>1.88477</v>
      </c>
      <c r="BR358">
        <v>1.88229</v>
      </c>
      <c r="BS358" t="s">
        <v>207</v>
      </c>
      <c r="BT358" t="s">
        <v>17</v>
      </c>
      <c r="BU358" t="s">
        <v>17</v>
      </c>
      <c r="BV358" t="s">
        <v>17</v>
      </c>
      <c r="BW358" t="s">
        <v>208</v>
      </c>
      <c r="BX358" t="s">
        <v>209</v>
      </c>
      <c r="BY358" t="s">
        <v>210</v>
      </c>
      <c r="BZ358" t="s">
        <v>210</v>
      </c>
      <c r="CA358" t="s">
        <v>210</v>
      </c>
      <c r="CB358" t="s">
        <v>210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1321.48</v>
      </c>
      <c r="CJ358">
        <v>-0.111771</v>
      </c>
      <c r="CK358">
        <v>9.38477</v>
      </c>
      <c r="CL358">
        <v>10.8601</v>
      </c>
      <c r="CM358">
        <v>30.0001</v>
      </c>
      <c r="CN358">
        <v>10.5608</v>
      </c>
      <c r="CO358">
        <v>10.8737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8.54922</v>
      </c>
      <c r="CV358">
        <v>103.692</v>
      </c>
      <c r="CW358">
        <v>103.233</v>
      </c>
    </row>
    <row r="359" spans="1:101">
      <c r="A359">
        <v>345</v>
      </c>
      <c r="B359">
        <v>1550673899.9</v>
      </c>
      <c r="C359">
        <v>1076.10000014305</v>
      </c>
      <c r="D359" t="s">
        <v>903</v>
      </c>
      <c r="E359" t="s">
        <v>904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807</v>
      </c>
      <c r="N359" t="s">
        <v>808</v>
      </c>
      <c r="O359" t="s">
        <v>203</v>
      </c>
      <c r="P359" t="s">
        <v>204</v>
      </c>
      <c r="Q359">
        <v>1550673899.9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133</v>
      </c>
      <c r="X359">
        <v>9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1550673899.9</v>
      </c>
      <c r="AH359">
        <v>392.627</v>
      </c>
      <c r="AI359">
        <v>414.08</v>
      </c>
      <c r="AJ359">
        <v>10.9808</v>
      </c>
      <c r="AK359">
        <v>3.6304</v>
      </c>
      <c r="AL359">
        <v>1427.37</v>
      </c>
      <c r="AM359">
        <v>99.5384</v>
      </c>
      <c r="AN359">
        <v>0.0243186</v>
      </c>
      <c r="AO359">
        <v>9.46234</v>
      </c>
      <c r="AP359">
        <v>999.9</v>
      </c>
      <c r="AQ359">
        <v>999.9</v>
      </c>
      <c r="AR359">
        <v>10011.9</v>
      </c>
      <c r="AS359">
        <v>0</v>
      </c>
      <c r="AT359">
        <v>571.867</v>
      </c>
      <c r="AU359">
        <v>0</v>
      </c>
      <c r="AV359" t="s">
        <v>205</v>
      </c>
      <c r="AW359">
        <v>0</v>
      </c>
      <c r="AX359">
        <v>-1.442</v>
      </c>
      <c r="AY359">
        <v>-0.036</v>
      </c>
      <c r="AZ359">
        <v>0</v>
      </c>
      <c r="BA359">
        <v>0</v>
      </c>
      <c r="BB359">
        <v>0</v>
      </c>
      <c r="BC359">
        <v>0</v>
      </c>
      <c r="BD359">
        <v>398.280721311475</v>
      </c>
      <c r="BE359">
        <v>-2.51274298600879</v>
      </c>
      <c r="BF359">
        <v>0.737744049781793</v>
      </c>
      <c r="BG359">
        <v>-1</v>
      </c>
      <c r="BH359">
        <v>0</v>
      </c>
      <c r="BI359">
        <v>0</v>
      </c>
      <c r="BJ359" t="s">
        <v>206</v>
      </c>
      <c r="BK359">
        <v>1.88465</v>
      </c>
      <c r="BL359">
        <v>1.88162</v>
      </c>
      <c r="BM359">
        <v>1.88314</v>
      </c>
      <c r="BN359">
        <v>1.88187</v>
      </c>
      <c r="BO359">
        <v>1.88377</v>
      </c>
      <c r="BP359">
        <v>1.88309</v>
      </c>
      <c r="BQ359">
        <v>1.88477</v>
      </c>
      <c r="BR359">
        <v>1.88228</v>
      </c>
      <c r="BS359" t="s">
        <v>207</v>
      </c>
      <c r="BT359" t="s">
        <v>17</v>
      </c>
      <c r="BU359" t="s">
        <v>17</v>
      </c>
      <c r="BV359" t="s">
        <v>17</v>
      </c>
      <c r="BW359" t="s">
        <v>208</v>
      </c>
      <c r="BX359" t="s">
        <v>209</v>
      </c>
      <c r="BY359" t="s">
        <v>210</v>
      </c>
      <c r="BZ359" t="s">
        <v>210</v>
      </c>
      <c r="CA359" t="s">
        <v>210</v>
      </c>
      <c r="CB359" t="s">
        <v>210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1324.41</v>
      </c>
      <c r="CJ359">
        <v>-0.111771</v>
      </c>
      <c r="CK359">
        <v>9.39088</v>
      </c>
      <c r="CL359">
        <v>10.8604</v>
      </c>
      <c r="CM359">
        <v>30.0001</v>
      </c>
      <c r="CN359">
        <v>10.5614</v>
      </c>
      <c r="CO359">
        <v>10.8737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8.39881</v>
      </c>
      <c r="CV359">
        <v>103.692</v>
      </c>
      <c r="CW359">
        <v>103.233</v>
      </c>
    </row>
    <row r="360" spans="1:101">
      <c r="A360">
        <v>346</v>
      </c>
      <c r="B360">
        <v>1550673901.9</v>
      </c>
      <c r="C360">
        <v>1078.10000014305</v>
      </c>
      <c r="D360" t="s">
        <v>905</v>
      </c>
      <c r="E360" t="s">
        <v>906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807</v>
      </c>
      <c r="N360" t="s">
        <v>808</v>
      </c>
      <c r="O360" t="s">
        <v>203</v>
      </c>
      <c r="P360" t="s">
        <v>204</v>
      </c>
      <c r="Q360">
        <v>1550673901.9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117</v>
      </c>
      <c r="X360">
        <v>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1550673901.9</v>
      </c>
      <c r="AH360">
        <v>392.53</v>
      </c>
      <c r="AI360">
        <v>414.048</v>
      </c>
      <c r="AJ360">
        <v>10.9922</v>
      </c>
      <c r="AK360">
        <v>3.62976</v>
      </c>
      <c r="AL360">
        <v>1427.48</v>
      </c>
      <c r="AM360">
        <v>99.5378</v>
      </c>
      <c r="AN360">
        <v>0.0243509</v>
      </c>
      <c r="AO360">
        <v>9.48381</v>
      </c>
      <c r="AP360">
        <v>999.9</v>
      </c>
      <c r="AQ360">
        <v>999.9</v>
      </c>
      <c r="AR360">
        <v>9994.38</v>
      </c>
      <c r="AS360">
        <v>0</v>
      </c>
      <c r="AT360">
        <v>569.731</v>
      </c>
      <c r="AU360">
        <v>0</v>
      </c>
      <c r="AV360" t="s">
        <v>205</v>
      </c>
      <c r="AW360">
        <v>0</v>
      </c>
      <c r="AX360">
        <v>-1.442</v>
      </c>
      <c r="AY360">
        <v>-0.036</v>
      </c>
      <c r="AZ360">
        <v>0</v>
      </c>
      <c r="BA360">
        <v>0</v>
      </c>
      <c r="BB360">
        <v>0</v>
      </c>
      <c r="BC360">
        <v>0</v>
      </c>
      <c r="BD360">
        <v>398.196581967213</v>
      </c>
      <c r="BE360">
        <v>-2.510068942156</v>
      </c>
      <c r="BF360">
        <v>0.736940149717044</v>
      </c>
      <c r="BG360">
        <v>-1</v>
      </c>
      <c r="BH360">
        <v>0</v>
      </c>
      <c r="BI360">
        <v>0</v>
      </c>
      <c r="BJ360" t="s">
        <v>206</v>
      </c>
      <c r="BK360">
        <v>1.88466</v>
      </c>
      <c r="BL360">
        <v>1.88162</v>
      </c>
      <c r="BM360">
        <v>1.88313</v>
      </c>
      <c r="BN360">
        <v>1.88186</v>
      </c>
      <c r="BO360">
        <v>1.88377</v>
      </c>
      <c r="BP360">
        <v>1.88309</v>
      </c>
      <c r="BQ360">
        <v>1.88477</v>
      </c>
      <c r="BR360">
        <v>1.88227</v>
      </c>
      <c r="BS360" t="s">
        <v>207</v>
      </c>
      <c r="BT360" t="s">
        <v>17</v>
      </c>
      <c r="BU360" t="s">
        <v>17</v>
      </c>
      <c r="BV360" t="s">
        <v>17</v>
      </c>
      <c r="BW360" t="s">
        <v>208</v>
      </c>
      <c r="BX360" t="s">
        <v>209</v>
      </c>
      <c r="BY360" t="s">
        <v>210</v>
      </c>
      <c r="BZ360" t="s">
        <v>210</v>
      </c>
      <c r="CA360" t="s">
        <v>210</v>
      </c>
      <c r="CB360" t="s">
        <v>210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1336.32</v>
      </c>
      <c r="CJ360">
        <v>-0.111771</v>
      </c>
      <c r="CK360">
        <v>9.39671</v>
      </c>
      <c r="CL360">
        <v>10.861</v>
      </c>
      <c r="CM360">
        <v>30</v>
      </c>
      <c r="CN360">
        <v>10.5619</v>
      </c>
      <c r="CO360">
        <v>10.8737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8.24486</v>
      </c>
      <c r="CV360">
        <v>103.692</v>
      </c>
      <c r="CW360">
        <v>103.233</v>
      </c>
    </row>
    <row r="361" spans="1:101">
      <c r="A361">
        <v>347</v>
      </c>
      <c r="B361">
        <v>1550673903.9</v>
      </c>
      <c r="C361">
        <v>1080.10000014305</v>
      </c>
      <c r="D361" t="s">
        <v>907</v>
      </c>
      <c r="E361" t="s">
        <v>908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807</v>
      </c>
      <c r="N361" t="s">
        <v>808</v>
      </c>
      <c r="O361" t="s">
        <v>203</v>
      </c>
      <c r="P361" t="s">
        <v>204</v>
      </c>
      <c r="Q361">
        <v>1550673903.9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123</v>
      </c>
      <c r="X361">
        <v>9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1550673903.9</v>
      </c>
      <c r="AH361">
        <v>392.468</v>
      </c>
      <c r="AI361">
        <v>414.043</v>
      </c>
      <c r="AJ361">
        <v>11.0043</v>
      </c>
      <c r="AK361">
        <v>3.62945</v>
      </c>
      <c r="AL361">
        <v>1427.25</v>
      </c>
      <c r="AM361">
        <v>99.5392</v>
      </c>
      <c r="AN361">
        <v>0.0241853</v>
      </c>
      <c r="AO361">
        <v>9.48206</v>
      </c>
      <c r="AP361">
        <v>999.9</v>
      </c>
      <c r="AQ361">
        <v>999.9</v>
      </c>
      <c r="AR361">
        <v>9986.88</v>
      </c>
      <c r="AS361">
        <v>0</v>
      </c>
      <c r="AT361">
        <v>567.238</v>
      </c>
      <c r="AU361">
        <v>0</v>
      </c>
      <c r="AV361" t="s">
        <v>205</v>
      </c>
      <c r="AW361">
        <v>0</v>
      </c>
      <c r="AX361">
        <v>-1.442</v>
      </c>
      <c r="AY361">
        <v>-0.036</v>
      </c>
      <c r="AZ361">
        <v>0</v>
      </c>
      <c r="BA361">
        <v>0</v>
      </c>
      <c r="BB361">
        <v>0</v>
      </c>
      <c r="BC361">
        <v>0</v>
      </c>
      <c r="BD361">
        <v>398.111844262295</v>
      </c>
      <c r="BE361">
        <v>-2.50622363490002</v>
      </c>
      <c r="BF361">
        <v>0.735782142343552</v>
      </c>
      <c r="BG361">
        <v>-1</v>
      </c>
      <c r="BH361">
        <v>0</v>
      </c>
      <c r="BI361">
        <v>0</v>
      </c>
      <c r="BJ361" t="s">
        <v>206</v>
      </c>
      <c r="BK361">
        <v>1.88465</v>
      </c>
      <c r="BL361">
        <v>1.8816</v>
      </c>
      <c r="BM361">
        <v>1.88315</v>
      </c>
      <c r="BN361">
        <v>1.88186</v>
      </c>
      <c r="BO361">
        <v>1.88376</v>
      </c>
      <c r="BP361">
        <v>1.88309</v>
      </c>
      <c r="BQ361">
        <v>1.88477</v>
      </c>
      <c r="BR361">
        <v>1.88227</v>
      </c>
      <c r="BS361" t="s">
        <v>207</v>
      </c>
      <c r="BT361" t="s">
        <v>17</v>
      </c>
      <c r="BU361" t="s">
        <v>17</v>
      </c>
      <c r="BV361" t="s">
        <v>17</v>
      </c>
      <c r="BW361" t="s">
        <v>208</v>
      </c>
      <c r="BX361" t="s">
        <v>209</v>
      </c>
      <c r="BY361" t="s">
        <v>210</v>
      </c>
      <c r="BZ361" t="s">
        <v>210</v>
      </c>
      <c r="CA361" t="s">
        <v>210</v>
      </c>
      <c r="CB361" t="s">
        <v>210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1331.48</v>
      </c>
      <c r="CJ361">
        <v>-0.111771</v>
      </c>
      <c r="CK361">
        <v>9.40267</v>
      </c>
      <c r="CL361">
        <v>10.8615</v>
      </c>
      <c r="CM361">
        <v>30</v>
      </c>
      <c r="CN361">
        <v>10.5623</v>
      </c>
      <c r="CO361">
        <v>10.8737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8.13874</v>
      </c>
      <c r="CV361">
        <v>103.692</v>
      </c>
      <c r="CW361">
        <v>103.233</v>
      </c>
    </row>
    <row r="362" spans="1:101">
      <c r="A362">
        <v>348</v>
      </c>
      <c r="B362">
        <v>1550673905.9</v>
      </c>
      <c r="C362">
        <v>1082.10000014305</v>
      </c>
      <c r="D362" t="s">
        <v>909</v>
      </c>
      <c r="E362" t="s">
        <v>910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807</v>
      </c>
      <c r="N362" t="s">
        <v>808</v>
      </c>
      <c r="O362" t="s">
        <v>203</v>
      </c>
      <c r="P362" t="s">
        <v>204</v>
      </c>
      <c r="Q362">
        <v>1550673905.9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119</v>
      </c>
      <c r="X362">
        <v>8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1550673905.9</v>
      </c>
      <c r="AH362">
        <v>392.376</v>
      </c>
      <c r="AI362">
        <v>414.057</v>
      </c>
      <c r="AJ362">
        <v>11.01</v>
      </c>
      <c r="AK362">
        <v>3.62925</v>
      </c>
      <c r="AL362">
        <v>1426.96</v>
      </c>
      <c r="AM362">
        <v>99.5379</v>
      </c>
      <c r="AN362">
        <v>0.0244087</v>
      </c>
      <c r="AO362">
        <v>9.46475</v>
      </c>
      <c r="AP362">
        <v>999.9</v>
      </c>
      <c r="AQ362">
        <v>999.9</v>
      </c>
      <c r="AR362">
        <v>10008.8</v>
      </c>
      <c r="AS362">
        <v>0</v>
      </c>
      <c r="AT362">
        <v>568.087</v>
      </c>
      <c r="AU362">
        <v>0</v>
      </c>
      <c r="AV362" t="s">
        <v>205</v>
      </c>
      <c r="AW362">
        <v>0</v>
      </c>
      <c r="AX362">
        <v>-1.442</v>
      </c>
      <c r="AY362">
        <v>-0.036</v>
      </c>
      <c r="AZ362">
        <v>0</v>
      </c>
      <c r="BA362">
        <v>0</v>
      </c>
      <c r="BB362">
        <v>0</v>
      </c>
      <c r="BC362">
        <v>0</v>
      </c>
      <c r="BD362">
        <v>398.027655737705</v>
      </c>
      <c r="BE362">
        <v>-2.50327233818064</v>
      </c>
      <c r="BF362">
        <v>0.734894670388511</v>
      </c>
      <c r="BG362">
        <v>-1</v>
      </c>
      <c r="BH362">
        <v>0</v>
      </c>
      <c r="BI362">
        <v>0</v>
      </c>
      <c r="BJ362" t="s">
        <v>206</v>
      </c>
      <c r="BK362">
        <v>1.88465</v>
      </c>
      <c r="BL362">
        <v>1.88162</v>
      </c>
      <c r="BM362">
        <v>1.88316</v>
      </c>
      <c r="BN362">
        <v>1.88187</v>
      </c>
      <c r="BO362">
        <v>1.88375</v>
      </c>
      <c r="BP362">
        <v>1.88309</v>
      </c>
      <c r="BQ362">
        <v>1.88477</v>
      </c>
      <c r="BR362">
        <v>1.88227</v>
      </c>
      <c r="BS362" t="s">
        <v>207</v>
      </c>
      <c r="BT362" t="s">
        <v>17</v>
      </c>
      <c r="BU362" t="s">
        <v>17</v>
      </c>
      <c r="BV362" t="s">
        <v>17</v>
      </c>
      <c r="BW362" t="s">
        <v>208</v>
      </c>
      <c r="BX362" t="s">
        <v>209</v>
      </c>
      <c r="BY362" t="s">
        <v>210</v>
      </c>
      <c r="BZ362" t="s">
        <v>210</v>
      </c>
      <c r="CA362" t="s">
        <v>210</v>
      </c>
      <c r="CB362" t="s">
        <v>210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1334.34</v>
      </c>
      <c r="CJ362">
        <v>-0.111771</v>
      </c>
      <c r="CK362">
        <v>9.40869</v>
      </c>
      <c r="CL362">
        <v>10.8616</v>
      </c>
      <c r="CM362">
        <v>30</v>
      </c>
      <c r="CN362">
        <v>10.5629</v>
      </c>
      <c r="CO362">
        <v>10.8737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8.00088</v>
      </c>
      <c r="CV362">
        <v>103.692</v>
      </c>
      <c r="CW362">
        <v>103.233</v>
      </c>
    </row>
    <row r="363" spans="1:101">
      <c r="A363">
        <v>349</v>
      </c>
      <c r="B363">
        <v>1550673907.9</v>
      </c>
      <c r="C363">
        <v>1084.10000014305</v>
      </c>
      <c r="D363" t="s">
        <v>911</v>
      </c>
      <c r="E363" t="s">
        <v>912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807</v>
      </c>
      <c r="N363" t="s">
        <v>808</v>
      </c>
      <c r="O363" t="s">
        <v>203</v>
      </c>
      <c r="P363" t="s">
        <v>204</v>
      </c>
      <c r="Q363">
        <v>1550673907.9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110</v>
      </c>
      <c r="X363">
        <v>8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1550673907.9</v>
      </c>
      <c r="AH363">
        <v>392.319</v>
      </c>
      <c r="AI363">
        <v>414.059</v>
      </c>
      <c r="AJ363">
        <v>11.0132</v>
      </c>
      <c r="AK363">
        <v>3.62902</v>
      </c>
      <c r="AL363">
        <v>1426.83</v>
      </c>
      <c r="AM363">
        <v>99.538</v>
      </c>
      <c r="AN363">
        <v>0.0247428</v>
      </c>
      <c r="AO363">
        <v>9.46817</v>
      </c>
      <c r="AP363">
        <v>999.9</v>
      </c>
      <c r="AQ363">
        <v>999.9</v>
      </c>
      <c r="AR363">
        <v>10011.2</v>
      </c>
      <c r="AS363">
        <v>0</v>
      </c>
      <c r="AT363">
        <v>569.388</v>
      </c>
      <c r="AU363">
        <v>0</v>
      </c>
      <c r="AV363" t="s">
        <v>205</v>
      </c>
      <c r="AW363">
        <v>0</v>
      </c>
      <c r="AX363">
        <v>-1.442</v>
      </c>
      <c r="AY363">
        <v>-0.036</v>
      </c>
      <c r="AZ363">
        <v>0</v>
      </c>
      <c r="BA363">
        <v>0</v>
      </c>
      <c r="BB363">
        <v>0</v>
      </c>
      <c r="BC363">
        <v>0</v>
      </c>
      <c r="BD363">
        <v>397.943852459016</v>
      </c>
      <c r="BE363">
        <v>-2.50041341221823</v>
      </c>
      <c r="BF363">
        <v>0.734036545658868</v>
      </c>
      <c r="BG363">
        <v>-1</v>
      </c>
      <c r="BH363">
        <v>0</v>
      </c>
      <c r="BI363">
        <v>0</v>
      </c>
      <c r="BJ363" t="s">
        <v>206</v>
      </c>
      <c r="BK363">
        <v>1.88467</v>
      </c>
      <c r="BL363">
        <v>1.88166</v>
      </c>
      <c r="BM363">
        <v>1.88313</v>
      </c>
      <c r="BN363">
        <v>1.88187</v>
      </c>
      <c r="BO363">
        <v>1.88378</v>
      </c>
      <c r="BP363">
        <v>1.88309</v>
      </c>
      <c r="BQ363">
        <v>1.88477</v>
      </c>
      <c r="BR363">
        <v>1.88229</v>
      </c>
      <c r="BS363" t="s">
        <v>207</v>
      </c>
      <c r="BT363" t="s">
        <v>17</v>
      </c>
      <c r="BU363" t="s">
        <v>17</v>
      </c>
      <c r="BV363" t="s">
        <v>17</v>
      </c>
      <c r="BW363" t="s">
        <v>208</v>
      </c>
      <c r="BX363" t="s">
        <v>209</v>
      </c>
      <c r="BY363" t="s">
        <v>210</v>
      </c>
      <c r="BZ363" t="s">
        <v>210</v>
      </c>
      <c r="CA363" t="s">
        <v>210</v>
      </c>
      <c r="CB363" t="s">
        <v>210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1341.27</v>
      </c>
      <c r="CJ363">
        <v>-0.111771</v>
      </c>
      <c r="CK363">
        <v>9.41469</v>
      </c>
      <c r="CL363">
        <v>10.8622</v>
      </c>
      <c r="CM363">
        <v>30</v>
      </c>
      <c r="CN363">
        <v>10.5631</v>
      </c>
      <c r="CO363">
        <v>10.8737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7.85375</v>
      </c>
      <c r="CV363">
        <v>103.692</v>
      </c>
      <c r="CW363">
        <v>103.233</v>
      </c>
    </row>
    <row r="364" spans="1:101">
      <c r="A364">
        <v>350</v>
      </c>
      <c r="B364">
        <v>1550673909.9</v>
      </c>
      <c r="C364">
        <v>1086.10000014305</v>
      </c>
      <c r="D364" t="s">
        <v>913</v>
      </c>
      <c r="E364" t="s">
        <v>914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807</v>
      </c>
      <c r="N364" t="s">
        <v>808</v>
      </c>
      <c r="O364" t="s">
        <v>203</v>
      </c>
      <c r="P364" t="s">
        <v>204</v>
      </c>
      <c r="Q364">
        <v>1550673909.9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130</v>
      </c>
      <c r="X364">
        <v>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1550673909.9</v>
      </c>
      <c r="AH364">
        <v>392.261</v>
      </c>
      <c r="AI364">
        <v>414.035</v>
      </c>
      <c r="AJ364">
        <v>11.0206</v>
      </c>
      <c r="AK364">
        <v>3.62896</v>
      </c>
      <c r="AL364">
        <v>1427.06</v>
      </c>
      <c r="AM364">
        <v>99.5403</v>
      </c>
      <c r="AN364">
        <v>0.0243269</v>
      </c>
      <c r="AO364">
        <v>9.4848</v>
      </c>
      <c r="AP364">
        <v>999.9</v>
      </c>
      <c r="AQ364">
        <v>999.9</v>
      </c>
      <c r="AR364">
        <v>10011.9</v>
      </c>
      <c r="AS364">
        <v>0</v>
      </c>
      <c r="AT364">
        <v>569.813</v>
      </c>
      <c r="AU364">
        <v>0</v>
      </c>
      <c r="AV364" t="s">
        <v>205</v>
      </c>
      <c r="AW364">
        <v>0</v>
      </c>
      <c r="AX364">
        <v>-1.442</v>
      </c>
      <c r="AY364">
        <v>-0.036</v>
      </c>
      <c r="AZ364">
        <v>0</v>
      </c>
      <c r="BA364">
        <v>0</v>
      </c>
      <c r="BB364">
        <v>0</v>
      </c>
      <c r="BC364">
        <v>0</v>
      </c>
      <c r="BD364">
        <v>397.902163934426</v>
      </c>
      <c r="BE364">
        <v>-2.4934400402935</v>
      </c>
      <c r="BF364">
        <v>0.732101470623735</v>
      </c>
      <c r="BG364">
        <v>-1</v>
      </c>
      <c r="BH364">
        <v>0</v>
      </c>
      <c r="BI364">
        <v>0</v>
      </c>
      <c r="BJ364" t="s">
        <v>206</v>
      </c>
      <c r="BK364">
        <v>1.88467</v>
      </c>
      <c r="BL364">
        <v>1.88165</v>
      </c>
      <c r="BM364">
        <v>1.88312</v>
      </c>
      <c r="BN364">
        <v>1.88187</v>
      </c>
      <c r="BO364">
        <v>1.88379</v>
      </c>
      <c r="BP364">
        <v>1.88309</v>
      </c>
      <c r="BQ364">
        <v>1.88477</v>
      </c>
      <c r="BR364">
        <v>1.88231</v>
      </c>
      <c r="BS364" t="s">
        <v>207</v>
      </c>
      <c r="BT364" t="s">
        <v>17</v>
      </c>
      <c r="BU364" t="s">
        <v>17</v>
      </c>
      <c r="BV364" t="s">
        <v>17</v>
      </c>
      <c r="BW364" t="s">
        <v>208</v>
      </c>
      <c r="BX364" t="s">
        <v>209</v>
      </c>
      <c r="BY364" t="s">
        <v>210</v>
      </c>
      <c r="BZ364" t="s">
        <v>210</v>
      </c>
      <c r="CA364" t="s">
        <v>210</v>
      </c>
      <c r="CB364" t="s">
        <v>210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1325.87</v>
      </c>
      <c r="CJ364">
        <v>-0.111771</v>
      </c>
      <c r="CK364">
        <v>9.42065</v>
      </c>
      <c r="CL364">
        <v>10.8627</v>
      </c>
      <c r="CM364">
        <v>30</v>
      </c>
      <c r="CN364">
        <v>10.5631</v>
      </c>
      <c r="CO364">
        <v>10.8737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7.7099</v>
      </c>
      <c r="CV364">
        <v>103.692</v>
      </c>
      <c r="CW364">
        <v>103.234</v>
      </c>
    </row>
    <row r="365" spans="1:101">
      <c r="A365">
        <v>351</v>
      </c>
      <c r="B365">
        <v>1550673911.9</v>
      </c>
      <c r="C365">
        <v>1088.10000014305</v>
      </c>
      <c r="D365" t="s">
        <v>915</v>
      </c>
      <c r="E365" t="s">
        <v>916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807</v>
      </c>
      <c r="N365" t="s">
        <v>808</v>
      </c>
      <c r="O365" t="s">
        <v>203</v>
      </c>
      <c r="P365" t="s">
        <v>204</v>
      </c>
      <c r="Q365">
        <v>1550673911.9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130</v>
      </c>
      <c r="X365">
        <v>9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1550673911.9</v>
      </c>
      <c r="AH365">
        <v>392.172</v>
      </c>
      <c r="AI365">
        <v>414.037</v>
      </c>
      <c r="AJ365">
        <v>11.0302</v>
      </c>
      <c r="AK365">
        <v>3.62937</v>
      </c>
      <c r="AL365">
        <v>1427.09</v>
      </c>
      <c r="AM365">
        <v>99.5397</v>
      </c>
      <c r="AN365">
        <v>0.024129</v>
      </c>
      <c r="AO365">
        <v>9.49924</v>
      </c>
      <c r="AP365">
        <v>999.9</v>
      </c>
      <c r="AQ365">
        <v>999.9</v>
      </c>
      <c r="AR365">
        <v>10013.1</v>
      </c>
      <c r="AS365">
        <v>0</v>
      </c>
      <c r="AT365">
        <v>569.032</v>
      </c>
      <c r="AU365">
        <v>0</v>
      </c>
      <c r="AV365" t="s">
        <v>205</v>
      </c>
      <c r="AW365">
        <v>0</v>
      </c>
      <c r="AX365">
        <v>-1.442</v>
      </c>
      <c r="AY365">
        <v>-0.036</v>
      </c>
      <c r="AZ365">
        <v>0</v>
      </c>
      <c r="BA365">
        <v>0</v>
      </c>
      <c r="BB365">
        <v>0</v>
      </c>
      <c r="BC365">
        <v>0</v>
      </c>
      <c r="BD365">
        <v>397.799967213115</v>
      </c>
      <c r="BE365">
        <v>-2.4795666434436</v>
      </c>
      <c r="BF365">
        <v>0.728056191922814</v>
      </c>
      <c r="BG365">
        <v>-1</v>
      </c>
      <c r="BH365">
        <v>0</v>
      </c>
      <c r="BI365">
        <v>0</v>
      </c>
      <c r="BJ365" t="s">
        <v>206</v>
      </c>
      <c r="BK365">
        <v>1.88469</v>
      </c>
      <c r="BL365">
        <v>1.88161</v>
      </c>
      <c r="BM365">
        <v>1.88313</v>
      </c>
      <c r="BN365">
        <v>1.88187</v>
      </c>
      <c r="BO365">
        <v>1.88377</v>
      </c>
      <c r="BP365">
        <v>1.88309</v>
      </c>
      <c r="BQ365">
        <v>1.88477</v>
      </c>
      <c r="BR365">
        <v>1.8823</v>
      </c>
      <c r="BS365" t="s">
        <v>207</v>
      </c>
      <c r="BT365" t="s">
        <v>17</v>
      </c>
      <c r="BU365" t="s">
        <v>17</v>
      </c>
      <c r="BV365" t="s">
        <v>17</v>
      </c>
      <c r="BW365" t="s">
        <v>208</v>
      </c>
      <c r="BX365" t="s">
        <v>209</v>
      </c>
      <c r="BY365" t="s">
        <v>210</v>
      </c>
      <c r="BZ365" t="s">
        <v>210</v>
      </c>
      <c r="CA365" t="s">
        <v>210</v>
      </c>
      <c r="CB365" t="s">
        <v>210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1326.26</v>
      </c>
      <c r="CJ365">
        <v>-0.111771</v>
      </c>
      <c r="CK365">
        <v>9.42641</v>
      </c>
      <c r="CL365">
        <v>10.8627</v>
      </c>
      <c r="CM365">
        <v>30</v>
      </c>
      <c r="CN365">
        <v>10.5631</v>
      </c>
      <c r="CO365">
        <v>10.8737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7.55669</v>
      </c>
      <c r="CV365">
        <v>103.692</v>
      </c>
      <c r="CW365">
        <v>103.235</v>
      </c>
    </row>
    <row r="366" spans="1:101">
      <c r="A366">
        <v>352</v>
      </c>
      <c r="B366">
        <v>1550673913.9</v>
      </c>
      <c r="C366">
        <v>1090.10000014305</v>
      </c>
      <c r="D366" t="s">
        <v>917</v>
      </c>
      <c r="E366" t="s">
        <v>918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807</v>
      </c>
      <c r="N366" t="s">
        <v>808</v>
      </c>
      <c r="O366" t="s">
        <v>203</v>
      </c>
      <c r="P366" t="s">
        <v>204</v>
      </c>
      <c r="Q366">
        <v>1550673913.9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124</v>
      </c>
      <c r="X366">
        <v>9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1550673913.9</v>
      </c>
      <c r="AH366">
        <v>392.077</v>
      </c>
      <c r="AI366">
        <v>414.046</v>
      </c>
      <c r="AJ366">
        <v>11.0396</v>
      </c>
      <c r="AK366">
        <v>3.62883</v>
      </c>
      <c r="AL366">
        <v>1426.84</v>
      </c>
      <c r="AM366">
        <v>99.5388</v>
      </c>
      <c r="AN366">
        <v>0.0243097</v>
      </c>
      <c r="AO366">
        <v>9.48969</v>
      </c>
      <c r="AP366">
        <v>999.9</v>
      </c>
      <c r="AQ366">
        <v>999.9</v>
      </c>
      <c r="AR366">
        <v>9988.12</v>
      </c>
      <c r="AS366">
        <v>0</v>
      </c>
      <c r="AT366">
        <v>568.348</v>
      </c>
      <c r="AU366">
        <v>0</v>
      </c>
      <c r="AV366" t="s">
        <v>205</v>
      </c>
      <c r="AW366">
        <v>0</v>
      </c>
      <c r="AX366">
        <v>-1.442</v>
      </c>
      <c r="AY366">
        <v>-0.036</v>
      </c>
      <c r="AZ366">
        <v>0</v>
      </c>
      <c r="BA366">
        <v>0</v>
      </c>
      <c r="BB366">
        <v>0</v>
      </c>
      <c r="BC366">
        <v>0</v>
      </c>
      <c r="BD366">
        <v>397.718401639344</v>
      </c>
      <c r="BE366">
        <v>-2.47312986864725</v>
      </c>
      <c r="BF366">
        <v>0.726172321370886</v>
      </c>
      <c r="BG366">
        <v>-1</v>
      </c>
      <c r="BH366">
        <v>0</v>
      </c>
      <c r="BI366">
        <v>0</v>
      </c>
      <c r="BJ366" t="s">
        <v>206</v>
      </c>
      <c r="BK366">
        <v>1.88469</v>
      </c>
      <c r="BL366">
        <v>1.88164</v>
      </c>
      <c r="BM366">
        <v>1.88313</v>
      </c>
      <c r="BN366">
        <v>1.88187</v>
      </c>
      <c r="BO366">
        <v>1.88377</v>
      </c>
      <c r="BP366">
        <v>1.88309</v>
      </c>
      <c r="BQ366">
        <v>1.88477</v>
      </c>
      <c r="BR366">
        <v>1.88231</v>
      </c>
      <c r="BS366" t="s">
        <v>207</v>
      </c>
      <c r="BT366" t="s">
        <v>17</v>
      </c>
      <c r="BU366" t="s">
        <v>17</v>
      </c>
      <c r="BV366" t="s">
        <v>17</v>
      </c>
      <c r="BW366" t="s">
        <v>208</v>
      </c>
      <c r="BX366" t="s">
        <v>209</v>
      </c>
      <c r="BY366" t="s">
        <v>210</v>
      </c>
      <c r="BZ366" t="s">
        <v>210</v>
      </c>
      <c r="CA366" t="s">
        <v>210</v>
      </c>
      <c r="CB366" t="s">
        <v>210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1330.31</v>
      </c>
      <c r="CJ366">
        <v>-0.111771</v>
      </c>
      <c r="CK366">
        <v>9.43211</v>
      </c>
      <c r="CL366">
        <v>10.8628</v>
      </c>
      <c r="CM366">
        <v>29.9999</v>
      </c>
      <c r="CN366">
        <v>10.5631</v>
      </c>
      <c r="CO366">
        <v>10.8737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7.41169</v>
      </c>
      <c r="CV366">
        <v>103.692</v>
      </c>
      <c r="CW366">
        <v>103.235</v>
      </c>
    </row>
    <row r="367" spans="1:101">
      <c r="A367">
        <v>353</v>
      </c>
      <c r="B367">
        <v>1550673915.9</v>
      </c>
      <c r="C367">
        <v>1092.10000014305</v>
      </c>
      <c r="D367" t="s">
        <v>919</v>
      </c>
      <c r="E367" t="s">
        <v>920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807</v>
      </c>
      <c r="N367" t="s">
        <v>808</v>
      </c>
      <c r="O367" t="s">
        <v>203</v>
      </c>
      <c r="P367" t="s">
        <v>204</v>
      </c>
      <c r="Q367">
        <v>1550673915.9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121</v>
      </c>
      <c r="X367">
        <v>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1550673915.9</v>
      </c>
      <c r="AH367">
        <v>391.993</v>
      </c>
      <c r="AI367">
        <v>414.039</v>
      </c>
      <c r="AJ367">
        <v>11.0453</v>
      </c>
      <c r="AK367">
        <v>3.62768</v>
      </c>
      <c r="AL367">
        <v>1427.1</v>
      </c>
      <c r="AM367">
        <v>99.5372</v>
      </c>
      <c r="AN367">
        <v>0.0242504</v>
      </c>
      <c r="AO367">
        <v>9.47042</v>
      </c>
      <c r="AP367">
        <v>999.9</v>
      </c>
      <c r="AQ367">
        <v>999.9</v>
      </c>
      <c r="AR367">
        <v>9995</v>
      </c>
      <c r="AS367">
        <v>0</v>
      </c>
      <c r="AT367">
        <v>569.484</v>
      </c>
      <c r="AU367">
        <v>0</v>
      </c>
      <c r="AV367" t="s">
        <v>205</v>
      </c>
      <c r="AW367">
        <v>0</v>
      </c>
      <c r="AX367">
        <v>-1.442</v>
      </c>
      <c r="AY367">
        <v>-0.036</v>
      </c>
      <c r="AZ367">
        <v>0</v>
      </c>
      <c r="BA367">
        <v>0</v>
      </c>
      <c r="BB367">
        <v>0</v>
      </c>
      <c r="BC367">
        <v>0</v>
      </c>
      <c r="BD367">
        <v>397.636680327869</v>
      </c>
      <c r="BE367">
        <v>-2.46614942134739</v>
      </c>
      <c r="BF367">
        <v>0.724114442390552</v>
      </c>
      <c r="BG367">
        <v>-1</v>
      </c>
      <c r="BH367">
        <v>0</v>
      </c>
      <c r="BI367">
        <v>0</v>
      </c>
      <c r="BJ367" t="s">
        <v>206</v>
      </c>
      <c r="BK367">
        <v>1.88468</v>
      </c>
      <c r="BL367">
        <v>1.88167</v>
      </c>
      <c r="BM367">
        <v>1.88314</v>
      </c>
      <c r="BN367">
        <v>1.88187</v>
      </c>
      <c r="BO367">
        <v>1.88379</v>
      </c>
      <c r="BP367">
        <v>1.88309</v>
      </c>
      <c r="BQ367">
        <v>1.88477</v>
      </c>
      <c r="BR367">
        <v>1.88232</v>
      </c>
      <c r="BS367" t="s">
        <v>207</v>
      </c>
      <c r="BT367" t="s">
        <v>17</v>
      </c>
      <c r="BU367" t="s">
        <v>17</v>
      </c>
      <c r="BV367" t="s">
        <v>17</v>
      </c>
      <c r="BW367" t="s">
        <v>208</v>
      </c>
      <c r="BX367" t="s">
        <v>209</v>
      </c>
      <c r="BY367" t="s">
        <v>210</v>
      </c>
      <c r="BZ367" t="s">
        <v>210</v>
      </c>
      <c r="CA367" t="s">
        <v>210</v>
      </c>
      <c r="CB367" t="s">
        <v>210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1332.86</v>
      </c>
      <c r="CJ367">
        <v>-0.111771</v>
      </c>
      <c r="CK367">
        <v>9.43788</v>
      </c>
      <c r="CL367">
        <v>10.8634</v>
      </c>
      <c r="CM367">
        <v>29.9999</v>
      </c>
      <c r="CN367">
        <v>10.5635</v>
      </c>
      <c r="CO367">
        <v>10.8737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7.26422</v>
      </c>
      <c r="CV367">
        <v>103.693</v>
      </c>
      <c r="CW367">
        <v>103.235</v>
      </c>
    </row>
    <row r="368" spans="1:101">
      <c r="A368">
        <v>354</v>
      </c>
      <c r="B368">
        <v>1550673917.9</v>
      </c>
      <c r="C368">
        <v>1094.10000014305</v>
      </c>
      <c r="D368" t="s">
        <v>921</v>
      </c>
      <c r="E368" t="s">
        <v>922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807</v>
      </c>
      <c r="N368" t="s">
        <v>808</v>
      </c>
      <c r="O368" t="s">
        <v>203</v>
      </c>
      <c r="P368" t="s">
        <v>204</v>
      </c>
      <c r="Q368">
        <v>1550673917.9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124</v>
      </c>
      <c r="X368">
        <v>9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1550673917.9</v>
      </c>
      <c r="AH368">
        <v>391.892</v>
      </c>
      <c r="AI368">
        <v>414.022</v>
      </c>
      <c r="AJ368">
        <v>11.0485</v>
      </c>
      <c r="AK368">
        <v>3.62702</v>
      </c>
      <c r="AL368">
        <v>1427.38</v>
      </c>
      <c r="AM368">
        <v>99.5378</v>
      </c>
      <c r="AN368">
        <v>0.0242439</v>
      </c>
      <c r="AO368">
        <v>9.47048</v>
      </c>
      <c r="AP368">
        <v>999.9</v>
      </c>
      <c r="AQ368">
        <v>999.9</v>
      </c>
      <c r="AR368">
        <v>10005</v>
      </c>
      <c r="AS368">
        <v>0</v>
      </c>
      <c r="AT368">
        <v>570.895</v>
      </c>
      <c r="AU368">
        <v>0</v>
      </c>
      <c r="AV368" t="s">
        <v>205</v>
      </c>
      <c r="AW368">
        <v>0</v>
      </c>
      <c r="AX368">
        <v>-1.442</v>
      </c>
      <c r="AY368">
        <v>-0.036</v>
      </c>
      <c r="AZ368">
        <v>0</v>
      </c>
      <c r="BA368">
        <v>0</v>
      </c>
      <c r="BB368">
        <v>0</v>
      </c>
      <c r="BC368">
        <v>0</v>
      </c>
      <c r="BD368">
        <v>397.555131147541</v>
      </c>
      <c r="BE368">
        <v>-2.46257099615303</v>
      </c>
      <c r="BF368">
        <v>0.723049801595442</v>
      </c>
      <c r="BG368">
        <v>-1</v>
      </c>
      <c r="BH368">
        <v>0</v>
      </c>
      <c r="BI368">
        <v>0</v>
      </c>
      <c r="BJ368" t="s">
        <v>206</v>
      </c>
      <c r="BK368">
        <v>1.88467</v>
      </c>
      <c r="BL368">
        <v>1.88165</v>
      </c>
      <c r="BM368">
        <v>1.88314</v>
      </c>
      <c r="BN368">
        <v>1.88187</v>
      </c>
      <c r="BO368">
        <v>1.88381</v>
      </c>
      <c r="BP368">
        <v>1.88309</v>
      </c>
      <c r="BQ368">
        <v>1.88477</v>
      </c>
      <c r="BR368">
        <v>1.8823</v>
      </c>
      <c r="BS368" t="s">
        <v>207</v>
      </c>
      <c r="BT368" t="s">
        <v>17</v>
      </c>
      <c r="BU368" t="s">
        <v>17</v>
      </c>
      <c r="BV368" t="s">
        <v>17</v>
      </c>
      <c r="BW368" t="s">
        <v>208</v>
      </c>
      <c r="BX368" t="s">
        <v>209</v>
      </c>
      <c r="BY368" t="s">
        <v>210</v>
      </c>
      <c r="BZ368" t="s">
        <v>210</v>
      </c>
      <c r="CA368" t="s">
        <v>210</v>
      </c>
      <c r="CB368" t="s">
        <v>210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1330.71</v>
      </c>
      <c r="CJ368">
        <v>-0.111771</v>
      </c>
      <c r="CK368">
        <v>9.44371</v>
      </c>
      <c r="CL368">
        <v>10.8639</v>
      </c>
      <c r="CM368">
        <v>29.9999</v>
      </c>
      <c r="CN368">
        <v>10.5641</v>
      </c>
      <c r="CO368">
        <v>10.8737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7.12001</v>
      </c>
      <c r="CV368">
        <v>103.692</v>
      </c>
      <c r="CW368">
        <v>103.234</v>
      </c>
    </row>
    <row r="369" spans="1:101">
      <c r="A369">
        <v>355</v>
      </c>
      <c r="B369">
        <v>1550673919.9</v>
      </c>
      <c r="C369">
        <v>1096.10000014305</v>
      </c>
      <c r="D369" t="s">
        <v>923</v>
      </c>
      <c r="E369" t="s">
        <v>924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807</v>
      </c>
      <c r="N369" t="s">
        <v>808</v>
      </c>
      <c r="O369" t="s">
        <v>203</v>
      </c>
      <c r="P369" t="s">
        <v>204</v>
      </c>
      <c r="Q369">
        <v>1550673919.9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121</v>
      </c>
      <c r="X369">
        <v>8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1550673919.9</v>
      </c>
      <c r="AH369">
        <v>391.792</v>
      </c>
      <c r="AI369">
        <v>413.996</v>
      </c>
      <c r="AJ369">
        <v>11.0571</v>
      </c>
      <c r="AK369">
        <v>3.62672</v>
      </c>
      <c r="AL369">
        <v>1427.28</v>
      </c>
      <c r="AM369">
        <v>99.5394</v>
      </c>
      <c r="AN369">
        <v>0.0243254</v>
      </c>
      <c r="AO369">
        <v>9.4987</v>
      </c>
      <c r="AP369">
        <v>999.9</v>
      </c>
      <c r="AQ369">
        <v>999.9</v>
      </c>
      <c r="AR369">
        <v>10016.2</v>
      </c>
      <c r="AS369">
        <v>0</v>
      </c>
      <c r="AT369">
        <v>571.47</v>
      </c>
      <c r="AU369">
        <v>0</v>
      </c>
      <c r="AV369" t="s">
        <v>205</v>
      </c>
      <c r="AW369">
        <v>0</v>
      </c>
      <c r="AX369">
        <v>-1.442</v>
      </c>
      <c r="AY369">
        <v>-0.036</v>
      </c>
      <c r="AZ369">
        <v>0</v>
      </c>
      <c r="BA369">
        <v>0</v>
      </c>
      <c r="BB369">
        <v>0</v>
      </c>
      <c r="BC369">
        <v>0</v>
      </c>
      <c r="BD369">
        <v>397.472360655738</v>
      </c>
      <c r="BE369">
        <v>-2.46347074536966</v>
      </c>
      <c r="BF369">
        <v>0.723297413666027</v>
      </c>
      <c r="BG369">
        <v>-1</v>
      </c>
      <c r="BH369">
        <v>0</v>
      </c>
      <c r="BI369">
        <v>0</v>
      </c>
      <c r="BJ369" t="s">
        <v>206</v>
      </c>
      <c r="BK369">
        <v>1.88468</v>
      </c>
      <c r="BL369">
        <v>1.88164</v>
      </c>
      <c r="BM369">
        <v>1.88314</v>
      </c>
      <c r="BN369">
        <v>1.88187</v>
      </c>
      <c r="BO369">
        <v>1.88382</v>
      </c>
      <c r="BP369">
        <v>1.88309</v>
      </c>
      <c r="BQ369">
        <v>1.88477</v>
      </c>
      <c r="BR369">
        <v>1.88229</v>
      </c>
      <c r="BS369" t="s">
        <v>207</v>
      </c>
      <c r="BT369" t="s">
        <v>17</v>
      </c>
      <c r="BU369" t="s">
        <v>17</v>
      </c>
      <c r="BV369" t="s">
        <v>17</v>
      </c>
      <c r="BW369" t="s">
        <v>208</v>
      </c>
      <c r="BX369" t="s">
        <v>209</v>
      </c>
      <c r="BY369" t="s">
        <v>210</v>
      </c>
      <c r="BZ369" t="s">
        <v>210</v>
      </c>
      <c r="CA369" t="s">
        <v>210</v>
      </c>
      <c r="CB369" t="s">
        <v>210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1333.17</v>
      </c>
      <c r="CJ369">
        <v>-0.111771</v>
      </c>
      <c r="CK369">
        <v>9.44879</v>
      </c>
      <c r="CL369">
        <v>10.8639</v>
      </c>
      <c r="CM369">
        <v>29.9999</v>
      </c>
      <c r="CN369">
        <v>10.5643</v>
      </c>
      <c r="CO369">
        <v>10.8737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6.96092</v>
      </c>
      <c r="CV369">
        <v>103.692</v>
      </c>
      <c r="CW369">
        <v>103.234</v>
      </c>
    </row>
    <row r="370" spans="1:101">
      <c r="A370">
        <v>356</v>
      </c>
      <c r="B370">
        <v>1550673921.9</v>
      </c>
      <c r="C370">
        <v>1098.10000014305</v>
      </c>
      <c r="D370" t="s">
        <v>925</v>
      </c>
      <c r="E370" t="s">
        <v>926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807</v>
      </c>
      <c r="N370" t="s">
        <v>808</v>
      </c>
      <c r="O370" t="s">
        <v>203</v>
      </c>
      <c r="P370" t="s">
        <v>204</v>
      </c>
      <c r="Q370">
        <v>1550673921.9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108</v>
      </c>
      <c r="X370">
        <v>8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1550673921.9</v>
      </c>
      <c r="AH370">
        <v>391.718</v>
      </c>
      <c r="AI370">
        <v>413.996</v>
      </c>
      <c r="AJ370">
        <v>11.0699</v>
      </c>
      <c r="AK370">
        <v>3.6268</v>
      </c>
      <c r="AL370">
        <v>1427.11</v>
      </c>
      <c r="AM370">
        <v>99.5389</v>
      </c>
      <c r="AN370">
        <v>0.0244368</v>
      </c>
      <c r="AO370">
        <v>9.52413</v>
      </c>
      <c r="AP370">
        <v>999.9</v>
      </c>
      <c r="AQ370">
        <v>999.9</v>
      </c>
      <c r="AR370">
        <v>10021.2</v>
      </c>
      <c r="AS370">
        <v>0</v>
      </c>
      <c r="AT370">
        <v>571.991</v>
      </c>
      <c r="AU370">
        <v>0</v>
      </c>
      <c r="AV370" t="s">
        <v>205</v>
      </c>
      <c r="AW370">
        <v>0</v>
      </c>
      <c r="AX370">
        <v>-1.442</v>
      </c>
      <c r="AY370">
        <v>-0.036</v>
      </c>
      <c r="AZ370">
        <v>0</v>
      </c>
      <c r="BA370">
        <v>0</v>
      </c>
      <c r="BB370">
        <v>0</v>
      </c>
      <c r="BC370">
        <v>0</v>
      </c>
      <c r="BD370">
        <v>397.389573770492</v>
      </c>
      <c r="BE370">
        <v>-2.4674902699401</v>
      </c>
      <c r="BF370">
        <v>0.724462422721127</v>
      </c>
      <c r="BG370">
        <v>-1</v>
      </c>
      <c r="BH370">
        <v>0</v>
      </c>
      <c r="BI370">
        <v>0</v>
      </c>
      <c r="BJ370" t="s">
        <v>206</v>
      </c>
      <c r="BK370">
        <v>1.88469</v>
      </c>
      <c r="BL370">
        <v>1.88165</v>
      </c>
      <c r="BM370">
        <v>1.88314</v>
      </c>
      <c r="BN370">
        <v>1.88187</v>
      </c>
      <c r="BO370">
        <v>1.88382</v>
      </c>
      <c r="BP370">
        <v>1.88309</v>
      </c>
      <c r="BQ370">
        <v>1.88477</v>
      </c>
      <c r="BR370">
        <v>1.88231</v>
      </c>
      <c r="BS370" t="s">
        <v>207</v>
      </c>
      <c r="BT370" t="s">
        <v>17</v>
      </c>
      <c r="BU370" t="s">
        <v>17</v>
      </c>
      <c r="BV370" t="s">
        <v>17</v>
      </c>
      <c r="BW370" t="s">
        <v>208</v>
      </c>
      <c r="BX370" t="s">
        <v>209</v>
      </c>
      <c r="BY370" t="s">
        <v>210</v>
      </c>
      <c r="BZ370" t="s">
        <v>210</v>
      </c>
      <c r="CA370" t="s">
        <v>210</v>
      </c>
      <c r="CB370" t="s">
        <v>210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1342.81</v>
      </c>
      <c r="CJ370">
        <v>-0.111771</v>
      </c>
      <c r="CK370">
        <v>9.45359</v>
      </c>
      <c r="CL370">
        <v>10.8639</v>
      </c>
      <c r="CM370">
        <v>29.9999</v>
      </c>
      <c r="CN370">
        <v>10.5646</v>
      </c>
      <c r="CO370">
        <v>10.874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6.80919</v>
      </c>
      <c r="CV370">
        <v>103.693</v>
      </c>
      <c r="CW370">
        <v>103.234</v>
      </c>
    </row>
    <row r="371" spans="1:101">
      <c r="A371">
        <v>357</v>
      </c>
      <c r="B371">
        <v>1550673970.9</v>
      </c>
      <c r="C371">
        <v>1147.10000014305</v>
      </c>
      <c r="D371" t="s">
        <v>927</v>
      </c>
      <c r="E371" t="s">
        <v>928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807</v>
      </c>
      <c r="N371" t="s">
        <v>808</v>
      </c>
      <c r="O371" t="s">
        <v>203</v>
      </c>
      <c r="P371" t="s">
        <v>929</v>
      </c>
      <c r="Q371">
        <v>1550673970.9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134</v>
      </c>
      <c r="X371">
        <v>9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1550673970.9</v>
      </c>
      <c r="AH371">
        <v>396.866</v>
      </c>
      <c r="AI371">
        <v>413.898</v>
      </c>
      <c r="AJ371">
        <v>10.0028</v>
      </c>
      <c r="AK371">
        <v>3.62164</v>
      </c>
      <c r="AL371">
        <v>1428.31</v>
      </c>
      <c r="AM371">
        <v>99.5401</v>
      </c>
      <c r="AN371">
        <v>0.0239465</v>
      </c>
      <c r="AO371">
        <v>9.349</v>
      </c>
      <c r="AP371">
        <v>999.9</v>
      </c>
      <c r="AQ371">
        <v>999.9</v>
      </c>
      <c r="AR371">
        <v>9990</v>
      </c>
      <c r="AS371">
        <v>0</v>
      </c>
      <c r="AT371">
        <v>534.465</v>
      </c>
      <c r="AU371">
        <v>0</v>
      </c>
      <c r="AV371" t="s">
        <v>205</v>
      </c>
      <c r="AW371">
        <v>0</v>
      </c>
      <c r="AX371">
        <v>-1.442</v>
      </c>
      <c r="AY371">
        <v>-0.036</v>
      </c>
      <c r="AZ371">
        <v>0</v>
      </c>
      <c r="BA371">
        <v>0</v>
      </c>
      <c r="BB371">
        <v>0</v>
      </c>
      <c r="BC371">
        <v>0</v>
      </c>
      <c r="BD371">
        <v>399.746770491803</v>
      </c>
      <c r="BE371">
        <v>6.69878193093187</v>
      </c>
      <c r="BF371">
        <v>2.53259883948331</v>
      </c>
      <c r="BG371">
        <v>-1</v>
      </c>
      <c r="BH371">
        <v>0</v>
      </c>
      <c r="BI371">
        <v>0</v>
      </c>
      <c r="BJ371" t="s">
        <v>206</v>
      </c>
      <c r="BK371">
        <v>1.88468</v>
      </c>
      <c r="BL371">
        <v>1.88163</v>
      </c>
      <c r="BM371">
        <v>1.88315</v>
      </c>
      <c r="BN371">
        <v>1.88187</v>
      </c>
      <c r="BO371">
        <v>1.88379</v>
      </c>
      <c r="BP371">
        <v>1.88309</v>
      </c>
      <c r="BQ371">
        <v>1.88477</v>
      </c>
      <c r="BR371">
        <v>1.88231</v>
      </c>
      <c r="BS371" t="s">
        <v>207</v>
      </c>
      <c r="BT371" t="s">
        <v>17</v>
      </c>
      <c r="BU371" t="s">
        <v>17</v>
      </c>
      <c r="BV371" t="s">
        <v>17</v>
      </c>
      <c r="BW371" t="s">
        <v>208</v>
      </c>
      <c r="BX371" t="s">
        <v>209</v>
      </c>
      <c r="BY371" t="s">
        <v>210</v>
      </c>
      <c r="BZ371" t="s">
        <v>210</v>
      </c>
      <c r="CA371" t="s">
        <v>210</v>
      </c>
      <c r="CB371" t="s">
        <v>210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1324.29</v>
      </c>
      <c r="CJ371">
        <v>0.0588936</v>
      </c>
      <c r="CK371">
        <v>9.38558</v>
      </c>
      <c r="CL371">
        <v>10.8585</v>
      </c>
      <c r="CM371">
        <v>29.9998</v>
      </c>
      <c r="CN371">
        <v>10.5754</v>
      </c>
      <c r="CO371">
        <v>10.8725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8.36309</v>
      </c>
      <c r="CV371">
        <v>103.707</v>
      </c>
      <c r="CW371">
        <v>103.24</v>
      </c>
    </row>
    <row r="372" spans="1:101">
      <c r="A372">
        <v>358</v>
      </c>
      <c r="B372">
        <v>1550673972.9</v>
      </c>
      <c r="C372">
        <v>1149.10000014305</v>
      </c>
      <c r="D372" t="s">
        <v>930</v>
      </c>
      <c r="E372" t="s">
        <v>931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807</v>
      </c>
      <c r="N372" t="s">
        <v>808</v>
      </c>
      <c r="O372" t="s">
        <v>203</v>
      </c>
      <c r="P372" t="s">
        <v>929</v>
      </c>
      <c r="Q372">
        <v>1550673972.9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126</v>
      </c>
      <c r="X372">
        <v>9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1550673972.9</v>
      </c>
      <c r="AH372">
        <v>396.704</v>
      </c>
      <c r="AI372">
        <v>413.88</v>
      </c>
      <c r="AJ372">
        <v>10.1118</v>
      </c>
      <c r="AK372">
        <v>3.62086</v>
      </c>
      <c r="AL372">
        <v>1428.11</v>
      </c>
      <c r="AM372">
        <v>99.5399</v>
      </c>
      <c r="AN372">
        <v>0.0237962</v>
      </c>
      <c r="AO372">
        <v>9.37139</v>
      </c>
      <c r="AP372">
        <v>999.9</v>
      </c>
      <c r="AQ372">
        <v>999.9</v>
      </c>
      <c r="AR372">
        <v>9994.38</v>
      </c>
      <c r="AS372">
        <v>0</v>
      </c>
      <c r="AT372">
        <v>535.848</v>
      </c>
      <c r="AU372">
        <v>0</v>
      </c>
      <c r="AV372" t="s">
        <v>205</v>
      </c>
      <c r="AW372">
        <v>0</v>
      </c>
      <c r="AX372">
        <v>-1.442</v>
      </c>
      <c r="AY372">
        <v>-0.036</v>
      </c>
      <c r="AZ372">
        <v>0</v>
      </c>
      <c r="BA372">
        <v>0</v>
      </c>
      <c r="BB372">
        <v>0</v>
      </c>
      <c r="BC372">
        <v>0</v>
      </c>
      <c r="BD372">
        <v>399.88487704918</v>
      </c>
      <c r="BE372">
        <v>6.27457394480636</v>
      </c>
      <c r="BF372">
        <v>2.47195160033349</v>
      </c>
      <c r="BG372">
        <v>-1</v>
      </c>
      <c r="BH372">
        <v>0</v>
      </c>
      <c r="BI372">
        <v>0</v>
      </c>
      <c r="BJ372" t="s">
        <v>206</v>
      </c>
      <c r="BK372">
        <v>1.88467</v>
      </c>
      <c r="BL372">
        <v>1.88161</v>
      </c>
      <c r="BM372">
        <v>1.88314</v>
      </c>
      <c r="BN372">
        <v>1.88187</v>
      </c>
      <c r="BO372">
        <v>1.88379</v>
      </c>
      <c r="BP372">
        <v>1.88309</v>
      </c>
      <c r="BQ372">
        <v>1.88478</v>
      </c>
      <c r="BR372">
        <v>1.8823</v>
      </c>
      <c r="BS372" t="s">
        <v>207</v>
      </c>
      <c r="BT372" t="s">
        <v>17</v>
      </c>
      <c r="BU372" t="s">
        <v>17</v>
      </c>
      <c r="BV372" t="s">
        <v>17</v>
      </c>
      <c r="BW372" t="s">
        <v>208</v>
      </c>
      <c r="BX372" t="s">
        <v>209</v>
      </c>
      <c r="BY372" t="s">
        <v>210</v>
      </c>
      <c r="BZ372" t="s">
        <v>210</v>
      </c>
      <c r="CA372" t="s">
        <v>210</v>
      </c>
      <c r="CB372" t="s">
        <v>210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1329.87</v>
      </c>
      <c r="CJ372">
        <v>0.0588936</v>
      </c>
      <c r="CK372">
        <v>9.39025</v>
      </c>
      <c r="CL372">
        <v>10.858</v>
      </c>
      <c r="CM372">
        <v>29.9999</v>
      </c>
      <c r="CN372">
        <v>10.5748</v>
      </c>
      <c r="CO372">
        <v>10.8725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8.23782</v>
      </c>
      <c r="CV372">
        <v>103.706</v>
      </c>
      <c r="CW372">
        <v>103.24</v>
      </c>
    </row>
    <row r="373" spans="1:101">
      <c r="A373">
        <v>359</v>
      </c>
      <c r="B373">
        <v>1550673974.9</v>
      </c>
      <c r="C373">
        <v>1151.10000014305</v>
      </c>
      <c r="D373" t="s">
        <v>932</v>
      </c>
      <c r="E373" t="s">
        <v>933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807</v>
      </c>
      <c r="N373" t="s">
        <v>808</v>
      </c>
      <c r="O373" t="s">
        <v>203</v>
      </c>
      <c r="P373" t="s">
        <v>929</v>
      </c>
      <c r="Q373">
        <v>1550673974.9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109</v>
      </c>
      <c r="X373">
        <v>8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1550673974.9</v>
      </c>
      <c r="AH373">
        <v>396.567</v>
      </c>
      <c r="AI373">
        <v>413.866</v>
      </c>
      <c r="AJ373">
        <v>10.2019</v>
      </c>
      <c r="AK373">
        <v>3.62059</v>
      </c>
      <c r="AL373">
        <v>1427.64</v>
      </c>
      <c r="AM373">
        <v>99.5389</v>
      </c>
      <c r="AN373">
        <v>0.0236293</v>
      </c>
      <c r="AO373">
        <v>9.38983</v>
      </c>
      <c r="AP373">
        <v>999.9</v>
      </c>
      <c r="AQ373">
        <v>999.9</v>
      </c>
      <c r="AR373">
        <v>10000</v>
      </c>
      <c r="AS373">
        <v>0</v>
      </c>
      <c r="AT373">
        <v>537.3</v>
      </c>
      <c r="AU373">
        <v>0</v>
      </c>
      <c r="AV373" t="s">
        <v>205</v>
      </c>
      <c r="AW373">
        <v>0</v>
      </c>
      <c r="AX373">
        <v>-1.442</v>
      </c>
      <c r="AY373">
        <v>-0.036</v>
      </c>
      <c r="AZ373">
        <v>0</v>
      </c>
      <c r="BA373">
        <v>0</v>
      </c>
      <c r="BB373">
        <v>0</v>
      </c>
      <c r="BC373">
        <v>0</v>
      </c>
      <c r="BD373">
        <v>400.023180327869</v>
      </c>
      <c r="BE373">
        <v>5.75745930891838</v>
      </c>
      <c r="BF373">
        <v>2.39588663904492</v>
      </c>
      <c r="BG373">
        <v>-1</v>
      </c>
      <c r="BH373">
        <v>0</v>
      </c>
      <c r="BI373">
        <v>0</v>
      </c>
      <c r="BJ373" t="s">
        <v>206</v>
      </c>
      <c r="BK373">
        <v>1.88464</v>
      </c>
      <c r="BL373">
        <v>1.88161</v>
      </c>
      <c r="BM373">
        <v>1.88312</v>
      </c>
      <c r="BN373">
        <v>1.88187</v>
      </c>
      <c r="BO373">
        <v>1.88379</v>
      </c>
      <c r="BP373">
        <v>1.88309</v>
      </c>
      <c r="BQ373">
        <v>1.88477</v>
      </c>
      <c r="BR373">
        <v>1.88228</v>
      </c>
      <c r="BS373" t="s">
        <v>207</v>
      </c>
      <c r="BT373" t="s">
        <v>17</v>
      </c>
      <c r="BU373" t="s">
        <v>17</v>
      </c>
      <c r="BV373" t="s">
        <v>17</v>
      </c>
      <c r="BW373" t="s">
        <v>208</v>
      </c>
      <c r="BX373" t="s">
        <v>209</v>
      </c>
      <c r="BY373" t="s">
        <v>210</v>
      </c>
      <c r="BZ373" t="s">
        <v>210</v>
      </c>
      <c r="CA373" t="s">
        <v>210</v>
      </c>
      <c r="CB373" t="s">
        <v>210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1342.13</v>
      </c>
      <c r="CJ373">
        <v>0.0588936</v>
      </c>
      <c r="CK373">
        <v>9.39503</v>
      </c>
      <c r="CL373">
        <v>10.8576</v>
      </c>
      <c r="CM373">
        <v>29.9999</v>
      </c>
      <c r="CN373">
        <v>10.5742</v>
      </c>
      <c r="CO373">
        <v>10.8719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8.16097</v>
      </c>
      <c r="CV373">
        <v>103.705</v>
      </c>
      <c r="CW373">
        <v>103.24</v>
      </c>
    </row>
    <row r="374" spans="1:101">
      <c r="A374">
        <v>360</v>
      </c>
      <c r="B374">
        <v>1550673976.9</v>
      </c>
      <c r="C374">
        <v>1153.10000014305</v>
      </c>
      <c r="D374" t="s">
        <v>934</v>
      </c>
      <c r="E374" t="s">
        <v>935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807</v>
      </c>
      <c r="N374" t="s">
        <v>808</v>
      </c>
      <c r="O374" t="s">
        <v>203</v>
      </c>
      <c r="P374" t="s">
        <v>929</v>
      </c>
      <c r="Q374">
        <v>1550673976.9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117</v>
      </c>
      <c r="X374">
        <v>8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1550673976.9</v>
      </c>
      <c r="AH374">
        <v>396.452</v>
      </c>
      <c r="AI374">
        <v>413.857</v>
      </c>
      <c r="AJ374">
        <v>10.278</v>
      </c>
      <c r="AK374">
        <v>3.62068</v>
      </c>
      <c r="AL374">
        <v>1427.64</v>
      </c>
      <c r="AM374">
        <v>99.5399</v>
      </c>
      <c r="AN374">
        <v>0.0237235</v>
      </c>
      <c r="AO374">
        <v>9.4034</v>
      </c>
      <c r="AP374">
        <v>999.9</v>
      </c>
      <c r="AQ374">
        <v>999.9</v>
      </c>
      <c r="AR374">
        <v>10004.4</v>
      </c>
      <c r="AS374">
        <v>0</v>
      </c>
      <c r="AT374">
        <v>539.094</v>
      </c>
      <c r="AU374">
        <v>0</v>
      </c>
      <c r="AV374" t="s">
        <v>205</v>
      </c>
      <c r="AW374">
        <v>0</v>
      </c>
      <c r="AX374">
        <v>-1.442</v>
      </c>
      <c r="AY374">
        <v>-0.036</v>
      </c>
      <c r="AZ374">
        <v>0</v>
      </c>
      <c r="BA374">
        <v>0</v>
      </c>
      <c r="BB374">
        <v>0</v>
      </c>
      <c r="BC374">
        <v>0</v>
      </c>
      <c r="BD374">
        <v>400.160754098361</v>
      </c>
      <c r="BE374">
        <v>5.15022307134484</v>
      </c>
      <c r="BF374">
        <v>2.30391464191651</v>
      </c>
      <c r="BG374">
        <v>-1</v>
      </c>
      <c r="BH374">
        <v>0</v>
      </c>
      <c r="BI374">
        <v>0</v>
      </c>
      <c r="BJ374" t="s">
        <v>206</v>
      </c>
      <c r="BK374">
        <v>1.88465</v>
      </c>
      <c r="BL374">
        <v>1.88163</v>
      </c>
      <c r="BM374">
        <v>1.88312</v>
      </c>
      <c r="BN374">
        <v>1.88187</v>
      </c>
      <c r="BO374">
        <v>1.88379</v>
      </c>
      <c r="BP374">
        <v>1.88309</v>
      </c>
      <c r="BQ374">
        <v>1.88477</v>
      </c>
      <c r="BR374">
        <v>1.88227</v>
      </c>
      <c r="BS374" t="s">
        <v>207</v>
      </c>
      <c r="BT374" t="s">
        <v>17</v>
      </c>
      <c r="BU374" t="s">
        <v>17</v>
      </c>
      <c r="BV374" t="s">
        <v>17</v>
      </c>
      <c r="BW374" t="s">
        <v>208</v>
      </c>
      <c r="BX374" t="s">
        <v>209</v>
      </c>
      <c r="BY374" t="s">
        <v>210</v>
      </c>
      <c r="BZ374" t="s">
        <v>210</v>
      </c>
      <c r="CA374" t="s">
        <v>210</v>
      </c>
      <c r="CB374" t="s">
        <v>210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1336</v>
      </c>
      <c r="CJ374">
        <v>0.0588936</v>
      </c>
      <c r="CK374">
        <v>9.40003</v>
      </c>
      <c r="CL374">
        <v>10.857</v>
      </c>
      <c r="CM374">
        <v>29.9999</v>
      </c>
      <c r="CN374">
        <v>10.5737</v>
      </c>
      <c r="CO374">
        <v>10.8713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8.0341</v>
      </c>
      <c r="CV374">
        <v>103.704</v>
      </c>
      <c r="CW374">
        <v>103.24</v>
      </c>
    </row>
    <row r="375" spans="1:101">
      <c r="A375">
        <v>361</v>
      </c>
      <c r="B375">
        <v>1550673978.9</v>
      </c>
      <c r="C375">
        <v>1155.10000014305</v>
      </c>
      <c r="D375" t="s">
        <v>936</v>
      </c>
      <c r="E375" t="s">
        <v>937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807</v>
      </c>
      <c r="N375" t="s">
        <v>808</v>
      </c>
      <c r="O375" t="s">
        <v>203</v>
      </c>
      <c r="P375" t="s">
        <v>929</v>
      </c>
      <c r="Q375">
        <v>1550673978.9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117</v>
      </c>
      <c r="X375">
        <v>8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1550673978.9</v>
      </c>
      <c r="AH375">
        <v>396.374</v>
      </c>
      <c r="AI375">
        <v>413.848</v>
      </c>
      <c r="AJ375">
        <v>10.3441</v>
      </c>
      <c r="AK375">
        <v>3.62044</v>
      </c>
      <c r="AL375">
        <v>1427.73</v>
      </c>
      <c r="AM375">
        <v>99.5405</v>
      </c>
      <c r="AN375">
        <v>0.0239183</v>
      </c>
      <c r="AO375">
        <v>9.414</v>
      </c>
      <c r="AP375">
        <v>999.9</v>
      </c>
      <c r="AQ375">
        <v>999.9</v>
      </c>
      <c r="AR375">
        <v>9991.25</v>
      </c>
      <c r="AS375">
        <v>0</v>
      </c>
      <c r="AT375">
        <v>543.175</v>
      </c>
      <c r="AU375">
        <v>0</v>
      </c>
      <c r="AV375" t="s">
        <v>205</v>
      </c>
      <c r="AW375">
        <v>0</v>
      </c>
      <c r="AX375">
        <v>-1.442</v>
      </c>
      <c r="AY375">
        <v>-0.036</v>
      </c>
      <c r="AZ375">
        <v>0</v>
      </c>
      <c r="BA375">
        <v>0</v>
      </c>
      <c r="BB375">
        <v>0</v>
      </c>
      <c r="BC375">
        <v>0</v>
      </c>
      <c r="BD375">
        <v>400.298606557377</v>
      </c>
      <c r="BE375">
        <v>4.45943209164905</v>
      </c>
      <c r="BF375">
        <v>2.19443529297151</v>
      </c>
      <c r="BG375">
        <v>-1</v>
      </c>
      <c r="BH375">
        <v>0</v>
      </c>
      <c r="BI375">
        <v>0</v>
      </c>
      <c r="BJ375" t="s">
        <v>206</v>
      </c>
      <c r="BK375">
        <v>1.88466</v>
      </c>
      <c r="BL375">
        <v>1.88162</v>
      </c>
      <c r="BM375">
        <v>1.88312</v>
      </c>
      <c r="BN375">
        <v>1.88187</v>
      </c>
      <c r="BO375">
        <v>1.88378</v>
      </c>
      <c r="BP375">
        <v>1.88309</v>
      </c>
      <c r="BQ375">
        <v>1.88477</v>
      </c>
      <c r="BR375">
        <v>1.8823</v>
      </c>
      <c r="BS375" t="s">
        <v>207</v>
      </c>
      <c r="BT375" t="s">
        <v>17</v>
      </c>
      <c r="BU375" t="s">
        <v>17</v>
      </c>
      <c r="BV375" t="s">
        <v>17</v>
      </c>
      <c r="BW375" t="s">
        <v>208</v>
      </c>
      <c r="BX375" t="s">
        <v>209</v>
      </c>
      <c r="BY375" t="s">
        <v>210</v>
      </c>
      <c r="BZ375" t="s">
        <v>210</v>
      </c>
      <c r="CA375" t="s">
        <v>210</v>
      </c>
      <c r="CB375" t="s">
        <v>210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1336.29</v>
      </c>
      <c r="CJ375">
        <v>0.0588936</v>
      </c>
      <c r="CK375">
        <v>9.4051</v>
      </c>
      <c r="CL375">
        <v>10.8568</v>
      </c>
      <c r="CM375">
        <v>29.9999</v>
      </c>
      <c r="CN375">
        <v>10.5733</v>
      </c>
      <c r="CO375">
        <v>10.8713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7.91148</v>
      </c>
      <c r="CV375">
        <v>103.704</v>
      </c>
      <c r="CW375">
        <v>103.24</v>
      </c>
    </row>
    <row r="376" spans="1:101">
      <c r="A376">
        <v>362</v>
      </c>
      <c r="B376">
        <v>1550673980.9</v>
      </c>
      <c r="C376">
        <v>1157.10000014305</v>
      </c>
      <c r="D376" t="s">
        <v>938</v>
      </c>
      <c r="E376" t="s">
        <v>939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807</v>
      </c>
      <c r="N376" t="s">
        <v>808</v>
      </c>
      <c r="O376" t="s">
        <v>203</v>
      </c>
      <c r="P376" t="s">
        <v>929</v>
      </c>
      <c r="Q376">
        <v>1550673980.9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102</v>
      </c>
      <c r="X376">
        <v>7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1550673980.9</v>
      </c>
      <c r="AH376">
        <v>396.236</v>
      </c>
      <c r="AI376">
        <v>413.853</v>
      </c>
      <c r="AJ376">
        <v>10.399</v>
      </c>
      <c r="AK376">
        <v>3.61985</v>
      </c>
      <c r="AL376">
        <v>1428.06</v>
      </c>
      <c r="AM376">
        <v>99.5406</v>
      </c>
      <c r="AN376">
        <v>0.0239748</v>
      </c>
      <c r="AO376">
        <v>9.41876</v>
      </c>
      <c r="AP376">
        <v>999.9</v>
      </c>
      <c r="AQ376">
        <v>999.9</v>
      </c>
      <c r="AR376">
        <v>9986.88</v>
      </c>
      <c r="AS376">
        <v>0</v>
      </c>
      <c r="AT376">
        <v>550.201</v>
      </c>
      <c r="AU376">
        <v>0</v>
      </c>
      <c r="AV376" t="s">
        <v>205</v>
      </c>
      <c r="AW376">
        <v>0</v>
      </c>
      <c r="AX376">
        <v>-1.442</v>
      </c>
      <c r="AY376">
        <v>-0.036</v>
      </c>
      <c r="AZ376">
        <v>0</v>
      </c>
      <c r="BA376">
        <v>0</v>
      </c>
      <c r="BB376">
        <v>0</v>
      </c>
      <c r="BC376">
        <v>0</v>
      </c>
      <c r="BD376">
        <v>400.438196721311</v>
      </c>
      <c r="BE376">
        <v>3.67886025153738</v>
      </c>
      <c r="BF376">
        <v>2.06213252916928</v>
      </c>
      <c r="BG376">
        <v>-1</v>
      </c>
      <c r="BH376">
        <v>0</v>
      </c>
      <c r="BI376">
        <v>0</v>
      </c>
      <c r="BJ376" t="s">
        <v>206</v>
      </c>
      <c r="BK376">
        <v>1.88466</v>
      </c>
      <c r="BL376">
        <v>1.88163</v>
      </c>
      <c r="BM376">
        <v>1.88312</v>
      </c>
      <c r="BN376">
        <v>1.88187</v>
      </c>
      <c r="BO376">
        <v>1.88379</v>
      </c>
      <c r="BP376">
        <v>1.88309</v>
      </c>
      <c r="BQ376">
        <v>1.88477</v>
      </c>
      <c r="BR376">
        <v>1.88229</v>
      </c>
      <c r="BS376" t="s">
        <v>207</v>
      </c>
      <c r="BT376" t="s">
        <v>17</v>
      </c>
      <c r="BU376" t="s">
        <v>17</v>
      </c>
      <c r="BV376" t="s">
        <v>17</v>
      </c>
      <c r="BW376" t="s">
        <v>208</v>
      </c>
      <c r="BX376" t="s">
        <v>209</v>
      </c>
      <c r="BY376" t="s">
        <v>210</v>
      </c>
      <c r="BZ376" t="s">
        <v>210</v>
      </c>
      <c r="CA376" t="s">
        <v>210</v>
      </c>
      <c r="CB376" t="s">
        <v>210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1347.48</v>
      </c>
      <c r="CJ376">
        <v>0.0588936</v>
      </c>
      <c r="CK376">
        <v>9.41022</v>
      </c>
      <c r="CL376">
        <v>10.8565</v>
      </c>
      <c r="CM376">
        <v>30</v>
      </c>
      <c r="CN376">
        <v>10.5727</v>
      </c>
      <c r="CO376">
        <v>10.8713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7.79245</v>
      </c>
      <c r="CV376">
        <v>103.703</v>
      </c>
      <c r="CW376">
        <v>103.239</v>
      </c>
    </row>
    <row r="377" spans="1:101">
      <c r="A377">
        <v>363</v>
      </c>
      <c r="B377">
        <v>1550673982.9</v>
      </c>
      <c r="C377">
        <v>1159.10000014305</v>
      </c>
      <c r="D377" t="s">
        <v>940</v>
      </c>
      <c r="E377" t="s">
        <v>941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807</v>
      </c>
      <c r="N377" t="s">
        <v>808</v>
      </c>
      <c r="O377" t="s">
        <v>203</v>
      </c>
      <c r="P377" t="s">
        <v>929</v>
      </c>
      <c r="Q377">
        <v>1550673982.9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109</v>
      </c>
      <c r="X377">
        <v>8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1550673982.9</v>
      </c>
      <c r="AH377">
        <v>396.098</v>
      </c>
      <c r="AI377">
        <v>413.858</v>
      </c>
      <c r="AJ377">
        <v>10.4479</v>
      </c>
      <c r="AK377">
        <v>3.62054</v>
      </c>
      <c r="AL377">
        <v>1428.11</v>
      </c>
      <c r="AM377">
        <v>99.5397</v>
      </c>
      <c r="AN377">
        <v>0.0236866</v>
      </c>
      <c r="AO377">
        <v>9.42128</v>
      </c>
      <c r="AP377">
        <v>999.9</v>
      </c>
      <c r="AQ377">
        <v>999.9</v>
      </c>
      <c r="AR377">
        <v>10000.6</v>
      </c>
      <c r="AS377">
        <v>0</v>
      </c>
      <c r="AT377">
        <v>556.09</v>
      </c>
      <c r="AU377">
        <v>0</v>
      </c>
      <c r="AV377" t="s">
        <v>205</v>
      </c>
      <c r="AW377">
        <v>0</v>
      </c>
      <c r="AX377">
        <v>-1.442</v>
      </c>
      <c r="AY377">
        <v>-0.036</v>
      </c>
      <c r="AZ377">
        <v>0</v>
      </c>
      <c r="BA377">
        <v>0</v>
      </c>
      <c r="BB377">
        <v>0</v>
      </c>
      <c r="BC377">
        <v>0</v>
      </c>
      <c r="BD377">
        <v>400.576385245902</v>
      </c>
      <c r="BE377">
        <v>2.8053092140532</v>
      </c>
      <c r="BF377">
        <v>1.90495606612874</v>
      </c>
      <c r="BG377">
        <v>-1</v>
      </c>
      <c r="BH377">
        <v>0</v>
      </c>
      <c r="BI377">
        <v>0</v>
      </c>
      <c r="BJ377" t="s">
        <v>206</v>
      </c>
      <c r="BK377">
        <v>1.88467</v>
      </c>
      <c r="BL377">
        <v>1.88166</v>
      </c>
      <c r="BM377">
        <v>1.88314</v>
      </c>
      <c r="BN377">
        <v>1.88187</v>
      </c>
      <c r="BO377">
        <v>1.8838</v>
      </c>
      <c r="BP377">
        <v>1.88309</v>
      </c>
      <c r="BQ377">
        <v>1.88477</v>
      </c>
      <c r="BR377">
        <v>1.88229</v>
      </c>
      <c r="BS377" t="s">
        <v>207</v>
      </c>
      <c r="BT377" t="s">
        <v>17</v>
      </c>
      <c r="BU377" t="s">
        <v>17</v>
      </c>
      <c r="BV377" t="s">
        <v>17</v>
      </c>
      <c r="BW377" t="s">
        <v>208</v>
      </c>
      <c r="BX377" t="s">
        <v>209</v>
      </c>
      <c r="BY377" t="s">
        <v>210</v>
      </c>
      <c r="BZ377" t="s">
        <v>210</v>
      </c>
      <c r="CA377" t="s">
        <v>210</v>
      </c>
      <c r="CB377" t="s">
        <v>210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1342.64</v>
      </c>
      <c r="CJ377">
        <v>0.0588936</v>
      </c>
      <c r="CK377">
        <v>9.41544</v>
      </c>
      <c r="CL377">
        <v>10.8559</v>
      </c>
      <c r="CM377">
        <v>29.9999</v>
      </c>
      <c r="CN377">
        <v>10.5719</v>
      </c>
      <c r="CO377">
        <v>10.8707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7.66407</v>
      </c>
      <c r="CV377">
        <v>103.702</v>
      </c>
      <c r="CW377">
        <v>103.24</v>
      </c>
    </row>
    <row r="378" spans="1:101">
      <c r="A378">
        <v>364</v>
      </c>
      <c r="B378">
        <v>1550673984.9</v>
      </c>
      <c r="C378">
        <v>1161.10000014305</v>
      </c>
      <c r="D378" t="s">
        <v>942</v>
      </c>
      <c r="E378" t="s">
        <v>943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807</v>
      </c>
      <c r="N378" t="s">
        <v>808</v>
      </c>
      <c r="O378" t="s">
        <v>203</v>
      </c>
      <c r="P378" t="s">
        <v>929</v>
      </c>
      <c r="Q378">
        <v>1550673984.9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129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1550673984.9</v>
      </c>
      <c r="AH378">
        <v>396.051</v>
      </c>
      <c r="AI378">
        <v>413.857</v>
      </c>
      <c r="AJ378">
        <v>10.4925</v>
      </c>
      <c r="AK378">
        <v>3.6205</v>
      </c>
      <c r="AL378">
        <v>1427.78</v>
      </c>
      <c r="AM378">
        <v>99.5387</v>
      </c>
      <c r="AN378">
        <v>0.0236634</v>
      </c>
      <c r="AO378">
        <v>9.42549</v>
      </c>
      <c r="AP378">
        <v>999.9</v>
      </c>
      <c r="AQ378">
        <v>999.9</v>
      </c>
      <c r="AR378">
        <v>10003.8</v>
      </c>
      <c r="AS378">
        <v>0</v>
      </c>
      <c r="AT378">
        <v>558.405</v>
      </c>
      <c r="AU378">
        <v>0</v>
      </c>
      <c r="AV378" t="s">
        <v>205</v>
      </c>
      <c r="AW378">
        <v>0</v>
      </c>
      <c r="AX378">
        <v>-1.442</v>
      </c>
      <c r="AY378">
        <v>-0.036</v>
      </c>
      <c r="AZ378">
        <v>0</v>
      </c>
      <c r="BA378">
        <v>0</v>
      </c>
      <c r="BB378">
        <v>0</v>
      </c>
      <c r="BC378">
        <v>0</v>
      </c>
      <c r="BD378">
        <v>400.713057377049</v>
      </c>
      <c r="BE378">
        <v>1.8485064649479</v>
      </c>
      <c r="BF378">
        <v>1.71861417817647</v>
      </c>
      <c r="BG378">
        <v>-1</v>
      </c>
      <c r="BH378">
        <v>0</v>
      </c>
      <c r="BI378">
        <v>0</v>
      </c>
      <c r="BJ378" t="s">
        <v>206</v>
      </c>
      <c r="BK378">
        <v>1.88467</v>
      </c>
      <c r="BL378">
        <v>1.88167</v>
      </c>
      <c r="BM378">
        <v>1.88315</v>
      </c>
      <c r="BN378">
        <v>1.88187</v>
      </c>
      <c r="BO378">
        <v>1.8838</v>
      </c>
      <c r="BP378">
        <v>1.88309</v>
      </c>
      <c r="BQ378">
        <v>1.88477</v>
      </c>
      <c r="BR378">
        <v>1.8823</v>
      </c>
      <c r="BS378" t="s">
        <v>207</v>
      </c>
      <c r="BT378" t="s">
        <v>17</v>
      </c>
      <c r="BU378" t="s">
        <v>17</v>
      </c>
      <c r="BV378" t="s">
        <v>17</v>
      </c>
      <c r="BW378" t="s">
        <v>208</v>
      </c>
      <c r="BX378" t="s">
        <v>209</v>
      </c>
      <c r="BY378" t="s">
        <v>210</v>
      </c>
      <c r="BZ378" t="s">
        <v>210</v>
      </c>
      <c r="CA378" t="s">
        <v>210</v>
      </c>
      <c r="CB378" t="s">
        <v>210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1327.57</v>
      </c>
      <c r="CJ378">
        <v>0.0588936</v>
      </c>
      <c r="CK378">
        <v>9.4207</v>
      </c>
      <c r="CL378">
        <v>10.8556</v>
      </c>
      <c r="CM378">
        <v>29.9999</v>
      </c>
      <c r="CN378">
        <v>10.5713</v>
      </c>
      <c r="CO378">
        <v>10.8701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7.54258</v>
      </c>
      <c r="CV378">
        <v>103.702</v>
      </c>
      <c r="CW378">
        <v>103.24</v>
      </c>
    </row>
    <row r="379" spans="1:101">
      <c r="A379">
        <v>365</v>
      </c>
      <c r="B379">
        <v>1550673986.9</v>
      </c>
      <c r="C379">
        <v>1163.10000014305</v>
      </c>
      <c r="D379" t="s">
        <v>944</v>
      </c>
      <c r="E379" t="s">
        <v>945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807</v>
      </c>
      <c r="N379" t="s">
        <v>808</v>
      </c>
      <c r="O379" t="s">
        <v>203</v>
      </c>
      <c r="P379" t="s">
        <v>929</v>
      </c>
      <c r="Q379">
        <v>1550673986.9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129</v>
      </c>
      <c r="X379">
        <v>9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1550673986.9</v>
      </c>
      <c r="AH379">
        <v>395.978</v>
      </c>
      <c r="AI379">
        <v>413.861</v>
      </c>
      <c r="AJ379">
        <v>10.5283</v>
      </c>
      <c r="AK379">
        <v>3.61969</v>
      </c>
      <c r="AL379">
        <v>1427.39</v>
      </c>
      <c r="AM379">
        <v>99.5385</v>
      </c>
      <c r="AN379">
        <v>0.0237389</v>
      </c>
      <c r="AO379">
        <v>9.4246</v>
      </c>
      <c r="AP379">
        <v>999.9</v>
      </c>
      <c r="AQ379">
        <v>999.9</v>
      </c>
      <c r="AR379">
        <v>10012.5</v>
      </c>
      <c r="AS379">
        <v>0</v>
      </c>
      <c r="AT379">
        <v>558.542</v>
      </c>
      <c r="AU379">
        <v>0</v>
      </c>
      <c r="AV379" t="s">
        <v>205</v>
      </c>
      <c r="AW379">
        <v>0</v>
      </c>
      <c r="AX379">
        <v>-1.442</v>
      </c>
      <c r="AY379">
        <v>-0.036</v>
      </c>
      <c r="AZ379">
        <v>0</v>
      </c>
      <c r="BA379">
        <v>0</v>
      </c>
      <c r="BB379">
        <v>0</v>
      </c>
      <c r="BC379">
        <v>0</v>
      </c>
      <c r="BD379">
        <v>400.851434426229</v>
      </c>
      <c r="BE379">
        <v>0.819906826905666</v>
      </c>
      <c r="BF379">
        <v>1.4896232882115</v>
      </c>
      <c r="BG379">
        <v>-1</v>
      </c>
      <c r="BH379">
        <v>0</v>
      </c>
      <c r="BI379">
        <v>0</v>
      </c>
      <c r="BJ379" t="s">
        <v>206</v>
      </c>
      <c r="BK379">
        <v>1.88468</v>
      </c>
      <c r="BL379">
        <v>1.88165</v>
      </c>
      <c r="BM379">
        <v>1.88316</v>
      </c>
      <c r="BN379">
        <v>1.88187</v>
      </c>
      <c r="BO379">
        <v>1.88379</v>
      </c>
      <c r="BP379">
        <v>1.88309</v>
      </c>
      <c r="BQ379">
        <v>1.88478</v>
      </c>
      <c r="BR379">
        <v>1.8823</v>
      </c>
      <c r="BS379" t="s">
        <v>207</v>
      </c>
      <c r="BT379" t="s">
        <v>17</v>
      </c>
      <c r="BU379" t="s">
        <v>17</v>
      </c>
      <c r="BV379" t="s">
        <v>17</v>
      </c>
      <c r="BW379" t="s">
        <v>208</v>
      </c>
      <c r="BX379" t="s">
        <v>209</v>
      </c>
      <c r="BY379" t="s">
        <v>210</v>
      </c>
      <c r="BZ379" t="s">
        <v>210</v>
      </c>
      <c r="CA379" t="s">
        <v>210</v>
      </c>
      <c r="CB379" t="s">
        <v>210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1326.92</v>
      </c>
      <c r="CJ379">
        <v>0.0588936</v>
      </c>
      <c r="CK379">
        <v>9.42607</v>
      </c>
      <c r="CL379">
        <v>10.8556</v>
      </c>
      <c r="CM379">
        <v>29.9999</v>
      </c>
      <c r="CN379">
        <v>10.571</v>
      </c>
      <c r="CO379">
        <v>10.8701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7.42204</v>
      </c>
      <c r="CV379">
        <v>103.701</v>
      </c>
      <c r="CW379">
        <v>103.24</v>
      </c>
    </row>
    <row r="380" spans="1:101">
      <c r="A380">
        <v>366</v>
      </c>
      <c r="B380">
        <v>1550673988.9</v>
      </c>
      <c r="C380">
        <v>1165.10000014305</v>
      </c>
      <c r="D380" t="s">
        <v>946</v>
      </c>
      <c r="E380" t="s">
        <v>947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807</v>
      </c>
      <c r="N380" t="s">
        <v>808</v>
      </c>
      <c r="O380" t="s">
        <v>203</v>
      </c>
      <c r="P380" t="s">
        <v>929</v>
      </c>
      <c r="Q380">
        <v>1550673988.9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118</v>
      </c>
      <c r="X380">
        <v>8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1550673988.9</v>
      </c>
      <c r="AH380">
        <v>395.848</v>
      </c>
      <c r="AI380">
        <v>413.821</v>
      </c>
      <c r="AJ380">
        <v>10.5647</v>
      </c>
      <c r="AK380">
        <v>3.61927</v>
      </c>
      <c r="AL380">
        <v>1427.39</v>
      </c>
      <c r="AM380">
        <v>99.5389</v>
      </c>
      <c r="AN380">
        <v>0.0238871</v>
      </c>
      <c r="AO380">
        <v>9.43504</v>
      </c>
      <c r="AP380">
        <v>999.9</v>
      </c>
      <c r="AQ380">
        <v>999.9</v>
      </c>
      <c r="AR380">
        <v>10021.9</v>
      </c>
      <c r="AS380">
        <v>0</v>
      </c>
      <c r="AT380">
        <v>557.898</v>
      </c>
      <c r="AU380">
        <v>0</v>
      </c>
      <c r="AV380" t="s">
        <v>205</v>
      </c>
      <c r="AW380">
        <v>0</v>
      </c>
      <c r="AX380">
        <v>-1.442</v>
      </c>
      <c r="AY380">
        <v>-0.036</v>
      </c>
      <c r="AZ380">
        <v>0</v>
      </c>
      <c r="BA380">
        <v>0</v>
      </c>
      <c r="BB380">
        <v>0</v>
      </c>
      <c r="BC380">
        <v>0</v>
      </c>
      <c r="BD380">
        <v>400.989663934426</v>
      </c>
      <c r="BE380">
        <v>-0.29632675821665</v>
      </c>
      <c r="BF380">
        <v>1.19288382220962</v>
      </c>
      <c r="BG380">
        <v>-1</v>
      </c>
      <c r="BH380">
        <v>0</v>
      </c>
      <c r="BI380">
        <v>0</v>
      </c>
      <c r="BJ380" t="s">
        <v>206</v>
      </c>
      <c r="BK380">
        <v>1.88467</v>
      </c>
      <c r="BL380">
        <v>1.88162</v>
      </c>
      <c r="BM380">
        <v>1.88316</v>
      </c>
      <c r="BN380">
        <v>1.88187</v>
      </c>
      <c r="BO380">
        <v>1.88379</v>
      </c>
      <c r="BP380">
        <v>1.88309</v>
      </c>
      <c r="BQ380">
        <v>1.88478</v>
      </c>
      <c r="BR380">
        <v>1.88231</v>
      </c>
      <c r="BS380" t="s">
        <v>207</v>
      </c>
      <c r="BT380" t="s">
        <v>17</v>
      </c>
      <c r="BU380" t="s">
        <v>17</v>
      </c>
      <c r="BV380" t="s">
        <v>17</v>
      </c>
      <c r="BW380" t="s">
        <v>208</v>
      </c>
      <c r="BX380" t="s">
        <v>209</v>
      </c>
      <c r="BY380" t="s">
        <v>210</v>
      </c>
      <c r="BZ380" t="s">
        <v>210</v>
      </c>
      <c r="CA380" t="s">
        <v>210</v>
      </c>
      <c r="CB380" t="s">
        <v>210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1335.55</v>
      </c>
      <c r="CJ380">
        <v>0.0588936</v>
      </c>
      <c r="CK380">
        <v>9.43146</v>
      </c>
      <c r="CL380">
        <v>10.8553</v>
      </c>
      <c r="CM380">
        <v>29.9999</v>
      </c>
      <c r="CN380">
        <v>10.5704</v>
      </c>
      <c r="CO380">
        <v>10.8701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7.28741</v>
      </c>
      <c r="CV380">
        <v>103.702</v>
      </c>
      <c r="CW380">
        <v>103.239</v>
      </c>
    </row>
    <row r="381" spans="1:101">
      <c r="A381">
        <v>367</v>
      </c>
      <c r="B381">
        <v>1550673990.9</v>
      </c>
      <c r="C381">
        <v>1167.10000014305</v>
      </c>
      <c r="D381" t="s">
        <v>948</v>
      </c>
      <c r="E381" t="s">
        <v>949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807</v>
      </c>
      <c r="N381" t="s">
        <v>808</v>
      </c>
      <c r="O381" t="s">
        <v>203</v>
      </c>
      <c r="P381" t="s">
        <v>929</v>
      </c>
      <c r="Q381">
        <v>1550673990.9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125</v>
      </c>
      <c r="X381">
        <v>9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1550673990.9</v>
      </c>
      <c r="AH381">
        <v>395.751</v>
      </c>
      <c r="AI381">
        <v>413.809</v>
      </c>
      <c r="AJ381">
        <v>10.6027</v>
      </c>
      <c r="AK381">
        <v>3.61936</v>
      </c>
      <c r="AL381">
        <v>1427.78</v>
      </c>
      <c r="AM381">
        <v>99.5397</v>
      </c>
      <c r="AN381">
        <v>0.0240118</v>
      </c>
      <c r="AO381">
        <v>9.45654</v>
      </c>
      <c r="AP381">
        <v>999.9</v>
      </c>
      <c r="AQ381">
        <v>999.9</v>
      </c>
      <c r="AR381">
        <v>10005.6</v>
      </c>
      <c r="AS381">
        <v>0</v>
      </c>
      <c r="AT381">
        <v>557.405</v>
      </c>
      <c r="AU381">
        <v>0</v>
      </c>
      <c r="AV381" t="s">
        <v>205</v>
      </c>
      <c r="AW381">
        <v>0</v>
      </c>
      <c r="AX381">
        <v>-1.442</v>
      </c>
      <c r="AY381">
        <v>-0.036</v>
      </c>
      <c r="AZ381">
        <v>0</v>
      </c>
      <c r="BA381">
        <v>0</v>
      </c>
      <c r="BB381">
        <v>0</v>
      </c>
      <c r="BC381">
        <v>0</v>
      </c>
      <c r="BD381">
        <v>401.114868852459</v>
      </c>
      <c r="BE381">
        <v>-1.43399213406716</v>
      </c>
      <c r="BF381">
        <v>0.827850880993056</v>
      </c>
      <c r="BG381">
        <v>-1</v>
      </c>
      <c r="BH381">
        <v>0</v>
      </c>
      <c r="BI381">
        <v>0</v>
      </c>
      <c r="BJ381" t="s">
        <v>206</v>
      </c>
      <c r="BK381">
        <v>1.88466</v>
      </c>
      <c r="BL381">
        <v>1.88164</v>
      </c>
      <c r="BM381">
        <v>1.88313</v>
      </c>
      <c r="BN381">
        <v>1.88187</v>
      </c>
      <c r="BO381">
        <v>1.88378</v>
      </c>
      <c r="BP381">
        <v>1.88309</v>
      </c>
      <c r="BQ381">
        <v>1.88477</v>
      </c>
      <c r="BR381">
        <v>1.88232</v>
      </c>
      <c r="BS381" t="s">
        <v>207</v>
      </c>
      <c r="BT381" t="s">
        <v>17</v>
      </c>
      <c r="BU381" t="s">
        <v>17</v>
      </c>
      <c r="BV381" t="s">
        <v>17</v>
      </c>
      <c r="BW381" t="s">
        <v>208</v>
      </c>
      <c r="BX381" t="s">
        <v>209</v>
      </c>
      <c r="BY381" t="s">
        <v>210</v>
      </c>
      <c r="BZ381" t="s">
        <v>210</v>
      </c>
      <c r="CA381" t="s">
        <v>210</v>
      </c>
      <c r="CB381" t="s">
        <v>210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1330.5</v>
      </c>
      <c r="CJ381">
        <v>0.0588936</v>
      </c>
      <c r="CK381">
        <v>9.43684</v>
      </c>
      <c r="CL381">
        <v>10.8547</v>
      </c>
      <c r="CM381">
        <v>30</v>
      </c>
      <c r="CN381">
        <v>10.5702</v>
      </c>
      <c r="CO381">
        <v>10.8698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7.16048</v>
      </c>
      <c r="CV381">
        <v>103.702</v>
      </c>
      <c r="CW381">
        <v>103.24</v>
      </c>
    </row>
    <row r="382" spans="1:101">
      <c r="A382">
        <v>368</v>
      </c>
      <c r="B382">
        <v>1550673992.9</v>
      </c>
      <c r="C382">
        <v>1169.10000014305</v>
      </c>
      <c r="D382" t="s">
        <v>950</v>
      </c>
      <c r="E382" t="s">
        <v>951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807</v>
      </c>
      <c r="N382" t="s">
        <v>808</v>
      </c>
      <c r="O382" t="s">
        <v>203</v>
      </c>
      <c r="P382" t="s">
        <v>929</v>
      </c>
      <c r="Q382">
        <v>1550673992.9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137</v>
      </c>
      <c r="X382">
        <v>10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1550673992.9</v>
      </c>
      <c r="AH382">
        <v>395.64</v>
      </c>
      <c r="AI382">
        <v>413.826</v>
      </c>
      <c r="AJ382">
        <v>10.6416</v>
      </c>
      <c r="AK382">
        <v>3.6196</v>
      </c>
      <c r="AL382">
        <v>1427.6</v>
      </c>
      <c r="AM382">
        <v>99.5399</v>
      </c>
      <c r="AN382">
        <v>0.023754</v>
      </c>
      <c r="AO382">
        <v>9.48775</v>
      </c>
      <c r="AP382">
        <v>999.9</v>
      </c>
      <c r="AQ382">
        <v>999.9</v>
      </c>
      <c r="AR382">
        <v>9993.75</v>
      </c>
      <c r="AS382">
        <v>0</v>
      </c>
      <c r="AT382">
        <v>557.432</v>
      </c>
      <c r="AU382">
        <v>0</v>
      </c>
      <c r="AV382" t="s">
        <v>205</v>
      </c>
      <c r="AW382">
        <v>0</v>
      </c>
      <c r="AX382">
        <v>-1.442</v>
      </c>
      <c r="AY382">
        <v>-0.036</v>
      </c>
      <c r="AZ382">
        <v>0</v>
      </c>
      <c r="BA382">
        <v>0</v>
      </c>
      <c r="BB382">
        <v>0</v>
      </c>
      <c r="BC382">
        <v>0</v>
      </c>
      <c r="BD382">
        <v>401.163237704918</v>
      </c>
      <c r="BE382">
        <v>-2.18488995236415</v>
      </c>
      <c r="BF382">
        <v>0.690215897006132</v>
      </c>
      <c r="BG382">
        <v>-1</v>
      </c>
      <c r="BH382">
        <v>0</v>
      </c>
      <c r="BI382">
        <v>0</v>
      </c>
      <c r="BJ382" t="s">
        <v>206</v>
      </c>
      <c r="BK382">
        <v>1.88465</v>
      </c>
      <c r="BL382">
        <v>1.88165</v>
      </c>
      <c r="BM382">
        <v>1.88311</v>
      </c>
      <c r="BN382">
        <v>1.88187</v>
      </c>
      <c r="BO382">
        <v>1.8838</v>
      </c>
      <c r="BP382">
        <v>1.88309</v>
      </c>
      <c r="BQ382">
        <v>1.88477</v>
      </c>
      <c r="BR382">
        <v>1.88232</v>
      </c>
      <c r="BS382" t="s">
        <v>207</v>
      </c>
      <c r="BT382" t="s">
        <v>17</v>
      </c>
      <c r="BU382" t="s">
        <v>17</v>
      </c>
      <c r="BV382" t="s">
        <v>17</v>
      </c>
      <c r="BW382" t="s">
        <v>208</v>
      </c>
      <c r="BX382" t="s">
        <v>209</v>
      </c>
      <c r="BY382" t="s">
        <v>210</v>
      </c>
      <c r="BZ382" t="s">
        <v>210</v>
      </c>
      <c r="CA382" t="s">
        <v>210</v>
      </c>
      <c r="CB382" t="s">
        <v>210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1321.41</v>
      </c>
      <c r="CJ382">
        <v>0.0588936</v>
      </c>
      <c r="CK382">
        <v>9.44229</v>
      </c>
      <c r="CL382">
        <v>10.8544</v>
      </c>
      <c r="CM382">
        <v>30.0001</v>
      </c>
      <c r="CN382">
        <v>10.5702</v>
      </c>
      <c r="CO382">
        <v>10.8692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7.05389</v>
      </c>
      <c r="CV382">
        <v>103.701</v>
      </c>
      <c r="CW382">
        <v>103.241</v>
      </c>
    </row>
    <row r="383" spans="1:101">
      <c r="A383">
        <v>369</v>
      </c>
      <c r="B383">
        <v>1550673994.9</v>
      </c>
      <c r="C383">
        <v>1171.10000014305</v>
      </c>
      <c r="D383" t="s">
        <v>952</v>
      </c>
      <c r="E383" t="s">
        <v>953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807</v>
      </c>
      <c r="N383" t="s">
        <v>808</v>
      </c>
      <c r="O383" t="s">
        <v>203</v>
      </c>
      <c r="P383" t="s">
        <v>929</v>
      </c>
      <c r="Q383">
        <v>1550673994.9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119</v>
      </c>
      <c r="X383">
        <v>8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1550673994.9</v>
      </c>
      <c r="AH383">
        <v>395.568</v>
      </c>
      <c r="AI383">
        <v>413.813</v>
      </c>
      <c r="AJ383">
        <v>10.6841</v>
      </c>
      <c r="AK383">
        <v>3.61943</v>
      </c>
      <c r="AL383">
        <v>1427.36</v>
      </c>
      <c r="AM383">
        <v>99.5392</v>
      </c>
      <c r="AN383">
        <v>0.0233407</v>
      </c>
      <c r="AO383">
        <v>9.51464</v>
      </c>
      <c r="AP383">
        <v>999.9</v>
      </c>
      <c r="AQ383">
        <v>999.9</v>
      </c>
      <c r="AR383">
        <v>9993.75</v>
      </c>
      <c r="AS383">
        <v>0</v>
      </c>
      <c r="AT383">
        <v>558.021</v>
      </c>
      <c r="AU383">
        <v>0</v>
      </c>
      <c r="AV383" t="s">
        <v>205</v>
      </c>
      <c r="AW383">
        <v>0</v>
      </c>
      <c r="AX383">
        <v>-1.442</v>
      </c>
      <c r="AY383">
        <v>-0.036</v>
      </c>
      <c r="AZ383">
        <v>0</v>
      </c>
      <c r="BA383">
        <v>0</v>
      </c>
      <c r="BB383">
        <v>0</v>
      </c>
      <c r="BC383">
        <v>0</v>
      </c>
      <c r="BD383">
        <v>401.120557377049</v>
      </c>
      <c r="BE383">
        <v>-2.42515401490722</v>
      </c>
      <c r="BF383">
        <v>0.721024840403135</v>
      </c>
      <c r="BG383">
        <v>-1</v>
      </c>
      <c r="BH383">
        <v>0</v>
      </c>
      <c r="BI383">
        <v>0</v>
      </c>
      <c r="BJ383" t="s">
        <v>206</v>
      </c>
      <c r="BK383">
        <v>1.88465</v>
      </c>
      <c r="BL383">
        <v>1.88165</v>
      </c>
      <c r="BM383">
        <v>1.88311</v>
      </c>
      <c r="BN383">
        <v>1.88187</v>
      </c>
      <c r="BO383">
        <v>1.88379</v>
      </c>
      <c r="BP383">
        <v>1.88309</v>
      </c>
      <c r="BQ383">
        <v>1.88477</v>
      </c>
      <c r="BR383">
        <v>1.88232</v>
      </c>
      <c r="BS383" t="s">
        <v>207</v>
      </c>
      <c r="BT383" t="s">
        <v>17</v>
      </c>
      <c r="BU383" t="s">
        <v>17</v>
      </c>
      <c r="BV383" t="s">
        <v>17</v>
      </c>
      <c r="BW383" t="s">
        <v>208</v>
      </c>
      <c r="BX383" t="s">
        <v>209</v>
      </c>
      <c r="BY383" t="s">
        <v>210</v>
      </c>
      <c r="BZ383" t="s">
        <v>210</v>
      </c>
      <c r="CA383" t="s">
        <v>210</v>
      </c>
      <c r="CB383" t="s">
        <v>210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1334.72</v>
      </c>
      <c r="CJ383">
        <v>0.0588936</v>
      </c>
      <c r="CK383">
        <v>9.44734</v>
      </c>
      <c r="CL383">
        <v>10.8544</v>
      </c>
      <c r="CM383">
        <v>30.0001</v>
      </c>
      <c r="CN383">
        <v>10.5705</v>
      </c>
      <c r="CO383">
        <v>10.8689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6.91997</v>
      </c>
      <c r="CV383">
        <v>103.701</v>
      </c>
      <c r="CW383">
        <v>103.242</v>
      </c>
    </row>
    <row r="384" spans="1:101">
      <c r="A384">
        <v>370</v>
      </c>
      <c r="B384">
        <v>1550673996.9</v>
      </c>
      <c r="C384">
        <v>1173.10000014305</v>
      </c>
      <c r="D384" t="s">
        <v>954</v>
      </c>
      <c r="E384" t="s">
        <v>955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807</v>
      </c>
      <c r="N384" t="s">
        <v>808</v>
      </c>
      <c r="O384" t="s">
        <v>203</v>
      </c>
      <c r="P384" t="s">
        <v>929</v>
      </c>
      <c r="Q384">
        <v>1550673996.9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107</v>
      </c>
      <c r="X384">
        <v>7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1550673996.9</v>
      </c>
      <c r="AH384">
        <v>395.496</v>
      </c>
      <c r="AI384">
        <v>413.82</v>
      </c>
      <c r="AJ384">
        <v>10.7182</v>
      </c>
      <c r="AK384">
        <v>3.61925</v>
      </c>
      <c r="AL384">
        <v>1427.57</v>
      </c>
      <c r="AM384">
        <v>99.5387</v>
      </c>
      <c r="AN384">
        <v>0.0232038</v>
      </c>
      <c r="AO384">
        <v>9.51735</v>
      </c>
      <c r="AP384">
        <v>999.9</v>
      </c>
      <c r="AQ384">
        <v>999.9</v>
      </c>
      <c r="AR384">
        <v>10012.5</v>
      </c>
      <c r="AS384">
        <v>0</v>
      </c>
      <c r="AT384">
        <v>558.761</v>
      </c>
      <c r="AU384">
        <v>0</v>
      </c>
      <c r="AV384" t="s">
        <v>205</v>
      </c>
      <c r="AW384">
        <v>0</v>
      </c>
      <c r="AX384">
        <v>-1.442</v>
      </c>
      <c r="AY384">
        <v>-0.036</v>
      </c>
      <c r="AZ384">
        <v>0</v>
      </c>
      <c r="BA384">
        <v>0</v>
      </c>
      <c r="BB384">
        <v>0</v>
      </c>
      <c r="BC384">
        <v>0</v>
      </c>
      <c r="BD384">
        <v>401.050926229508</v>
      </c>
      <c r="BE384">
        <v>-2.50136243099929</v>
      </c>
      <c r="BF384">
        <v>0.739642316834966</v>
      </c>
      <c r="BG384">
        <v>-1</v>
      </c>
      <c r="BH384">
        <v>0</v>
      </c>
      <c r="BI384">
        <v>0</v>
      </c>
      <c r="BJ384" t="s">
        <v>206</v>
      </c>
      <c r="BK384">
        <v>1.88466</v>
      </c>
      <c r="BL384">
        <v>1.88166</v>
      </c>
      <c r="BM384">
        <v>1.88311</v>
      </c>
      <c r="BN384">
        <v>1.88187</v>
      </c>
      <c r="BO384">
        <v>1.88379</v>
      </c>
      <c r="BP384">
        <v>1.88309</v>
      </c>
      <c r="BQ384">
        <v>1.88477</v>
      </c>
      <c r="BR384">
        <v>1.88232</v>
      </c>
      <c r="BS384" t="s">
        <v>207</v>
      </c>
      <c r="BT384" t="s">
        <v>17</v>
      </c>
      <c r="BU384" t="s">
        <v>17</v>
      </c>
      <c r="BV384" t="s">
        <v>17</v>
      </c>
      <c r="BW384" t="s">
        <v>208</v>
      </c>
      <c r="BX384" t="s">
        <v>209</v>
      </c>
      <c r="BY384" t="s">
        <v>210</v>
      </c>
      <c r="BZ384" t="s">
        <v>210</v>
      </c>
      <c r="CA384" t="s">
        <v>210</v>
      </c>
      <c r="CB384" t="s">
        <v>210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1343.87</v>
      </c>
      <c r="CJ384">
        <v>0.0588936</v>
      </c>
      <c r="CK384">
        <v>9.45197</v>
      </c>
      <c r="CL384">
        <v>10.8544</v>
      </c>
      <c r="CM384">
        <v>30</v>
      </c>
      <c r="CN384">
        <v>10.5704</v>
      </c>
      <c r="CO384">
        <v>10.8689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6.78843</v>
      </c>
      <c r="CV384">
        <v>103.7</v>
      </c>
      <c r="CW384">
        <v>103.241</v>
      </c>
    </row>
    <row r="385" spans="1:101">
      <c r="A385">
        <v>371</v>
      </c>
      <c r="B385">
        <v>1550673998.9</v>
      </c>
      <c r="C385">
        <v>1175.10000014305</v>
      </c>
      <c r="D385" t="s">
        <v>956</v>
      </c>
      <c r="E385" t="s">
        <v>957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807</v>
      </c>
      <c r="N385" t="s">
        <v>808</v>
      </c>
      <c r="O385" t="s">
        <v>203</v>
      </c>
      <c r="P385" t="s">
        <v>929</v>
      </c>
      <c r="Q385">
        <v>1550673998.9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122</v>
      </c>
      <c r="X385">
        <v>9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1550673998.9</v>
      </c>
      <c r="AH385">
        <v>395.365</v>
      </c>
      <c r="AI385">
        <v>413.8</v>
      </c>
      <c r="AJ385">
        <v>10.748</v>
      </c>
      <c r="AK385">
        <v>3.61907</v>
      </c>
      <c r="AL385">
        <v>1427.54</v>
      </c>
      <c r="AM385">
        <v>99.5399</v>
      </c>
      <c r="AN385">
        <v>0.0233196</v>
      </c>
      <c r="AO385">
        <v>9.52779</v>
      </c>
      <c r="AP385">
        <v>999.9</v>
      </c>
      <c r="AQ385">
        <v>999.9</v>
      </c>
      <c r="AR385">
        <v>9994.38</v>
      </c>
      <c r="AS385">
        <v>0</v>
      </c>
      <c r="AT385">
        <v>559.418</v>
      </c>
      <c r="AU385">
        <v>0</v>
      </c>
      <c r="AV385" t="s">
        <v>205</v>
      </c>
      <c r="AW385">
        <v>0</v>
      </c>
      <c r="AX385">
        <v>-1.442</v>
      </c>
      <c r="AY385">
        <v>-0.036</v>
      </c>
      <c r="AZ385">
        <v>0</v>
      </c>
      <c r="BA385">
        <v>0</v>
      </c>
      <c r="BB385">
        <v>0</v>
      </c>
      <c r="BC385">
        <v>0</v>
      </c>
      <c r="BD385">
        <v>400.977803278688</v>
      </c>
      <c r="BE385">
        <v>-2.56775456847931</v>
      </c>
      <c r="BF385">
        <v>0.756285884008096</v>
      </c>
      <c r="BG385">
        <v>-1</v>
      </c>
      <c r="BH385">
        <v>0</v>
      </c>
      <c r="BI385">
        <v>0</v>
      </c>
      <c r="BJ385" t="s">
        <v>206</v>
      </c>
      <c r="BK385">
        <v>1.88467</v>
      </c>
      <c r="BL385">
        <v>1.88166</v>
      </c>
      <c r="BM385">
        <v>1.88314</v>
      </c>
      <c r="BN385">
        <v>1.88187</v>
      </c>
      <c r="BO385">
        <v>1.88379</v>
      </c>
      <c r="BP385">
        <v>1.88309</v>
      </c>
      <c r="BQ385">
        <v>1.88478</v>
      </c>
      <c r="BR385">
        <v>1.88232</v>
      </c>
      <c r="BS385" t="s">
        <v>207</v>
      </c>
      <c r="BT385" t="s">
        <v>17</v>
      </c>
      <c r="BU385" t="s">
        <v>17</v>
      </c>
      <c r="BV385" t="s">
        <v>17</v>
      </c>
      <c r="BW385" t="s">
        <v>208</v>
      </c>
      <c r="BX385" t="s">
        <v>209</v>
      </c>
      <c r="BY385" t="s">
        <v>210</v>
      </c>
      <c r="BZ385" t="s">
        <v>210</v>
      </c>
      <c r="CA385" t="s">
        <v>210</v>
      </c>
      <c r="CB385" t="s">
        <v>210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1332.37</v>
      </c>
      <c r="CJ385">
        <v>0.0588936</v>
      </c>
      <c r="CK385">
        <v>9.45695</v>
      </c>
      <c r="CL385">
        <v>10.8544</v>
      </c>
      <c r="CM385">
        <v>30</v>
      </c>
      <c r="CN385">
        <v>10.5702</v>
      </c>
      <c r="CO385">
        <v>10.8687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6.6519</v>
      </c>
      <c r="CV385">
        <v>103.699</v>
      </c>
      <c r="CW385">
        <v>103.241</v>
      </c>
    </row>
    <row r="386" spans="1:101">
      <c r="A386">
        <v>372</v>
      </c>
      <c r="B386">
        <v>1550674000.9</v>
      </c>
      <c r="C386">
        <v>1177.10000014305</v>
      </c>
      <c r="D386" t="s">
        <v>958</v>
      </c>
      <c r="E386" t="s">
        <v>959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807</v>
      </c>
      <c r="N386" t="s">
        <v>808</v>
      </c>
      <c r="O386" t="s">
        <v>203</v>
      </c>
      <c r="P386" t="s">
        <v>929</v>
      </c>
      <c r="Q386">
        <v>1550674000.9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130</v>
      </c>
      <c r="X386">
        <v>9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1550674000.9</v>
      </c>
      <c r="AH386">
        <v>395.27</v>
      </c>
      <c r="AI386">
        <v>413.769</v>
      </c>
      <c r="AJ386">
        <v>10.7778</v>
      </c>
      <c r="AK386">
        <v>3.61883</v>
      </c>
      <c r="AL386">
        <v>1427.89</v>
      </c>
      <c r="AM386">
        <v>99.5417</v>
      </c>
      <c r="AN386">
        <v>0.023584</v>
      </c>
      <c r="AO386">
        <v>9.54666</v>
      </c>
      <c r="AP386">
        <v>999.9</v>
      </c>
      <c r="AQ386">
        <v>999.9</v>
      </c>
      <c r="AR386">
        <v>9978.12</v>
      </c>
      <c r="AS386">
        <v>0</v>
      </c>
      <c r="AT386">
        <v>560.048</v>
      </c>
      <c r="AU386">
        <v>0</v>
      </c>
      <c r="AV386" t="s">
        <v>205</v>
      </c>
      <c r="AW386">
        <v>0</v>
      </c>
      <c r="AX386">
        <v>-1.442</v>
      </c>
      <c r="AY386">
        <v>-0.036</v>
      </c>
      <c r="AZ386">
        <v>0</v>
      </c>
      <c r="BA386">
        <v>0</v>
      </c>
      <c r="BB386">
        <v>0</v>
      </c>
      <c r="BC386">
        <v>0</v>
      </c>
      <c r="BD386">
        <v>400.900836065574</v>
      </c>
      <c r="BE386">
        <v>-2.62245498760305</v>
      </c>
      <c r="BF386">
        <v>0.77040155976571</v>
      </c>
      <c r="BG386">
        <v>-1</v>
      </c>
      <c r="BH386">
        <v>0</v>
      </c>
      <c r="BI386">
        <v>0</v>
      </c>
      <c r="BJ386" t="s">
        <v>206</v>
      </c>
      <c r="BK386">
        <v>1.88468</v>
      </c>
      <c r="BL386">
        <v>1.88163</v>
      </c>
      <c r="BM386">
        <v>1.88314</v>
      </c>
      <c r="BN386">
        <v>1.88187</v>
      </c>
      <c r="BO386">
        <v>1.88376</v>
      </c>
      <c r="BP386">
        <v>1.88309</v>
      </c>
      <c r="BQ386">
        <v>1.88478</v>
      </c>
      <c r="BR386">
        <v>1.88232</v>
      </c>
      <c r="BS386" t="s">
        <v>207</v>
      </c>
      <c r="BT386" t="s">
        <v>17</v>
      </c>
      <c r="BU386" t="s">
        <v>17</v>
      </c>
      <c r="BV386" t="s">
        <v>17</v>
      </c>
      <c r="BW386" t="s">
        <v>208</v>
      </c>
      <c r="BX386" t="s">
        <v>209</v>
      </c>
      <c r="BY386" t="s">
        <v>210</v>
      </c>
      <c r="BZ386" t="s">
        <v>210</v>
      </c>
      <c r="CA386" t="s">
        <v>210</v>
      </c>
      <c r="CB386" t="s">
        <v>210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1326.65</v>
      </c>
      <c r="CJ386">
        <v>0.0588936</v>
      </c>
      <c r="CK386">
        <v>9.46224</v>
      </c>
      <c r="CL386">
        <v>10.8544</v>
      </c>
      <c r="CM386">
        <v>30</v>
      </c>
      <c r="CN386">
        <v>10.5702</v>
      </c>
      <c r="CO386">
        <v>10.8681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6.5151</v>
      </c>
      <c r="CV386">
        <v>103.699</v>
      </c>
      <c r="CW386">
        <v>103.24</v>
      </c>
    </row>
    <row r="387" spans="1:101">
      <c r="A387">
        <v>373</v>
      </c>
      <c r="B387">
        <v>1550674002.9</v>
      </c>
      <c r="C387">
        <v>1179.10000014305</v>
      </c>
      <c r="D387" t="s">
        <v>960</v>
      </c>
      <c r="E387" t="s">
        <v>961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807</v>
      </c>
      <c r="N387" t="s">
        <v>808</v>
      </c>
      <c r="O387" t="s">
        <v>203</v>
      </c>
      <c r="P387" t="s">
        <v>929</v>
      </c>
      <c r="Q387">
        <v>1550674002.9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121</v>
      </c>
      <c r="X387">
        <v>8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1550674002.9</v>
      </c>
      <c r="AH387">
        <v>395.175</v>
      </c>
      <c r="AI387">
        <v>413.758</v>
      </c>
      <c r="AJ387">
        <v>10.8031</v>
      </c>
      <c r="AK387">
        <v>3.61868</v>
      </c>
      <c r="AL387">
        <v>1427.98</v>
      </c>
      <c r="AM387">
        <v>99.541</v>
      </c>
      <c r="AN387">
        <v>0.0238996</v>
      </c>
      <c r="AO387">
        <v>9.55348</v>
      </c>
      <c r="AP387">
        <v>999.9</v>
      </c>
      <c r="AQ387">
        <v>999.9</v>
      </c>
      <c r="AR387">
        <v>10001.2</v>
      </c>
      <c r="AS387">
        <v>0</v>
      </c>
      <c r="AT387">
        <v>560.391</v>
      </c>
      <c r="AU387">
        <v>0</v>
      </c>
      <c r="AV387" t="s">
        <v>205</v>
      </c>
      <c r="AW387">
        <v>0</v>
      </c>
      <c r="AX387">
        <v>-1.442</v>
      </c>
      <c r="AY387">
        <v>-0.036</v>
      </c>
      <c r="AZ387">
        <v>0</v>
      </c>
      <c r="BA387">
        <v>0</v>
      </c>
      <c r="BB387">
        <v>0</v>
      </c>
      <c r="BC387">
        <v>0</v>
      </c>
      <c r="BD387">
        <v>400.820508196721</v>
      </c>
      <c r="BE387">
        <v>-2.65517745772516</v>
      </c>
      <c r="BF387">
        <v>0.779029632276976</v>
      </c>
      <c r="BG387">
        <v>-1</v>
      </c>
      <c r="BH387">
        <v>0</v>
      </c>
      <c r="BI387">
        <v>0</v>
      </c>
      <c r="BJ387" t="s">
        <v>206</v>
      </c>
      <c r="BK387">
        <v>1.88467</v>
      </c>
      <c r="BL387">
        <v>1.88161</v>
      </c>
      <c r="BM387">
        <v>1.88311</v>
      </c>
      <c r="BN387">
        <v>1.88187</v>
      </c>
      <c r="BO387">
        <v>1.88373</v>
      </c>
      <c r="BP387">
        <v>1.88309</v>
      </c>
      <c r="BQ387">
        <v>1.88477</v>
      </c>
      <c r="BR387">
        <v>1.88231</v>
      </c>
      <c r="BS387" t="s">
        <v>207</v>
      </c>
      <c r="BT387" t="s">
        <v>17</v>
      </c>
      <c r="BU387" t="s">
        <v>17</v>
      </c>
      <c r="BV387" t="s">
        <v>17</v>
      </c>
      <c r="BW387" t="s">
        <v>208</v>
      </c>
      <c r="BX387" t="s">
        <v>209</v>
      </c>
      <c r="BY387" t="s">
        <v>210</v>
      </c>
      <c r="BZ387" t="s">
        <v>210</v>
      </c>
      <c r="CA387" t="s">
        <v>210</v>
      </c>
      <c r="CB387" t="s">
        <v>210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1333.36</v>
      </c>
      <c r="CJ387">
        <v>0.0588936</v>
      </c>
      <c r="CK387">
        <v>9.46763</v>
      </c>
      <c r="CL387">
        <v>10.8544</v>
      </c>
      <c r="CM387">
        <v>30</v>
      </c>
      <c r="CN387">
        <v>10.5701</v>
      </c>
      <c r="CO387">
        <v>10.8678</v>
      </c>
      <c r="CP387">
        <v>-1</v>
      </c>
      <c r="CQ387">
        <v>0</v>
      </c>
      <c r="CR387">
        <v>100</v>
      </c>
      <c r="CS387">
        <v>-999.9</v>
      </c>
      <c r="CT387">
        <v>400</v>
      </c>
      <c r="CU387">
        <v>6.37726</v>
      </c>
      <c r="CV387">
        <v>103.7</v>
      </c>
      <c r="CW387">
        <v>103.241</v>
      </c>
    </row>
    <row r="388" spans="1:101">
      <c r="A388">
        <v>374</v>
      </c>
      <c r="B388">
        <v>1550674004.9</v>
      </c>
      <c r="C388">
        <v>1181.10000014305</v>
      </c>
      <c r="D388" t="s">
        <v>962</v>
      </c>
      <c r="E388" t="s">
        <v>963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807</v>
      </c>
      <c r="N388" t="s">
        <v>808</v>
      </c>
      <c r="O388" t="s">
        <v>203</v>
      </c>
      <c r="P388" t="s">
        <v>929</v>
      </c>
      <c r="Q388">
        <v>1550674004.9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124</v>
      </c>
      <c r="X388">
        <v>9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1550674004.9</v>
      </c>
      <c r="AH388">
        <v>395.111</v>
      </c>
      <c r="AI388">
        <v>413.783</v>
      </c>
      <c r="AJ388">
        <v>10.8226</v>
      </c>
      <c r="AK388">
        <v>3.61905</v>
      </c>
      <c r="AL388">
        <v>1427.89</v>
      </c>
      <c r="AM388">
        <v>99.5397</v>
      </c>
      <c r="AN388">
        <v>0.0239483</v>
      </c>
      <c r="AO388">
        <v>9.5531</v>
      </c>
      <c r="AP388">
        <v>999.9</v>
      </c>
      <c r="AQ388">
        <v>999.9</v>
      </c>
      <c r="AR388">
        <v>9991.25</v>
      </c>
      <c r="AS388">
        <v>0</v>
      </c>
      <c r="AT388">
        <v>560.336</v>
      </c>
      <c r="AU388">
        <v>0</v>
      </c>
      <c r="AV388" t="s">
        <v>205</v>
      </c>
      <c r="AW388">
        <v>0</v>
      </c>
      <c r="AX388">
        <v>-1.442</v>
      </c>
      <c r="AY388">
        <v>-0.036</v>
      </c>
      <c r="AZ388">
        <v>0</v>
      </c>
      <c r="BA388">
        <v>0</v>
      </c>
      <c r="BB388">
        <v>0</v>
      </c>
      <c r="BC388">
        <v>0</v>
      </c>
      <c r="BD388">
        <v>400.736032786885</v>
      </c>
      <c r="BE388">
        <v>-2.66351181596722</v>
      </c>
      <c r="BF388">
        <v>0.781798577204169</v>
      </c>
      <c r="BG388">
        <v>-1</v>
      </c>
      <c r="BH388">
        <v>0</v>
      </c>
      <c r="BI388">
        <v>0</v>
      </c>
      <c r="BJ388" t="s">
        <v>206</v>
      </c>
      <c r="BK388">
        <v>1.88466</v>
      </c>
      <c r="BL388">
        <v>1.88163</v>
      </c>
      <c r="BM388">
        <v>1.88314</v>
      </c>
      <c r="BN388">
        <v>1.88187</v>
      </c>
      <c r="BO388">
        <v>1.88374</v>
      </c>
      <c r="BP388">
        <v>1.88309</v>
      </c>
      <c r="BQ388">
        <v>1.88477</v>
      </c>
      <c r="BR388">
        <v>1.88231</v>
      </c>
      <c r="BS388" t="s">
        <v>207</v>
      </c>
      <c r="BT388" t="s">
        <v>17</v>
      </c>
      <c r="BU388" t="s">
        <v>17</v>
      </c>
      <c r="BV388" t="s">
        <v>17</v>
      </c>
      <c r="BW388" t="s">
        <v>208</v>
      </c>
      <c r="BX388" t="s">
        <v>209</v>
      </c>
      <c r="BY388" t="s">
        <v>210</v>
      </c>
      <c r="BZ388" t="s">
        <v>210</v>
      </c>
      <c r="CA388" t="s">
        <v>210</v>
      </c>
      <c r="CB388" t="s">
        <v>210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1331.12</v>
      </c>
      <c r="CJ388">
        <v>0.0588936</v>
      </c>
      <c r="CK388">
        <v>9.47306</v>
      </c>
      <c r="CL388">
        <v>10.8538</v>
      </c>
      <c r="CM388">
        <v>30</v>
      </c>
      <c r="CN388">
        <v>10.5695</v>
      </c>
      <c r="CO388">
        <v>10.8678</v>
      </c>
      <c r="CP388">
        <v>-1</v>
      </c>
      <c r="CQ388">
        <v>0</v>
      </c>
      <c r="CR388">
        <v>100</v>
      </c>
      <c r="CS388">
        <v>-999.9</v>
      </c>
      <c r="CT388">
        <v>400</v>
      </c>
      <c r="CU388">
        <v>6.24565</v>
      </c>
      <c r="CV388">
        <v>103.699</v>
      </c>
      <c r="CW388">
        <v>103.241</v>
      </c>
    </row>
    <row r="389" spans="1:101">
      <c r="A389">
        <v>375</v>
      </c>
      <c r="B389">
        <v>1550674006.9</v>
      </c>
      <c r="C389">
        <v>1183.10000014305</v>
      </c>
      <c r="D389" t="s">
        <v>964</v>
      </c>
      <c r="E389" t="s">
        <v>965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807</v>
      </c>
      <c r="N389" t="s">
        <v>808</v>
      </c>
      <c r="O389" t="s">
        <v>203</v>
      </c>
      <c r="P389" t="s">
        <v>929</v>
      </c>
      <c r="Q389">
        <v>1550674006.9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114</v>
      </c>
      <c r="X389">
        <v>8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1550674006.9</v>
      </c>
      <c r="AH389">
        <v>394.998</v>
      </c>
      <c r="AI389">
        <v>413.767</v>
      </c>
      <c r="AJ389">
        <v>10.8403</v>
      </c>
      <c r="AK389">
        <v>3.61821</v>
      </c>
      <c r="AL389">
        <v>1427.98</v>
      </c>
      <c r="AM389">
        <v>99.5404</v>
      </c>
      <c r="AN389">
        <v>0.023984</v>
      </c>
      <c r="AO389">
        <v>9.5518</v>
      </c>
      <c r="AP389">
        <v>999.9</v>
      </c>
      <c r="AQ389">
        <v>999.9</v>
      </c>
      <c r="AR389">
        <v>10012.5</v>
      </c>
      <c r="AS389">
        <v>0</v>
      </c>
      <c r="AT389">
        <v>560.719</v>
      </c>
      <c r="AU389">
        <v>0</v>
      </c>
      <c r="AV389" t="s">
        <v>205</v>
      </c>
      <c r="AW389">
        <v>0</v>
      </c>
      <c r="AX389">
        <v>-1.442</v>
      </c>
      <c r="AY389">
        <v>-0.036</v>
      </c>
      <c r="AZ389">
        <v>0</v>
      </c>
      <c r="BA389">
        <v>0</v>
      </c>
      <c r="BB389">
        <v>0</v>
      </c>
      <c r="BC389">
        <v>0</v>
      </c>
      <c r="BD389">
        <v>400.649786885246</v>
      </c>
      <c r="BE389">
        <v>-2.65479003275011</v>
      </c>
      <c r="BF389">
        <v>0.779651910869899</v>
      </c>
      <c r="BG389">
        <v>-1</v>
      </c>
      <c r="BH389">
        <v>0</v>
      </c>
      <c r="BI389">
        <v>0</v>
      </c>
      <c r="BJ389" t="s">
        <v>206</v>
      </c>
      <c r="BK389">
        <v>1.88467</v>
      </c>
      <c r="BL389">
        <v>1.88166</v>
      </c>
      <c r="BM389">
        <v>1.88314</v>
      </c>
      <c r="BN389">
        <v>1.88187</v>
      </c>
      <c r="BO389">
        <v>1.88377</v>
      </c>
      <c r="BP389">
        <v>1.88309</v>
      </c>
      <c r="BQ389">
        <v>1.88477</v>
      </c>
      <c r="BR389">
        <v>1.8823</v>
      </c>
      <c r="BS389" t="s">
        <v>207</v>
      </c>
      <c r="BT389" t="s">
        <v>17</v>
      </c>
      <c r="BU389" t="s">
        <v>17</v>
      </c>
      <c r="BV389" t="s">
        <v>17</v>
      </c>
      <c r="BW389" t="s">
        <v>208</v>
      </c>
      <c r="BX389" t="s">
        <v>209</v>
      </c>
      <c r="BY389" t="s">
        <v>210</v>
      </c>
      <c r="BZ389" t="s">
        <v>210</v>
      </c>
      <c r="CA389" t="s">
        <v>210</v>
      </c>
      <c r="CB389" t="s">
        <v>210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1339.04</v>
      </c>
      <c r="CJ389">
        <v>0.0588936</v>
      </c>
      <c r="CK389">
        <v>9.47842</v>
      </c>
      <c r="CL389">
        <v>10.8532</v>
      </c>
      <c r="CM389">
        <v>30</v>
      </c>
      <c r="CN389">
        <v>10.569</v>
      </c>
      <c r="CO389">
        <v>10.8672</v>
      </c>
      <c r="CP389">
        <v>-1</v>
      </c>
      <c r="CQ389">
        <v>0</v>
      </c>
      <c r="CR389">
        <v>100</v>
      </c>
      <c r="CS389">
        <v>-999.9</v>
      </c>
      <c r="CT389">
        <v>400</v>
      </c>
      <c r="CU389">
        <v>6.11006</v>
      </c>
      <c r="CV389">
        <v>103.699</v>
      </c>
      <c r="CW389">
        <v>103.241</v>
      </c>
    </row>
    <row r="390" spans="1:101">
      <c r="A390">
        <v>376</v>
      </c>
      <c r="B390">
        <v>1550674008.9</v>
      </c>
      <c r="C390">
        <v>1185.10000014305</v>
      </c>
      <c r="D390" t="s">
        <v>966</v>
      </c>
      <c r="E390" t="s">
        <v>967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807</v>
      </c>
      <c r="N390" t="s">
        <v>808</v>
      </c>
      <c r="O390" t="s">
        <v>203</v>
      </c>
      <c r="P390" t="s">
        <v>929</v>
      </c>
      <c r="Q390">
        <v>1550674008.9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114</v>
      </c>
      <c r="X390">
        <v>8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1550674008.9</v>
      </c>
      <c r="AH390">
        <v>394.838</v>
      </c>
      <c r="AI390">
        <v>413.753</v>
      </c>
      <c r="AJ390">
        <v>10.8604</v>
      </c>
      <c r="AK390">
        <v>3.61752</v>
      </c>
      <c r="AL390">
        <v>1427.74</v>
      </c>
      <c r="AM390">
        <v>99.5424</v>
      </c>
      <c r="AN390">
        <v>0.0240454</v>
      </c>
      <c r="AO390">
        <v>9.56669</v>
      </c>
      <c r="AP390">
        <v>999.9</v>
      </c>
      <c r="AQ390">
        <v>999.9</v>
      </c>
      <c r="AR390">
        <v>10005</v>
      </c>
      <c r="AS390">
        <v>0</v>
      </c>
      <c r="AT390">
        <v>561.445</v>
      </c>
      <c r="AU390">
        <v>0</v>
      </c>
      <c r="AV390" t="s">
        <v>205</v>
      </c>
      <c r="AW390">
        <v>0</v>
      </c>
      <c r="AX390">
        <v>-1.442</v>
      </c>
      <c r="AY390">
        <v>-0.036</v>
      </c>
      <c r="AZ390">
        <v>0</v>
      </c>
      <c r="BA390">
        <v>0</v>
      </c>
      <c r="BB390">
        <v>0</v>
      </c>
      <c r="BC390">
        <v>0</v>
      </c>
      <c r="BD390">
        <v>400.560639344262</v>
      </c>
      <c r="BE390">
        <v>-2.64252654537146</v>
      </c>
      <c r="BF390">
        <v>0.775999461990411</v>
      </c>
      <c r="BG390">
        <v>-1</v>
      </c>
      <c r="BH390">
        <v>0</v>
      </c>
      <c r="BI390">
        <v>0</v>
      </c>
      <c r="BJ390" t="s">
        <v>206</v>
      </c>
      <c r="BK390">
        <v>1.88467</v>
      </c>
      <c r="BL390">
        <v>1.88166</v>
      </c>
      <c r="BM390">
        <v>1.88314</v>
      </c>
      <c r="BN390">
        <v>1.88187</v>
      </c>
      <c r="BO390">
        <v>1.88377</v>
      </c>
      <c r="BP390">
        <v>1.88309</v>
      </c>
      <c r="BQ390">
        <v>1.88477</v>
      </c>
      <c r="BR390">
        <v>1.8823</v>
      </c>
      <c r="BS390" t="s">
        <v>207</v>
      </c>
      <c r="BT390" t="s">
        <v>17</v>
      </c>
      <c r="BU390" t="s">
        <v>17</v>
      </c>
      <c r="BV390" t="s">
        <v>17</v>
      </c>
      <c r="BW390" t="s">
        <v>208</v>
      </c>
      <c r="BX390" t="s">
        <v>209</v>
      </c>
      <c r="BY390" t="s">
        <v>210</v>
      </c>
      <c r="BZ390" t="s">
        <v>210</v>
      </c>
      <c r="CA390" t="s">
        <v>210</v>
      </c>
      <c r="CB390" t="s">
        <v>210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1338.26</v>
      </c>
      <c r="CJ390">
        <v>0.0588936</v>
      </c>
      <c r="CK390">
        <v>9.4838</v>
      </c>
      <c r="CL390">
        <v>10.8532</v>
      </c>
      <c r="CM390">
        <v>29.9999</v>
      </c>
      <c r="CN390">
        <v>10.5687</v>
      </c>
      <c r="CO390">
        <v>10.8666</v>
      </c>
      <c r="CP390">
        <v>-1</v>
      </c>
      <c r="CQ390">
        <v>0</v>
      </c>
      <c r="CR390">
        <v>100</v>
      </c>
      <c r="CS390">
        <v>-999.9</v>
      </c>
      <c r="CT390">
        <v>400</v>
      </c>
      <c r="CU390">
        <v>5.96877</v>
      </c>
      <c r="CV390">
        <v>103.7</v>
      </c>
      <c r="CW390">
        <v>103.241</v>
      </c>
    </row>
    <row r="391" spans="1:101">
      <c r="A391">
        <v>377</v>
      </c>
      <c r="B391">
        <v>1550674010.9</v>
      </c>
      <c r="C391">
        <v>1187.10000014305</v>
      </c>
      <c r="D391" t="s">
        <v>968</v>
      </c>
      <c r="E391" t="s">
        <v>969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807</v>
      </c>
      <c r="N391" t="s">
        <v>808</v>
      </c>
      <c r="O391" t="s">
        <v>203</v>
      </c>
      <c r="P391" t="s">
        <v>929</v>
      </c>
      <c r="Q391">
        <v>1550674010.9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115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1550674010.9</v>
      </c>
      <c r="AH391">
        <v>394.761</v>
      </c>
      <c r="AI391">
        <v>413.796</v>
      </c>
      <c r="AJ391">
        <v>10.8812</v>
      </c>
      <c r="AK391">
        <v>3.61754</v>
      </c>
      <c r="AL391">
        <v>1427.98</v>
      </c>
      <c r="AM391">
        <v>99.541</v>
      </c>
      <c r="AN391">
        <v>0.0238701</v>
      </c>
      <c r="AO391">
        <v>9.58532</v>
      </c>
      <c r="AP391">
        <v>999.9</v>
      </c>
      <c r="AQ391">
        <v>999.9</v>
      </c>
      <c r="AR391">
        <v>9990.62</v>
      </c>
      <c r="AS391">
        <v>0</v>
      </c>
      <c r="AT391">
        <v>561.911</v>
      </c>
      <c r="AU391">
        <v>0</v>
      </c>
      <c r="AV391" t="s">
        <v>205</v>
      </c>
      <c r="AW391">
        <v>0</v>
      </c>
      <c r="AX391">
        <v>-1.442</v>
      </c>
      <c r="AY391">
        <v>-0.036</v>
      </c>
      <c r="AZ391">
        <v>0</v>
      </c>
      <c r="BA391">
        <v>0</v>
      </c>
      <c r="BB391">
        <v>0</v>
      </c>
      <c r="BC391">
        <v>0</v>
      </c>
      <c r="BD391">
        <v>400.470139344262</v>
      </c>
      <c r="BE391">
        <v>-2.63812795542961</v>
      </c>
      <c r="BF391">
        <v>0.775036258438696</v>
      </c>
      <c r="BG391">
        <v>-1</v>
      </c>
      <c r="BH391">
        <v>0</v>
      </c>
      <c r="BI391">
        <v>0</v>
      </c>
      <c r="BJ391" t="s">
        <v>206</v>
      </c>
      <c r="BK391">
        <v>1.88467</v>
      </c>
      <c r="BL391">
        <v>1.88164</v>
      </c>
      <c r="BM391">
        <v>1.88315</v>
      </c>
      <c r="BN391">
        <v>1.88187</v>
      </c>
      <c r="BO391">
        <v>1.88376</v>
      </c>
      <c r="BP391">
        <v>1.88309</v>
      </c>
      <c r="BQ391">
        <v>1.88478</v>
      </c>
      <c r="BR391">
        <v>1.88231</v>
      </c>
      <c r="BS391" t="s">
        <v>207</v>
      </c>
      <c r="BT391" t="s">
        <v>17</v>
      </c>
      <c r="BU391" t="s">
        <v>17</v>
      </c>
      <c r="BV391" t="s">
        <v>17</v>
      </c>
      <c r="BW391" t="s">
        <v>208</v>
      </c>
      <c r="BX391" t="s">
        <v>209</v>
      </c>
      <c r="BY391" t="s">
        <v>210</v>
      </c>
      <c r="BZ391" t="s">
        <v>210</v>
      </c>
      <c r="CA391" t="s">
        <v>210</v>
      </c>
      <c r="CB391" t="s">
        <v>210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1337.7</v>
      </c>
      <c r="CJ391">
        <v>0.0588936</v>
      </c>
      <c r="CK391">
        <v>9.48924</v>
      </c>
      <c r="CL391">
        <v>10.8532</v>
      </c>
      <c r="CM391">
        <v>29.9999</v>
      </c>
      <c r="CN391">
        <v>10.568</v>
      </c>
      <c r="CO391">
        <v>10.8666</v>
      </c>
      <c r="CP391">
        <v>-1</v>
      </c>
      <c r="CQ391">
        <v>0</v>
      </c>
      <c r="CR391">
        <v>100</v>
      </c>
      <c r="CS391">
        <v>-999.9</v>
      </c>
      <c r="CT391">
        <v>400</v>
      </c>
      <c r="CU391">
        <v>5.87435</v>
      </c>
      <c r="CV391">
        <v>103.7</v>
      </c>
      <c r="CW391">
        <v>103.242</v>
      </c>
    </row>
    <row r="392" spans="1:101">
      <c r="A392">
        <v>378</v>
      </c>
      <c r="B392">
        <v>1550674012.9</v>
      </c>
      <c r="C392">
        <v>1189.10000014305</v>
      </c>
      <c r="D392" t="s">
        <v>970</v>
      </c>
      <c r="E392" t="s">
        <v>971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807</v>
      </c>
      <c r="N392" t="s">
        <v>808</v>
      </c>
      <c r="O392" t="s">
        <v>203</v>
      </c>
      <c r="P392" t="s">
        <v>929</v>
      </c>
      <c r="Q392">
        <v>1550674012.9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109</v>
      </c>
      <c r="X392">
        <v>8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1550674012.9</v>
      </c>
      <c r="AH392">
        <v>394.693</v>
      </c>
      <c r="AI392">
        <v>413.804</v>
      </c>
      <c r="AJ392">
        <v>10.9009</v>
      </c>
      <c r="AK392">
        <v>3.61749</v>
      </c>
      <c r="AL392">
        <v>1428.11</v>
      </c>
      <c r="AM392">
        <v>99.5388</v>
      </c>
      <c r="AN392">
        <v>0.0237527</v>
      </c>
      <c r="AO392">
        <v>9.59621</v>
      </c>
      <c r="AP392">
        <v>999.9</v>
      </c>
      <c r="AQ392">
        <v>999.9</v>
      </c>
      <c r="AR392">
        <v>10010.6</v>
      </c>
      <c r="AS392">
        <v>0</v>
      </c>
      <c r="AT392">
        <v>562.404</v>
      </c>
      <c r="AU392">
        <v>0</v>
      </c>
      <c r="AV392" t="s">
        <v>205</v>
      </c>
      <c r="AW392">
        <v>0</v>
      </c>
      <c r="AX392">
        <v>-1.442</v>
      </c>
      <c r="AY392">
        <v>-0.036</v>
      </c>
      <c r="AZ392">
        <v>0</v>
      </c>
      <c r="BA392">
        <v>0</v>
      </c>
      <c r="BB392">
        <v>0</v>
      </c>
      <c r="BC392">
        <v>0</v>
      </c>
      <c r="BD392">
        <v>400.381442622951</v>
      </c>
      <c r="BE392">
        <v>-2.63574279379175</v>
      </c>
      <c r="BF392">
        <v>0.774329260770202</v>
      </c>
      <c r="BG392">
        <v>-1</v>
      </c>
      <c r="BH392">
        <v>0</v>
      </c>
      <c r="BI392">
        <v>0</v>
      </c>
      <c r="BJ392" t="s">
        <v>206</v>
      </c>
      <c r="BK392">
        <v>1.88467</v>
      </c>
      <c r="BL392">
        <v>1.88166</v>
      </c>
      <c r="BM392">
        <v>1.88315</v>
      </c>
      <c r="BN392">
        <v>1.88187</v>
      </c>
      <c r="BO392">
        <v>1.88377</v>
      </c>
      <c r="BP392">
        <v>1.88309</v>
      </c>
      <c r="BQ392">
        <v>1.88478</v>
      </c>
      <c r="BR392">
        <v>1.88232</v>
      </c>
      <c r="BS392" t="s">
        <v>207</v>
      </c>
      <c r="BT392" t="s">
        <v>17</v>
      </c>
      <c r="BU392" t="s">
        <v>17</v>
      </c>
      <c r="BV392" t="s">
        <v>17</v>
      </c>
      <c r="BW392" t="s">
        <v>208</v>
      </c>
      <c r="BX392" t="s">
        <v>209</v>
      </c>
      <c r="BY392" t="s">
        <v>210</v>
      </c>
      <c r="BZ392" t="s">
        <v>210</v>
      </c>
      <c r="CA392" t="s">
        <v>210</v>
      </c>
      <c r="CB392" t="s">
        <v>210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1342.63</v>
      </c>
      <c r="CJ392">
        <v>0.0588936</v>
      </c>
      <c r="CK392">
        <v>9.49405</v>
      </c>
      <c r="CL392">
        <v>10.8532</v>
      </c>
      <c r="CM392">
        <v>29.9999</v>
      </c>
      <c r="CN392">
        <v>10.5678</v>
      </c>
      <c r="CO392">
        <v>10.8663</v>
      </c>
      <c r="CP392">
        <v>-1</v>
      </c>
      <c r="CQ392">
        <v>0</v>
      </c>
      <c r="CR392">
        <v>100</v>
      </c>
      <c r="CS392">
        <v>-999.9</v>
      </c>
      <c r="CT392">
        <v>400</v>
      </c>
      <c r="CU392">
        <v>5.73682</v>
      </c>
      <c r="CV392">
        <v>103.7</v>
      </c>
      <c r="CW392">
        <v>103.242</v>
      </c>
    </row>
    <row r="393" spans="1:101">
      <c r="A393">
        <v>379</v>
      </c>
      <c r="B393">
        <v>1550674014.9</v>
      </c>
      <c r="C393">
        <v>1191.10000014305</v>
      </c>
      <c r="D393" t="s">
        <v>972</v>
      </c>
      <c r="E393" t="s">
        <v>973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807</v>
      </c>
      <c r="N393" t="s">
        <v>808</v>
      </c>
      <c r="O393" t="s">
        <v>203</v>
      </c>
      <c r="P393" t="s">
        <v>929</v>
      </c>
      <c r="Q393">
        <v>1550674014.9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101</v>
      </c>
      <c r="X393">
        <v>7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1550674014.9</v>
      </c>
      <c r="AH393">
        <v>394.614</v>
      </c>
      <c r="AI393">
        <v>413.763</v>
      </c>
      <c r="AJ393">
        <v>10.9188</v>
      </c>
      <c r="AK393">
        <v>3.61783</v>
      </c>
      <c r="AL393">
        <v>1428.23</v>
      </c>
      <c r="AM393">
        <v>99.5402</v>
      </c>
      <c r="AN393">
        <v>0.0237899</v>
      </c>
      <c r="AO393">
        <v>9.60547</v>
      </c>
      <c r="AP393">
        <v>999.9</v>
      </c>
      <c r="AQ393">
        <v>999.9</v>
      </c>
      <c r="AR393">
        <v>9997.5</v>
      </c>
      <c r="AS393">
        <v>0</v>
      </c>
      <c r="AT393">
        <v>563.171</v>
      </c>
      <c r="AU393">
        <v>0</v>
      </c>
      <c r="AV393" t="s">
        <v>205</v>
      </c>
      <c r="AW393">
        <v>0</v>
      </c>
      <c r="AX393">
        <v>-1.442</v>
      </c>
      <c r="AY393">
        <v>-0.036</v>
      </c>
      <c r="AZ393">
        <v>0</v>
      </c>
      <c r="BA393">
        <v>0</v>
      </c>
      <c r="BB393">
        <v>0</v>
      </c>
      <c r="BC393">
        <v>0</v>
      </c>
      <c r="BD393">
        <v>400.292844262295</v>
      </c>
      <c r="BE393">
        <v>-2.62740721893055</v>
      </c>
      <c r="BF393">
        <v>0.771861301781863</v>
      </c>
      <c r="BG393">
        <v>-1</v>
      </c>
      <c r="BH393">
        <v>0</v>
      </c>
      <c r="BI393">
        <v>0</v>
      </c>
      <c r="BJ393" t="s">
        <v>206</v>
      </c>
      <c r="BK393">
        <v>1.88467</v>
      </c>
      <c r="BL393">
        <v>1.88167</v>
      </c>
      <c r="BM393">
        <v>1.88316</v>
      </c>
      <c r="BN393">
        <v>1.88187</v>
      </c>
      <c r="BO393">
        <v>1.88376</v>
      </c>
      <c r="BP393">
        <v>1.88309</v>
      </c>
      <c r="BQ393">
        <v>1.88478</v>
      </c>
      <c r="BR393">
        <v>1.88232</v>
      </c>
      <c r="BS393" t="s">
        <v>207</v>
      </c>
      <c r="BT393" t="s">
        <v>17</v>
      </c>
      <c r="BU393" t="s">
        <v>17</v>
      </c>
      <c r="BV393" t="s">
        <v>17</v>
      </c>
      <c r="BW393" t="s">
        <v>208</v>
      </c>
      <c r="BX393" t="s">
        <v>209</v>
      </c>
      <c r="BY393" t="s">
        <v>210</v>
      </c>
      <c r="BZ393" t="s">
        <v>210</v>
      </c>
      <c r="CA393" t="s">
        <v>210</v>
      </c>
      <c r="CB393" t="s">
        <v>210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1348.54</v>
      </c>
      <c r="CJ393">
        <v>0.0588936</v>
      </c>
      <c r="CK393">
        <v>9.49859</v>
      </c>
      <c r="CL393">
        <v>10.8532</v>
      </c>
      <c r="CM393">
        <v>29.9999</v>
      </c>
      <c r="CN393">
        <v>10.5678</v>
      </c>
      <c r="CO393">
        <v>10.8657</v>
      </c>
      <c r="CP393">
        <v>-1</v>
      </c>
      <c r="CQ393">
        <v>0</v>
      </c>
      <c r="CR393">
        <v>99.6246</v>
      </c>
      <c r="CS393">
        <v>-999.9</v>
      </c>
      <c r="CT393">
        <v>400</v>
      </c>
      <c r="CU393">
        <v>5.60117</v>
      </c>
      <c r="CV393">
        <v>103.7</v>
      </c>
      <c r="CW393">
        <v>103.243</v>
      </c>
    </row>
    <row r="394" spans="1:101">
      <c r="A394">
        <v>380</v>
      </c>
      <c r="B394">
        <v>1550674016.9</v>
      </c>
      <c r="C394">
        <v>1193.10000014305</v>
      </c>
      <c r="D394" t="s">
        <v>974</v>
      </c>
      <c r="E394" t="s">
        <v>975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807</v>
      </c>
      <c r="N394" t="s">
        <v>808</v>
      </c>
      <c r="O394" t="s">
        <v>203</v>
      </c>
      <c r="P394" t="s">
        <v>929</v>
      </c>
      <c r="Q394">
        <v>1550674016.9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85</v>
      </c>
      <c r="X394">
        <v>6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1550674016.9</v>
      </c>
      <c r="AH394">
        <v>394.527</v>
      </c>
      <c r="AI394">
        <v>413.729</v>
      </c>
      <c r="AJ394">
        <v>10.9355</v>
      </c>
      <c r="AK394">
        <v>3.61729</v>
      </c>
      <c r="AL394">
        <v>1428.26</v>
      </c>
      <c r="AM394">
        <v>99.5404</v>
      </c>
      <c r="AN394">
        <v>0.0237905</v>
      </c>
      <c r="AO394">
        <v>9.60508</v>
      </c>
      <c r="AP394">
        <v>999.9</v>
      </c>
      <c r="AQ394">
        <v>999.9</v>
      </c>
      <c r="AR394">
        <v>10006.9</v>
      </c>
      <c r="AS394">
        <v>0</v>
      </c>
      <c r="AT394">
        <v>564.034</v>
      </c>
      <c r="AU394">
        <v>0</v>
      </c>
      <c r="AV394" t="s">
        <v>205</v>
      </c>
      <c r="AW394">
        <v>0</v>
      </c>
      <c r="AX394">
        <v>-1.442</v>
      </c>
      <c r="AY394">
        <v>-0.036</v>
      </c>
      <c r="AZ394">
        <v>0</v>
      </c>
      <c r="BA394">
        <v>0</v>
      </c>
      <c r="BB394">
        <v>0</v>
      </c>
      <c r="BC394">
        <v>0</v>
      </c>
      <c r="BD394">
        <v>400.204713114754</v>
      </c>
      <c r="BE394">
        <v>-2.612423724725</v>
      </c>
      <c r="BF394">
        <v>0.767427365917552</v>
      </c>
      <c r="BG394">
        <v>-1</v>
      </c>
      <c r="BH394">
        <v>0</v>
      </c>
      <c r="BI394">
        <v>0</v>
      </c>
      <c r="BJ394" t="s">
        <v>206</v>
      </c>
      <c r="BK394">
        <v>1.88465</v>
      </c>
      <c r="BL394">
        <v>1.88166</v>
      </c>
      <c r="BM394">
        <v>1.88315</v>
      </c>
      <c r="BN394">
        <v>1.88187</v>
      </c>
      <c r="BO394">
        <v>1.88377</v>
      </c>
      <c r="BP394">
        <v>1.88309</v>
      </c>
      <c r="BQ394">
        <v>1.88478</v>
      </c>
      <c r="BR394">
        <v>1.88232</v>
      </c>
      <c r="BS394" t="s">
        <v>207</v>
      </c>
      <c r="BT394" t="s">
        <v>17</v>
      </c>
      <c r="BU394" t="s">
        <v>17</v>
      </c>
      <c r="BV394" t="s">
        <v>17</v>
      </c>
      <c r="BW394" t="s">
        <v>208</v>
      </c>
      <c r="BX394" t="s">
        <v>209</v>
      </c>
      <c r="BY394" t="s">
        <v>210</v>
      </c>
      <c r="BZ394" t="s">
        <v>210</v>
      </c>
      <c r="CA394" t="s">
        <v>210</v>
      </c>
      <c r="CB394" t="s">
        <v>210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1360.46</v>
      </c>
      <c r="CJ394">
        <v>0.0588936</v>
      </c>
      <c r="CK394">
        <v>9.50371</v>
      </c>
      <c r="CL394">
        <v>10.8529</v>
      </c>
      <c r="CM394">
        <v>29.9999</v>
      </c>
      <c r="CN394">
        <v>10.5678</v>
      </c>
      <c r="CO394">
        <v>10.8654</v>
      </c>
      <c r="CP394">
        <v>-1</v>
      </c>
      <c r="CQ394">
        <v>0</v>
      </c>
      <c r="CR394">
        <v>99.6246</v>
      </c>
      <c r="CS394">
        <v>-999.9</v>
      </c>
      <c r="CT394">
        <v>400</v>
      </c>
      <c r="CU394">
        <v>5.46494</v>
      </c>
      <c r="CV394">
        <v>103.7</v>
      </c>
      <c r="CW394">
        <v>103.243</v>
      </c>
    </row>
    <row r="395" spans="1:101">
      <c r="A395">
        <v>381</v>
      </c>
      <c r="B395">
        <v>1550674018.9</v>
      </c>
      <c r="C395">
        <v>1195.10000014305</v>
      </c>
      <c r="D395" t="s">
        <v>976</v>
      </c>
      <c r="E395" t="s">
        <v>977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807</v>
      </c>
      <c r="N395" t="s">
        <v>808</v>
      </c>
      <c r="O395" t="s">
        <v>203</v>
      </c>
      <c r="P395" t="s">
        <v>929</v>
      </c>
      <c r="Q395">
        <v>1550674018.9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103</v>
      </c>
      <c r="X395">
        <v>7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1550674018.9</v>
      </c>
      <c r="AH395">
        <v>394.446</v>
      </c>
      <c r="AI395">
        <v>413.732</v>
      </c>
      <c r="AJ395">
        <v>10.9478</v>
      </c>
      <c r="AK395">
        <v>3.61681</v>
      </c>
      <c r="AL395">
        <v>1428.01</v>
      </c>
      <c r="AM395">
        <v>99.5398</v>
      </c>
      <c r="AN395">
        <v>0.0237824</v>
      </c>
      <c r="AO395">
        <v>9.60299</v>
      </c>
      <c r="AP395">
        <v>999.9</v>
      </c>
      <c r="AQ395">
        <v>999.9</v>
      </c>
      <c r="AR395">
        <v>10012.5</v>
      </c>
      <c r="AS395">
        <v>0</v>
      </c>
      <c r="AT395">
        <v>564.924</v>
      </c>
      <c r="AU395">
        <v>0</v>
      </c>
      <c r="AV395" t="s">
        <v>205</v>
      </c>
      <c r="AW395">
        <v>0</v>
      </c>
      <c r="AX395">
        <v>-1.442</v>
      </c>
      <c r="AY395">
        <v>-0.036</v>
      </c>
      <c r="AZ395">
        <v>0</v>
      </c>
      <c r="BA395">
        <v>0</v>
      </c>
      <c r="BB395">
        <v>0</v>
      </c>
      <c r="BC395">
        <v>0</v>
      </c>
      <c r="BD395">
        <v>400.116196721311</v>
      </c>
      <c r="BE395">
        <v>-2.5933166568081</v>
      </c>
      <c r="BF395">
        <v>0.761710086832709</v>
      </c>
      <c r="BG395">
        <v>-1</v>
      </c>
      <c r="BH395">
        <v>0</v>
      </c>
      <c r="BI395">
        <v>0</v>
      </c>
      <c r="BJ395" t="s">
        <v>206</v>
      </c>
      <c r="BK395">
        <v>1.88465</v>
      </c>
      <c r="BL395">
        <v>1.88165</v>
      </c>
      <c r="BM395">
        <v>1.88316</v>
      </c>
      <c r="BN395">
        <v>1.88187</v>
      </c>
      <c r="BO395">
        <v>1.88378</v>
      </c>
      <c r="BP395">
        <v>1.88309</v>
      </c>
      <c r="BQ395">
        <v>1.88478</v>
      </c>
      <c r="BR395">
        <v>1.88231</v>
      </c>
      <c r="BS395" t="s">
        <v>207</v>
      </c>
      <c r="BT395" t="s">
        <v>17</v>
      </c>
      <c r="BU395" t="s">
        <v>17</v>
      </c>
      <c r="BV395" t="s">
        <v>17</v>
      </c>
      <c r="BW395" t="s">
        <v>208</v>
      </c>
      <c r="BX395" t="s">
        <v>209</v>
      </c>
      <c r="BY395" t="s">
        <v>210</v>
      </c>
      <c r="BZ395" t="s">
        <v>210</v>
      </c>
      <c r="CA395" t="s">
        <v>210</v>
      </c>
      <c r="CB395" t="s">
        <v>210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1347.27</v>
      </c>
      <c r="CJ395">
        <v>0.0588936</v>
      </c>
      <c r="CK395">
        <v>9.50899</v>
      </c>
      <c r="CL395">
        <v>10.8523</v>
      </c>
      <c r="CM395">
        <v>29.9999</v>
      </c>
      <c r="CN395">
        <v>10.5677</v>
      </c>
      <c r="CO395">
        <v>10.8651</v>
      </c>
      <c r="CP395">
        <v>-1</v>
      </c>
      <c r="CQ395">
        <v>0</v>
      </c>
      <c r="CR395">
        <v>99.6246</v>
      </c>
      <c r="CS395">
        <v>-999.9</v>
      </c>
      <c r="CT395">
        <v>400</v>
      </c>
      <c r="CU395">
        <v>5.33082</v>
      </c>
      <c r="CV395">
        <v>103.7</v>
      </c>
      <c r="CW395">
        <v>103.242</v>
      </c>
    </row>
    <row r="396" spans="1:101">
      <c r="A396">
        <v>382</v>
      </c>
      <c r="B396">
        <v>1550674020.9</v>
      </c>
      <c r="C396">
        <v>1197.10000014305</v>
      </c>
      <c r="D396" t="s">
        <v>978</v>
      </c>
      <c r="E396" t="s">
        <v>979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807</v>
      </c>
      <c r="N396" t="s">
        <v>808</v>
      </c>
      <c r="O396" t="s">
        <v>203</v>
      </c>
      <c r="P396" t="s">
        <v>929</v>
      </c>
      <c r="Q396">
        <v>1550674020.9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114</v>
      </c>
      <c r="X396">
        <v>8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1550674020.9</v>
      </c>
      <c r="AH396">
        <v>394.391</v>
      </c>
      <c r="AI396">
        <v>413.753</v>
      </c>
      <c r="AJ396">
        <v>10.9585</v>
      </c>
      <c r="AK396">
        <v>3.61652</v>
      </c>
      <c r="AL396">
        <v>1428.03</v>
      </c>
      <c r="AM396">
        <v>99.5399</v>
      </c>
      <c r="AN396">
        <v>0.0239517</v>
      </c>
      <c r="AO396">
        <v>9.60893</v>
      </c>
      <c r="AP396">
        <v>999.9</v>
      </c>
      <c r="AQ396">
        <v>999.9</v>
      </c>
      <c r="AR396">
        <v>9986.25</v>
      </c>
      <c r="AS396">
        <v>0</v>
      </c>
      <c r="AT396">
        <v>565.814</v>
      </c>
      <c r="AU396">
        <v>0</v>
      </c>
      <c r="AV396" t="s">
        <v>205</v>
      </c>
      <c r="AW396">
        <v>0</v>
      </c>
      <c r="AX396">
        <v>-1.442</v>
      </c>
      <c r="AY396">
        <v>-0.036</v>
      </c>
      <c r="AZ396">
        <v>0</v>
      </c>
      <c r="BA396">
        <v>0</v>
      </c>
      <c r="BB396">
        <v>0</v>
      </c>
      <c r="BC396">
        <v>0</v>
      </c>
      <c r="BD396">
        <v>400.028475409836</v>
      </c>
      <c r="BE396">
        <v>-2.57210438138797</v>
      </c>
      <c r="BF396">
        <v>0.755370338149427</v>
      </c>
      <c r="BG396">
        <v>-1</v>
      </c>
      <c r="BH396">
        <v>0</v>
      </c>
      <c r="BI396">
        <v>0</v>
      </c>
      <c r="BJ396" t="s">
        <v>206</v>
      </c>
      <c r="BK396">
        <v>1.88465</v>
      </c>
      <c r="BL396">
        <v>1.88165</v>
      </c>
      <c r="BM396">
        <v>1.88316</v>
      </c>
      <c r="BN396">
        <v>1.88187</v>
      </c>
      <c r="BO396">
        <v>1.88377</v>
      </c>
      <c r="BP396">
        <v>1.88309</v>
      </c>
      <c r="BQ396">
        <v>1.88478</v>
      </c>
      <c r="BR396">
        <v>1.8823</v>
      </c>
      <c r="BS396" t="s">
        <v>207</v>
      </c>
      <c r="BT396" t="s">
        <v>17</v>
      </c>
      <c r="BU396" t="s">
        <v>17</v>
      </c>
      <c r="BV396" t="s">
        <v>17</v>
      </c>
      <c r="BW396" t="s">
        <v>208</v>
      </c>
      <c r="BX396" t="s">
        <v>209</v>
      </c>
      <c r="BY396" t="s">
        <v>210</v>
      </c>
      <c r="BZ396" t="s">
        <v>210</v>
      </c>
      <c r="CA396" t="s">
        <v>210</v>
      </c>
      <c r="CB396" t="s">
        <v>210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1338.86</v>
      </c>
      <c r="CJ396">
        <v>0.0588936</v>
      </c>
      <c r="CK396">
        <v>9.51431</v>
      </c>
      <c r="CL396">
        <v>10.8521</v>
      </c>
      <c r="CM396">
        <v>30</v>
      </c>
      <c r="CN396">
        <v>10.5672</v>
      </c>
      <c r="CO396">
        <v>10.8645</v>
      </c>
      <c r="CP396">
        <v>-1</v>
      </c>
      <c r="CQ396">
        <v>0</v>
      </c>
      <c r="CR396">
        <v>99.6246</v>
      </c>
      <c r="CS396">
        <v>-999.9</v>
      </c>
      <c r="CT396">
        <v>400</v>
      </c>
      <c r="CU396">
        <v>5.19076</v>
      </c>
      <c r="CV396">
        <v>103.7</v>
      </c>
      <c r="CW396">
        <v>103.242</v>
      </c>
    </row>
    <row r="397" spans="1:101">
      <c r="A397">
        <v>383</v>
      </c>
      <c r="B397">
        <v>1550674022.9</v>
      </c>
      <c r="C397">
        <v>1199.10000014305</v>
      </c>
      <c r="D397" t="s">
        <v>980</v>
      </c>
      <c r="E397" t="s">
        <v>981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807</v>
      </c>
      <c r="N397" t="s">
        <v>808</v>
      </c>
      <c r="O397" t="s">
        <v>203</v>
      </c>
      <c r="P397" t="s">
        <v>929</v>
      </c>
      <c r="Q397">
        <v>1550674022.9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106</v>
      </c>
      <c r="X397">
        <v>7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1550674022.9</v>
      </c>
      <c r="AH397">
        <v>394.318</v>
      </c>
      <c r="AI397">
        <v>413.76</v>
      </c>
      <c r="AJ397">
        <v>10.9736</v>
      </c>
      <c r="AK397">
        <v>3.61628</v>
      </c>
      <c r="AL397">
        <v>1428.24</v>
      </c>
      <c r="AM397">
        <v>99.5391</v>
      </c>
      <c r="AN397">
        <v>0.0240748</v>
      </c>
      <c r="AO397">
        <v>9.61945</v>
      </c>
      <c r="AP397">
        <v>999.9</v>
      </c>
      <c r="AQ397">
        <v>999.9</v>
      </c>
      <c r="AR397">
        <v>9981.25</v>
      </c>
      <c r="AS397">
        <v>0</v>
      </c>
      <c r="AT397">
        <v>566.595</v>
      </c>
      <c r="AU397">
        <v>0</v>
      </c>
      <c r="AV397" t="s">
        <v>205</v>
      </c>
      <c r="AW397">
        <v>0</v>
      </c>
      <c r="AX397">
        <v>-1.442</v>
      </c>
      <c r="AY397">
        <v>-0.036</v>
      </c>
      <c r="AZ397">
        <v>0</v>
      </c>
      <c r="BA397">
        <v>0</v>
      </c>
      <c r="BB397">
        <v>0</v>
      </c>
      <c r="BC397">
        <v>0</v>
      </c>
      <c r="BD397">
        <v>399.943016393443</v>
      </c>
      <c r="BE397">
        <v>-2.54591558417956</v>
      </c>
      <c r="BF397">
        <v>0.747677902330204</v>
      </c>
      <c r="BG397">
        <v>-1</v>
      </c>
      <c r="BH397">
        <v>0</v>
      </c>
      <c r="BI397">
        <v>0</v>
      </c>
      <c r="BJ397" t="s">
        <v>206</v>
      </c>
      <c r="BK397">
        <v>1.88466</v>
      </c>
      <c r="BL397">
        <v>1.88166</v>
      </c>
      <c r="BM397">
        <v>1.88316</v>
      </c>
      <c r="BN397">
        <v>1.88187</v>
      </c>
      <c r="BO397">
        <v>1.88376</v>
      </c>
      <c r="BP397">
        <v>1.88309</v>
      </c>
      <c r="BQ397">
        <v>1.88478</v>
      </c>
      <c r="BR397">
        <v>1.8823</v>
      </c>
      <c r="BS397" t="s">
        <v>207</v>
      </c>
      <c r="BT397" t="s">
        <v>17</v>
      </c>
      <c r="BU397" t="s">
        <v>17</v>
      </c>
      <c r="BV397" t="s">
        <v>17</v>
      </c>
      <c r="BW397" t="s">
        <v>208</v>
      </c>
      <c r="BX397" t="s">
        <v>209</v>
      </c>
      <c r="BY397" t="s">
        <v>210</v>
      </c>
      <c r="BZ397" t="s">
        <v>210</v>
      </c>
      <c r="CA397" t="s">
        <v>210</v>
      </c>
      <c r="CB397" t="s">
        <v>210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1344.61</v>
      </c>
      <c r="CJ397">
        <v>0.0588936</v>
      </c>
      <c r="CK397">
        <v>9.51967</v>
      </c>
      <c r="CL397">
        <v>10.8521</v>
      </c>
      <c r="CM397">
        <v>30.0001</v>
      </c>
      <c r="CN397">
        <v>10.5666</v>
      </c>
      <c r="CO397">
        <v>10.8642</v>
      </c>
      <c r="CP397">
        <v>-1</v>
      </c>
      <c r="CQ397">
        <v>0</v>
      </c>
      <c r="CR397">
        <v>99.6246</v>
      </c>
      <c r="CS397">
        <v>-999.9</v>
      </c>
      <c r="CT397">
        <v>400</v>
      </c>
      <c r="CU397">
        <v>5.04831</v>
      </c>
      <c r="CV397">
        <v>103.7</v>
      </c>
      <c r="CW397">
        <v>103.242</v>
      </c>
    </row>
    <row r="398" spans="1:101">
      <c r="A398">
        <v>384</v>
      </c>
      <c r="B398">
        <v>1550674024.9</v>
      </c>
      <c r="C398">
        <v>1201.10000014305</v>
      </c>
      <c r="D398" t="s">
        <v>982</v>
      </c>
      <c r="E398" t="s">
        <v>983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807</v>
      </c>
      <c r="N398" t="s">
        <v>808</v>
      </c>
      <c r="O398" t="s">
        <v>203</v>
      </c>
      <c r="P398" t="s">
        <v>929</v>
      </c>
      <c r="Q398">
        <v>1550674024.9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124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1550674024.9</v>
      </c>
      <c r="AH398">
        <v>394.21</v>
      </c>
      <c r="AI398">
        <v>413.729</v>
      </c>
      <c r="AJ398">
        <v>10.99</v>
      </c>
      <c r="AK398">
        <v>3.61671</v>
      </c>
      <c r="AL398">
        <v>1428.44</v>
      </c>
      <c r="AM398">
        <v>99.5383</v>
      </c>
      <c r="AN398">
        <v>0.0239876</v>
      </c>
      <c r="AO398">
        <v>9.62284</v>
      </c>
      <c r="AP398">
        <v>999.9</v>
      </c>
      <c r="AQ398">
        <v>999.9</v>
      </c>
      <c r="AR398">
        <v>10008.1</v>
      </c>
      <c r="AS398">
        <v>0</v>
      </c>
      <c r="AT398">
        <v>566.923</v>
      </c>
      <c r="AU398">
        <v>0</v>
      </c>
      <c r="AV398" t="s">
        <v>205</v>
      </c>
      <c r="AW398">
        <v>0</v>
      </c>
      <c r="AX398">
        <v>-1.442</v>
      </c>
      <c r="AY398">
        <v>-0.036</v>
      </c>
      <c r="AZ398">
        <v>0</v>
      </c>
      <c r="BA398">
        <v>0</v>
      </c>
      <c r="BB398">
        <v>0</v>
      </c>
      <c r="BC398">
        <v>0</v>
      </c>
      <c r="BD398">
        <v>399.85787704918</v>
      </c>
      <c r="BE398">
        <v>-2.52768248072671</v>
      </c>
      <c r="BF398">
        <v>0.74229499656961</v>
      </c>
      <c r="BG398">
        <v>-1</v>
      </c>
      <c r="BH398">
        <v>0</v>
      </c>
      <c r="BI398">
        <v>0</v>
      </c>
      <c r="BJ398" t="s">
        <v>206</v>
      </c>
      <c r="BK398">
        <v>1.88465</v>
      </c>
      <c r="BL398">
        <v>1.88167</v>
      </c>
      <c r="BM398">
        <v>1.88318</v>
      </c>
      <c r="BN398">
        <v>1.88187</v>
      </c>
      <c r="BO398">
        <v>1.88378</v>
      </c>
      <c r="BP398">
        <v>1.88309</v>
      </c>
      <c r="BQ398">
        <v>1.88477</v>
      </c>
      <c r="BR398">
        <v>1.88231</v>
      </c>
      <c r="BS398" t="s">
        <v>207</v>
      </c>
      <c r="BT398" t="s">
        <v>17</v>
      </c>
      <c r="BU398" t="s">
        <v>17</v>
      </c>
      <c r="BV398" t="s">
        <v>17</v>
      </c>
      <c r="BW398" t="s">
        <v>208</v>
      </c>
      <c r="BX398" t="s">
        <v>209</v>
      </c>
      <c r="BY398" t="s">
        <v>210</v>
      </c>
      <c r="BZ398" t="s">
        <v>210</v>
      </c>
      <c r="CA398" t="s">
        <v>210</v>
      </c>
      <c r="CB398" t="s">
        <v>210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1332</v>
      </c>
      <c r="CJ398">
        <v>0.0588936</v>
      </c>
      <c r="CK398">
        <v>9.52498</v>
      </c>
      <c r="CL398">
        <v>10.8521</v>
      </c>
      <c r="CM398">
        <v>30</v>
      </c>
      <c r="CN398">
        <v>10.5666</v>
      </c>
      <c r="CO398">
        <v>10.8639</v>
      </c>
      <c r="CP398">
        <v>-1</v>
      </c>
      <c r="CQ398">
        <v>0</v>
      </c>
      <c r="CR398">
        <v>99.6246</v>
      </c>
      <c r="CS398">
        <v>-999.9</v>
      </c>
      <c r="CT398">
        <v>400</v>
      </c>
      <c r="CU398">
        <v>4.90708</v>
      </c>
      <c r="CV398">
        <v>103.7</v>
      </c>
      <c r="CW398">
        <v>103.243</v>
      </c>
    </row>
    <row r="399" spans="1:101">
      <c r="A399">
        <v>385</v>
      </c>
      <c r="B399">
        <v>1550674026.9</v>
      </c>
      <c r="C399">
        <v>1203.10000014305</v>
      </c>
      <c r="D399" t="s">
        <v>984</v>
      </c>
      <c r="E399" t="s">
        <v>985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807</v>
      </c>
      <c r="N399" t="s">
        <v>808</v>
      </c>
      <c r="O399" t="s">
        <v>203</v>
      </c>
      <c r="P399" t="s">
        <v>929</v>
      </c>
      <c r="Q399">
        <v>1550674026.9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133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1550674026.9</v>
      </c>
      <c r="AH399">
        <v>394.151</v>
      </c>
      <c r="AI399">
        <v>413.751</v>
      </c>
      <c r="AJ399">
        <v>11.0042</v>
      </c>
      <c r="AK399">
        <v>3.61706</v>
      </c>
      <c r="AL399">
        <v>1428.34</v>
      </c>
      <c r="AM399">
        <v>99.5377</v>
      </c>
      <c r="AN399">
        <v>0.0240558</v>
      </c>
      <c r="AO399">
        <v>9.63387</v>
      </c>
      <c r="AP399">
        <v>999.9</v>
      </c>
      <c r="AQ399">
        <v>999.9</v>
      </c>
      <c r="AR399">
        <v>10016.9</v>
      </c>
      <c r="AS399">
        <v>0</v>
      </c>
      <c r="AT399">
        <v>566.293</v>
      </c>
      <c r="AU399">
        <v>0</v>
      </c>
      <c r="AV399" t="s">
        <v>205</v>
      </c>
      <c r="AW399">
        <v>0</v>
      </c>
      <c r="AX399">
        <v>-1.442</v>
      </c>
      <c r="AY399">
        <v>-0.036</v>
      </c>
      <c r="AZ399">
        <v>0</v>
      </c>
      <c r="BA399">
        <v>0</v>
      </c>
      <c r="BB399">
        <v>0</v>
      </c>
      <c r="BC399">
        <v>0</v>
      </c>
      <c r="BD399">
        <v>399.774491803279</v>
      </c>
      <c r="BE399">
        <v>-2.51916132720458</v>
      </c>
      <c r="BF399">
        <v>0.739802424287724</v>
      </c>
      <c r="BG399">
        <v>-1</v>
      </c>
      <c r="BH399">
        <v>0</v>
      </c>
      <c r="BI399">
        <v>0</v>
      </c>
      <c r="BJ399" t="s">
        <v>206</v>
      </c>
      <c r="BK399">
        <v>1.88463</v>
      </c>
      <c r="BL399">
        <v>1.88168</v>
      </c>
      <c r="BM399">
        <v>1.88318</v>
      </c>
      <c r="BN399">
        <v>1.88187</v>
      </c>
      <c r="BO399">
        <v>1.88379</v>
      </c>
      <c r="BP399">
        <v>1.88309</v>
      </c>
      <c r="BQ399">
        <v>1.88478</v>
      </c>
      <c r="BR399">
        <v>1.88231</v>
      </c>
      <c r="BS399" t="s">
        <v>207</v>
      </c>
      <c r="BT399" t="s">
        <v>17</v>
      </c>
      <c r="BU399" t="s">
        <v>17</v>
      </c>
      <c r="BV399" t="s">
        <v>17</v>
      </c>
      <c r="BW399" t="s">
        <v>208</v>
      </c>
      <c r="BX399" t="s">
        <v>209</v>
      </c>
      <c r="BY399" t="s">
        <v>210</v>
      </c>
      <c r="BZ399" t="s">
        <v>210</v>
      </c>
      <c r="CA399" t="s">
        <v>210</v>
      </c>
      <c r="CB399" t="s">
        <v>210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1324.81</v>
      </c>
      <c r="CJ399">
        <v>0.0588936</v>
      </c>
      <c r="CK399">
        <v>9.53029</v>
      </c>
      <c r="CL399">
        <v>10.8521</v>
      </c>
      <c r="CM399">
        <v>29.9999</v>
      </c>
      <c r="CN399">
        <v>10.5666</v>
      </c>
      <c r="CO399">
        <v>10.8633</v>
      </c>
      <c r="CP399">
        <v>-1</v>
      </c>
      <c r="CQ399">
        <v>0</v>
      </c>
      <c r="CR399">
        <v>99.2528</v>
      </c>
      <c r="CS399">
        <v>-999.9</v>
      </c>
      <c r="CT399">
        <v>400</v>
      </c>
      <c r="CU399">
        <v>4.76247</v>
      </c>
      <c r="CV399">
        <v>103.698</v>
      </c>
      <c r="CW399">
        <v>103.242</v>
      </c>
    </row>
    <row r="400" spans="1:101">
      <c r="A400">
        <v>386</v>
      </c>
      <c r="B400">
        <v>1550674028.9</v>
      </c>
      <c r="C400">
        <v>1205.10000014305</v>
      </c>
      <c r="D400" t="s">
        <v>986</v>
      </c>
      <c r="E400" t="s">
        <v>987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807</v>
      </c>
      <c r="N400" t="s">
        <v>808</v>
      </c>
      <c r="O400" t="s">
        <v>203</v>
      </c>
      <c r="P400" t="s">
        <v>929</v>
      </c>
      <c r="Q400">
        <v>1550674028.9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123</v>
      </c>
      <c r="X400">
        <v>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1550674028.9</v>
      </c>
      <c r="AH400">
        <v>394.08</v>
      </c>
      <c r="AI400">
        <v>413.757</v>
      </c>
      <c r="AJ400">
        <v>11.0158</v>
      </c>
      <c r="AK400">
        <v>3.61669</v>
      </c>
      <c r="AL400">
        <v>1428.37</v>
      </c>
      <c r="AM400">
        <v>99.5383</v>
      </c>
      <c r="AN400">
        <v>0.0240806</v>
      </c>
      <c r="AO400">
        <v>9.62703</v>
      </c>
      <c r="AP400">
        <v>999.9</v>
      </c>
      <c r="AQ400">
        <v>999.9</v>
      </c>
      <c r="AR400">
        <v>9994.38</v>
      </c>
      <c r="AS400">
        <v>0</v>
      </c>
      <c r="AT400">
        <v>565.252</v>
      </c>
      <c r="AU400">
        <v>0</v>
      </c>
      <c r="AV400" t="s">
        <v>205</v>
      </c>
      <c r="AW400">
        <v>0</v>
      </c>
      <c r="AX400">
        <v>-1.442</v>
      </c>
      <c r="AY400">
        <v>-0.036</v>
      </c>
      <c r="AZ400">
        <v>0</v>
      </c>
      <c r="BA400">
        <v>0</v>
      </c>
      <c r="BB400">
        <v>0</v>
      </c>
      <c r="BC400">
        <v>0</v>
      </c>
      <c r="BD400">
        <v>399.693139344262</v>
      </c>
      <c r="BE400">
        <v>-2.51050376543611</v>
      </c>
      <c r="BF400">
        <v>0.737337693343965</v>
      </c>
      <c r="BG400">
        <v>-1</v>
      </c>
      <c r="BH400">
        <v>0</v>
      </c>
      <c r="BI400">
        <v>0</v>
      </c>
      <c r="BJ400" t="s">
        <v>206</v>
      </c>
      <c r="BK400">
        <v>1.88466</v>
      </c>
      <c r="BL400">
        <v>1.8817</v>
      </c>
      <c r="BM400">
        <v>1.8832</v>
      </c>
      <c r="BN400">
        <v>1.88187</v>
      </c>
      <c r="BO400">
        <v>1.88377</v>
      </c>
      <c r="BP400">
        <v>1.88309</v>
      </c>
      <c r="BQ400">
        <v>1.88478</v>
      </c>
      <c r="BR400">
        <v>1.88231</v>
      </c>
      <c r="BS400" t="s">
        <v>207</v>
      </c>
      <c r="BT400" t="s">
        <v>17</v>
      </c>
      <c r="BU400" t="s">
        <v>17</v>
      </c>
      <c r="BV400" t="s">
        <v>17</v>
      </c>
      <c r="BW400" t="s">
        <v>208</v>
      </c>
      <c r="BX400" t="s">
        <v>209</v>
      </c>
      <c r="BY400" t="s">
        <v>210</v>
      </c>
      <c r="BZ400" t="s">
        <v>210</v>
      </c>
      <c r="CA400" t="s">
        <v>210</v>
      </c>
      <c r="CB400" t="s">
        <v>210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1332.5</v>
      </c>
      <c r="CJ400">
        <v>0.0588936</v>
      </c>
      <c r="CK400">
        <v>9.53557</v>
      </c>
      <c r="CL400">
        <v>10.8521</v>
      </c>
      <c r="CM400">
        <v>29.9999</v>
      </c>
      <c r="CN400">
        <v>10.5666</v>
      </c>
      <c r="CO400">
        <v>10.863</v>
      </c>
      <c r="CP400">
        <v>-1</v>
      </c>
      <c r="CQ400">
        <v>0</v>
      </c>
      <c r="CR400">
        <v>99.2528</v>
      </c>
      <c r="CS400">
        <v>-999.9</v>
      </c>
      <c r="CT400">
        <v>400</v>
      </c>
      <c r="CU400">
        <v>4.626</v>
      </c>
      <c r="CV400">
        <v>103.698</v>
      </c>
      <c r="CW400">
        <v>103.242</v>
      </c>
    </row>
    <row r="401" spans="1:101">
      <c r="A401">
        <v>387</v>
      </c>
      <c r="B401">
        <v>1550674030.9</v>
      </c>
      <c r="C401">
        <v>1207.10000014305</v>
      </c>
      <c r="D401" t="s">
        <v>988</v>
      </c>
      <c r="E401" t="s">
        <v>989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807</v>
      </c>
      <c r="N401" t="s">
        <v>808</v>
      </c>
      <c r="O401" t="s">
        <v>203</v>
      </c>
      <c r="P401" t="s">
        <v>929</v>
      </c>
      <c r="Q401">
        <v>1550674030.9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119</v>
      </c>
      <c r="X401">
        <v>8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1550674030.9</v>
      </c>
      <c r="AH401">
        <v>393.965</v>
      </c>
      <c r="AI401">
        <v>413.723</v>
      </c>
      <c r="AJ401">
        <v>11.0225</v>
      </c>
      <c r="AK401">
        <v>3.61621</v>
      </c>
      <c r="AL401">
        <v>1428</v>
      </c>
      <c r="AM401">
        <v>99.5401</v>
      </c>
      <c r="AN401">
        <v>0.0240639</v>
      </c>
      <c r="AO401">
        <v>9.60876</v>
      </c>
      <c r="AP401">
        <v>999.9</v>
      </c>
      <c r="AQ401">
        <v>999.9</v>
      </c>
      <c r="AR401">
        <v>10008.8</v>
      </c>
      <c r="AS401">
        <v>0</v>
      </c>
      <c r="AT401">
        <v>564.855</v>
      </c>
      <c r="AU401">
        <v>0</v>
      </c>
      <c r="AV401" t="s">
        <v>205</v>
      </c>
      <c r="AW401">
        <v>0</v>
      </c>
      <c r="AX401">
        <v>-1.442</v>
      </c>
      <c r="AY401">
        <v>-0.036</v>
      </c>
      <c r="AZ401">
        <v>0</v>
      </c>
      <c r="BA401">
        <v>0</v>
      </c>
      <c r="BB401">
        <v>0</v>
      </c>
      <c r="BC401">
        <v>0</v>
      </c>
      <c r="BD401">
        <v>399.610049180328</v>
      </c>
      <c r="BE401">
        <v>-2.49604726704358</v>
      </c>
      <c r="BF401">
        <v>0.733116588277421</v>
      </c>
      <c r="BG401">
        <v>-1</v>
      </c>
      <c r="BH401">
        <v>0</v>
      </c>
      <c r="BI401">
        <v>0</v>
      </c>
      <c r="BJ401" t="s">
        <v>206</v>
      </c>
      <c r="BK401">
        <v>1.88467</v>
      </c>
      <c r="BL401">
        <v>1.8817</v>
      </c>
      <c r="BM401">
        <v>1.88319</v>
      </c>
      <c r="BN401">
        <v>1.88187</v>
      </c>
      <c r="BO401">
        <v>1.88379</v>
      </c>
      <c r="BP401">
        <v>1.88309</v>
      </c>
      <c r="BQ401">
        <v>1.88477</v>
      </c>
      <c r="BR401">
        <v>1.88231</v>
      </c>
      <c r="BS401" t="s">
        <v>207</v>
      </c>
      <c r="BT401" t="s">
        <v>17</v>
      </c>
      <c r="BU401" t="s">
        <v>17</v>
      </c>
      <c r="BV401" t="s">
        <v>17</v>
      </c>
      <c r="BW401" t="s">
        <v>208</v>
      </c>
      <c r="BX401" t="s">
        <v>209</v>
      </c>
      <c r="BY401" t="s">
        <v>210</v>
      </c>
      <c r="BZ401" t="s">
        <v>210</v>
      </c>
      <c r="CA401" t="s">
        <v>210</v>
      </c>
      <c r="CB401" t="s">
        <v>210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1335.2</v>
      </c>
      <c r="CJ401">
        <v>0.0588936</v>
      </c>
      <c r="CK401">
        <v>9.54025</v>
      </c>
      <c r="CL401">
        <v>10.852</v>
      </c>
      <c r="CM401">
        <v>30</v>
      </c>
      <c r="CN401">
        <v>10.5666</v>
      </c>
      <c r="CO401">
        <v>10.863</v>
      </c>
      <c r="CP401">
        <v>-1</v>
      </c>
      <c r="CQ401">
        <v>0</v>
      </c>
      <c r="CR401">
        <v>99.2528</v>
      </c>
      <c r="CS401">
        <v>-999.9</v>
      </c>
      <c r="CT401">
        <v>400</v>
      </c>
      <c r="CU401">
        <v>4.48606</v>
      </c>
      <c r="CV401">
        <v>103.698</v>
      </c>
      <c r="CW401">
        <v>103.242</v>
      </c>
    </row>
    <row r="402" spans="1:101">
      <c r="A402">
        <v>388</v>
      </c>
      <c r="B402">
        <v>1550674032.9</v>
      </c>
      <c r="C402">
        <v>1209.10000014305</v>
      </c>
      <c r="D402" t="s">
        <v>990</v>
      </c>
      <c r="E402" t="s">
        <v>991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807</v>
      </c>
      <c r="N402" t="s">
        <v>808</v>
      </c>
      <c r="O402" t="s">
        <v>203</v>
      </c>
      <c r="P402" t="s">
        <v>929</v>
      </c>
      <c r="Q402">
        <v>1550674032.9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104</v>
      </c>
      <c r="X402">
        <v>7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1550674032.9</v>
      </c>
      <c r="AH402">
        <v>393.886</v>
      </c>
      <c r="AI402">
        <v>413.742</v>
      </c>
      <c r="AJ402">
        <v>11.0317</v>
      </c>
      <c r="AK402">
        <v>3.6165</v>
      </c>
      <c r="AL402">
        <v>1427.74</v>
      </c>
      <c r="AM402">
        <v>99.5391</v>
      </c>
      <c r="AN402">
        <v>0.0241264</v>
      </c>
      <c r="AO402">
        <v>9.62001</v>
      </c>
      <c r="AP402">
        <v>999.9</v>
      </c>
      <c r="AQ402">
        <v>999.9</v>
      </c>
      <c r="AR402">
        <v>10020</v>
      </c>
      <c r="AS402">
        <v>0</v>
      </c>
      <c r="AT402">
        <v>565.006</v>
      </c>
      <c r="AU402">
        <v>0</v>
      </c>
      <c r="AV402" t="s">
        <v>205</v>
      </c>
      <c r="AW402">
        <v>0</v>
      </c>
      <c r="AX402">
        <v>-1.442</v>
      </c>
      <c r="AY402">
        <v>-0.036</v>
      </c>
      <c r="AZ402">
        <v>0</v>
      </c>
      <c r="BA402">
        <v>0</v>
      </c>
      <c r="BB402">
        <v>0</v>
      </c>
      <c r="BC402">
        <v>0</v>
      </c>
      <c r="BD402">
        <v>399.526606557377</v>
      </c>
      <c r="BE402">
        <v>-2.48183305190322</v>
      </c>
      <c r="BF402">
        <v>0.728923634460451</v>
      </c>
      <c r="BG402">
        <v>-1</v>
      </c>
      <c r="BH402">
        <v>0</v>
      </c>
      <c r="BI402">
        <v>0</v>
      </c>
      <c r="BJ402" t="s">
        <v>206</v>
      </c>
      <c r="BK402">
        <v>1.88467</v>
      </c>
      <c r="BL402">
        <v>1.88169</v>
      </c>
      <c r="BM402">
        <v>1.88317</v>
      </c>
      <c r="BN402">
        <v>1.88187</v>
      </c>
      <c r="BO402">
        <v>1.88381</v>
      </c>
      <c r="BP402">
        <v>1.88309</v>
      </c>
      <c r="BQ402">
        <v>1.88477</v>
      </c>
      <c r="BR402">
        <v>1.8823</v>
      </c>
      <c r="BS402" t="s">
        <v>207</v>
      </c>
      <c r="BT402" t="s">
        <v>17</v>
      </c>
      <c r="BU402" t="s">
        <v>17</v>
      </c>
      <c r="BV402" t="s">
        <v>17</v>
      </c>
      <c r="BW402" t="s">
        <v>208</v>
      </c>
      <c r="BX402" t="s">
        <v>209</v>
      </c>
      <c r="BY402" t="s">
        <v>210</v>
      </c>
      <c r="BZ402" t="s">
        <v>210</v>
      </c>
      <c r="CA402" t="s">
        <v>210</v>
      </c>
      <c r="CB402" t="s">
        <v>210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1346.3</v>
      </c>
      <c r="CJ402">
        <v>0.0588936</v>
      </c>
      <c r="CK402">
        <v>9.54468</v>
      </c>
      <c r="CL402">
        <v>10.8514</v>
      </c>
      <c r="CM402">
        <v>30</v>
      </c>
      <c r="CN402">
        <v>10.5666</v>
      </c>
      <c r="CO402">
        <v>10.863</v>
      </c>
      <c r="CP402">
        <v>-1</v>
      </c>
      <c r="CQ402">
        <v>0</v>
      </c>
      <c r="CR402">
        <v>99.2528</v>
      </c>
      <c r="CS402">
        <v>-999.9</v>
      </c>
      <c r="CT402">
        <v>400</v>
      </c>
      <c r="CU402">
        <v>4.33798</v>
      </c>
      <c r="CV402">
        <v>103.698</v>
      </c>
      <c r="CW402">
        <v>103.243</v>
      </c>
    </row>
    <row r="403" spans="1:101">
      <c r="A403">
        <v>389</v>
      </c>
      <c r="B403">
        <v>1550674034.9</v>
      </c>
      <c r="C403">
        <v>1211.10000014305</v>
      </c>
      <c r="D403" t="s">
        <v>992</v>
      </c>
      <c r="E403" t="s">
        <v>993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807</v>
      </c>
      <c r="N403" t="s">
        <v>808</v>
      </c>
      <c r="O403" t="s">
        <v>203</v>
      </c>
      <c r="P403" t="s">
        <v>929</v>
      </c>
      <c r="Q403">
        <v>1550674034.9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101</v>
      </c>
      <c r="X403">
        <v>7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1550674034.9</v>
      </c>
      <c r="AH403">
        <v>393.785</v>
      </c>
      <c r="AI403">
        <v>413.734</v>
      </c>
      <c r="AJ403">
        <v>11.0482</v>
      </c>
      <c r="AK403">
        <v>3.61609</v>
      </c>
      <c r="AL403">
        <v>1428.11</v>
      </c>
      <c r="AM403">
        <v>99.5377</v>
      </c>
      <c r="AN403">
        <v>0.0240402</v>
      </c>
      <c r="AO403">
        <v>9.6444</v>
      </c>
      <c r="AP403">
        <v>999.9</v>
      </c>
      <c r="AQ403">
        <v>999.9</v>
      </c>
      <c r="AR403">
        <v>9986.88</v>
      </c>
      <c r="AS403">
        <v>0</v>
      </c>
      <c r="AT403">
        <v>565.348</v>
      </c>
      <c r="AU403">
        <v>0</v>
      </c>
      <c r="AV403" t="s">
        <v>205</v>
      </c>
      <c r="AW403">
        <v>0</v>
      </c>
      <c r="AX403">
        <v>-1.442</v>
      </c>
      <c r="AY403">
        <v>-0.036</v>
      </c>
      <c r="AZ403">
        <v>0</v>
      </c>
      <c r="BA403">
        <v>0</v>
      </c>
      <c r="BB403">
        <v>0</v>
      </c>
      <c r="BC403">
        <v>0</v>
      </c>
      <c r="BD403">
        <v>399.443754098361</v>
      </c>
      <c r="BE403">
        <v>-2.4728213838431</v>
      </c>
      <c r="BF403">
        <v>0.726272228140695</v>
      </c>
      <c r="BG403">
        <v>-1</v>
      </c>
      <c r="BH403">
        <v>0</v>
      </c>
      <c r="BI403">
        <v>0</v>
      </c>
      <c r="BJ403" t="s">
        <v>206</v>
      </c>
      <c r="BK403">
        <v>1.88469</v>
      </c>
      <c r="BL403">
        <v>1.88168</v>
      </c>
      <c r="BM403">
        <v>1.88315</v>
      </c>
      <c r="BN403">
        <v>1.88187</v>
      </c>
      <c r="BO403">
        <v>1.88381</v>
      </c>
      <c r="BP403">
        <v>1.88309</v>
      </c>
      <c r="BQ403">
        <v>1.88477</v>
      </c>
      <c r="BR403">
        <v>1.8823</v>
      </c>
      <c r="BS403" t="s">
        <v>207</v>
      </c>
      <c r="BT403" t="s">
        <v>17</v>
      </c>
      <c r="BU403" t="s">
        <v>17</v>
      </c>
      <c r="BV403" t="s">
        <v>17</v>
      </c>
      <c r="BW403" t="s">
        <v>208</v>
      </c>
      <c r="BX403" t="s">
        <v>209</v>
      </c>
      <c r="BY403" t="s">
        <v>210</v>
      </c>
      <c r="BZ403" t="s">
        <v>210</v>
      </c>
      <c r="CA403" t="s">
        <v>210</v>
      </c>
      <c r="CB403" t="s">
        <v>210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1348.37</v>
      </c>
      <c r="CJ403">
        <v>0.0588936</v>
      </c>
      <c r="CK403">
        <v>9.54962</v>
      </c>
      <c r="CL403">
        <v>10.8509</v>
      </c>
      <c r="CM403">
        <v>29.9999</v>
      </c>
      <c r="CN403">
        <v>10.5666</v>
      </c>
      <c r="CO403">
        <v>10.8624</v>
      </c>
      <c r="CP403">
        <v>-1</v>
      </c>
      <c r="CQ403">
        <v>0</v>
      </c>
      <c r="CR403">
        <v>99.2528</v>
      </c>
      <c r="CS403">
        <v>-999.9</v>
      </c>
      <c r="CT403">
        <v>400</v>
      </c>
      <c r="CU403">
        <v>4.18773</v>
      </c>
      <c r="CV403">
        <v>103.698</v>
      </c>
      <c r="CW403">
        <v>103.243</v>
      </c>
    </row>
    <row r="404" spans="1:101">
      <c r="A404">
        <v>390</v>
      </c>
      <c r="B404">
        <v>1550674036.9</v>
      </c>
      <c r="C404">
        <v>1213.10000014305</v>
      </c>
      <c r="D404" t="s">
        <v>994</v>
      </c>
      <c r="E404" t="s">
        <v>995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807</v>
      </c>
      <c r="N404" t="s">
        <v>808</v>
      </c>
      <c r="O404" t="s">
        <v>203</v>
      </c>
      <c r="P404" t="s">
        <v>929</v>
      </c>
      <c r="Q404">
        <v>1550674036.9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107</v>
      </c>
      <c r="X404">
        <v>7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1550674036.9</v>
      </c>
      <c r="AH404">
        <v>393.666</v>
      </c>
      <c r="AI404">
        <v>413.706</v>
      </c>
      <c r="AJ404">
        <v>11.0647</v>
      </c>
      <c r="AK404">
        <v>3.61548</v>
      </c>
      <c r="AL404">
        <v>1428.46</v>
      </c>
      <c r="AM404">
        <v>99.5392</v>
      </c>
      <c r="AN404">
        <v>0.0239795</v>
      </c>
      <c r="AO404">
        <v>9.65758</v>
      </c>
      <c r="AP404">
        <v>999.9</v>
      </c>
      <c r="AQ404">
        <v>999.9</v>
      </c>
      <c r="AR404">
        <v>10003.8</v>
      </c>
      <c r="AS404">
        <v>0</v>
      </c>
      <c r="AT404">
        <v>565.978</v>
      </c>
      <c r="AU404">
        <v>0</v>
      </c>
      <c r="AV404" t="s">
        <v>205</v>
      </c>
      <c r="AW404">
        <v>0</v>
      </c>
      <c r="AX404">
        <v>-1.442</v>
      </c>
      <c r="AY404">
        <v>-0.036</v>
      </c>
      <c r="AZ404">
        <v>0</v>
      </c>
      <c r="BA404">
        <v>0</v>
      </c>
      <c r="BB404">
        <v>0</v>
      </c>
      <c r="BC404">
        <v>0</v>
      </c>
      <c r="BD404">
        <v>399.360516393443</v>
      </c>
      <c r="BE404">
        <v>-2.47343799670215</v>
      </c>
      <c r="BF404">
        <v>0.726458174459792</v>
      </c>
      <c r="BG404">
        <v>-1</v>
      </c>
      <c r="BH404">
        <v>0</v>
      </c>
      <c r="BI404">
        <v>0</v>
      </c>
      <c r="BJ404" t="s">
        <v>206</v>
      </c>
      <c r="BK404">
        <v>1.88468</v>
      </c>
      <c r="BL404">
        <v>1.88169</v>
      </c>
      <c r="BM404">
        <v>1.88314</v>
      </c>
      <c r="BN404">
        <v>1.88187</v>
      </c>
      <c r="BO404">
        <v>1.88381</v>
      </c>
      <c r="BP404">
        <v>1.88309</v>
      </c>
      <c r="BQ404">
        <v>1.88477</v>
      </c>
      <c r="BR404">
        <v>1.8823</v>
      </c>
      <c r="BS404" t="s">
        <v>207</v>
      </c>
      <c r="BT404" t="s">
        <v>17</v>
      </c>
      <c r="BU404" t="s">
        <v>17</v>
      </c>
      <c r="BV404" t="s">
        <v>17</v>
      </c>
      <c r="BW404" t="s">
        <v>208</v>
      </c>
      <c r="BX404" t="s">
        <v>209</v>
      </c>
      <c r="BY404" t="s">
        <v>210</v>
      </c>
      <c r="BZ404" t="s">
        <v>210</v>
      </c>
      <c r="CA404" t="s">
        <v>210</v>
      </c>
      <c r="CB404" t="s">
        <v>210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1344.23</v>
      </c>
      <c r="CJ404">
        <v>0.0588936</v>
      </c>
      <c r="CK404">
        <v>9.55489</v>
      </c>
      <c r="CL404">
        <v>10.8509</v>
      </c>
      <c r="CM404">
        <v>29.9999</v>
      </c>
      <c r="CN404">
        <v>10.5666</v>
      </c>
      <c r="CO404">
        <v>10.8618</v>
      </c>
      <c r="CP404">
        <v>-1</v>
      </c>
      <c r="CQ404">
        <v>0</v>
      </c>
      <c r="CR404">
        <v>99.2528</v>
      </c>
      <c r="CS404">
        <v>-999.9</v>
      </c>
      <c r="CT404">
        <v>400</v>
      </c>
      <c r="CU404">
        <v>4.0405</v>
      </c>
      <c r="CV404">
        <v>103.698</v>
      </c>
      <c r="CW404">
        <v>103.243</v>
      </c>
    </row>
    <row r="405" spans="1:101">
      <c r="A405">
        <v>391</v>
      </c>
      <c r="B405">
        <v>1550674038.9</v>
      </c>
      <c r="C405">
        <v>1215.10000014305</v>
      </c>
      <c r="D405" t="s">
        <v>996</v>
      </c>
      <c r="E405" t="s">
        <v>997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807</v>
      </c>
      <c r="N405" t="s">
        <v>808</v>
      </c>
      <c r="O405" t="s">
        <v>203</v>
      </c>
      <c r="P405" t="s">
        <v>929</v>
      </c>
      <c r="Q405">
        <v>1550674038.9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115</v>
      </c>
      <c r="X405">
        <v>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1550674038.9</v>
      </c>
      <c r="AH405">
        <v>393.61</v>
      </c>
      <c r="AI405">
        <v>413.684</v>
      </c>
      <c r="AJ405">
        <v>11.0755</v>
      </c>
      <c r="AK405">
        <v>3.61564</v>
      </c>
      <c r="AL405">
        <v>1428.54</v>
      </c>
      <c r="AM405">
        <v>99.5413</v>
      </c>
      <c r="AN405">
        <v>0.0238764</v>
      </c>
      <c r="AO405">
        <v>9.66431</v>
      </c>
      <c r="AP405">
        <v>999.9</v>
      </c>
      <c r="AQ405">
        <v>999.9</v>
      </c>
      <c r="AR405">
        <v>10005</v>
      </c>
      <c r="AS405">
        <v>0</v>
      </c>
      <c r="AT405">
        <v>566.8</v>
      </c>
      <c r="AU405">
        <v>0</v>
      </c>
      <c r="AV405" t="s">
        <v>205</v>
      </c>
      <c r="AW405">
        <v>0</v>
      </c>
      <c r="AX405">
        <v>-1.442</v>
      </c>
      <c r="AY405">
        <v>-0.036</v>
      </c>
      <c r="AZ405">
        <v>0</v>
      </c>
      <c r="BA405">
        <v>0</v>
      </c>
      <c r="BB405">
        <v>0</v>
      </c>
      <c r="BC405">
        <v>0</v>
      </c>
      <c r="BD405">
        <v>399.277549180328</v>
      </c>
      <c r="BE405">
        <v>-2.47606226930715</v>
      </c>
      <c r="BF405">
        <v>0.727232189481022</v>
      </c>
      <c r="BG405">
        <v>-1</v>
      </c>
      <c r="BH405">
        <v>0</v>
      </c>
      <c r="BI405">
        <v>0</v>
      </c>
      <c r="BJ405" t="s">
        <v>206</v>
      </c>
      <c r="BK405">
        <v>1.88472</v>
      </c>
      <c r="BL405">
        <v>1.8817</v>
      </c>
      <c r="BM405">
        <v>1.88316</v>
      </c>
      <c r="BN405">
        <v>1.88187</v>
      </c>
      <c r="BO405">
        <v>1.88381</v>
      </c>
      <c r="BP405">
        <v>1.88309</v>
      </c>
      <c r="BQ405">
        <v>1.88477</v>
      </c>
      <c r="BR405">
        <v>1.88232</v>
      </c>
      <c r="BS405" t="s">
        <v>207</v>
      </c>
      <c r="BT405" t="s">
        <v>17</v>
      </c>
      <c r="BU405" t="s">
        <v>17</v>
      </c>
      <c r="BV405" t="s">
        <v>17</v>
      </c>
      <c r="BW405" t="s">
        <v>208</v>
      </c>
      <c r="BX405" t="s">
        <v>209</v>
      </c>
      <c r="BY405" t="s">
        <v>210</v>
      </c>
      <c r="BZ405" t="s">
        <v>210</v>
      </c>
      <c r="CA405" t="s">
        <v>210</v>
      </c>
      <c r="CB405" t="s">
        <v>210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1338.64</v>
      </c>
      <c r="CJ405">
        <v>0.0588936</v>
      </c>
      <c r="CK405">
        <v>9.56011</v>
      </c>
      <c r="CL405">
        <v>10.8509</v>
      </c>
      <c r="CM405">
        <v>30</v>
      </c>
      <c r="CN405">
        <v>10.5666</v>
      </c>
      <c r="CO405">
        <v>10.8618</v>
      </c>
      <c r="CP405">
        <v>-1</v>
      </c>
      <c r="CQ405">
        <v>0</v>
      </c>
      <c r="CR405">
        <v>98.876</v>
      </c>
      <c r="CS405">
        <v>-999.9</v>
      </c>
      <c r="CT405">
        <v>400</v>
      </c>
      <c r="CU405">
        <v>3.93419</v>
      </c>
      <c r="CV405">
        <v>103.699</v>
      </c>
      <c r="CW405">
        <v>103.243</v>
      </c>
    </row>
    <row r="406" spans="1:101">
      <c r="A406">
        <v>392</v>
      </c>
      <c r="B406">
        <v>1550674040.9</v>
      </c>
      <c r="C406">
        <v>1217.10000014305</v>
      </c>
      <c r="D406" t="s">
        <v>998</v>
      </c>
      <c r="E406" t="s">
        <v>999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807</v>
      </c>
      <c r="N406" t="s">
        <v>808</v>
      </c>
      <c r="O406" t="s">
        <v>203</v>
      </c>
      <c r="P406" t="s">
        <v>929</v>
      </c>
      <c r="Q406">
        <v>1550674040.9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120</v>
      </c>
      <c r="X406">
        <v>8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1550674040.9</v>
      </c>
      <c r="AH406">
        <v>393.554</v>
      </c>
      <c r="AI406">
        <v>413.651</v>
      </c>
      <c r="AJ406">
        <v>11.0839</v>
      </c>
      <c r="AK406">
        <v>3.61522</v>
      </c>
      <c r="AL406">
        <v>1427.84</v>
      </c>
      <c r="AM406">
        <v>99.5416</v>
      </c>
      <c r="AN406">
        <v>0.0239053</v>
      </c>
      <c r="AO406">
        <v>9.67145</v>
      </c>
      <c r="AP406">
        <v>999.9</v>
      </c>
      <c r="AQ406">
        <v>999.9</v>
      </c>
      <c r="AR406">
        <v>9982.5</v>
      </c>
      <c r="AS406">
        <v>0</v>
      </c>
      <c r="AT406">
        <v>567.553</v>
      </c>
      <c r="AU406">
        <v>0</v>
      </c>
      <c r="AV406" t="s">
        <v>205</v>
      </c>
      <c r="AW406">
        <v>0</v>
      </c>
      <c r="AX406">
        <v>-1.442</v>
      </c>
      <c r="AY406">
        <v>-0.036</v>
      </c>
      <c r="AZ406">
        <v>0</v>
      </c>
      <c r="BA406">
        <v>0</v>
      </c>
      <c r="BB406">
        <v>0</v>
      </c>
      <c r="BC406">
        <v>0</v>
      </c>
      <c r="BD406">
        <v>399.195303278689</v>
      </c>
      <c r="BE406">
        <v>-2.46567065735689</v>
      </c>
      <c r="BF406">
        <v>0.724191950930503</v>
      </c>
      <c r="BG406">
        <v>-1</v>
      </c>
      <c r="BH406">
        <v>0</v>
      </c>
      <c r="BI406">
        <v>0</v>
      </c>
      <c r="BJ406" t="s">
        <v>206</v>
      </c>
      <c r="BK406">
        <v>1.88475</v>
      </c>
      <c r="BL406">
        <v>1.88168</v>
      </c>
      <c r="BM406">
        <v>1.88317</v>
      </c>
      <c r="BN406">
        <v>1.88187</v>
      </c>
      <c r="BO406">
        <v>1.88381</v>
      </c>
      <c r="BP406">
        <v>1.88309</v>
      </c>
      <c r="BQ406">
        <v>1.88478</v>
      </c>
      <c r="BR406">
        <v>1.88232</v>
      </c>
      <c r="BS406" t="s">
        <v>207</v>
      </c>
      <c r="BT406" t="s">
        <v>17</v>
      </c>
      <c r="BU406" t="s">
        <v>17</v>
      </c>
      <c r="BV406" t="s">
        <v>17</v>
      </c>
      <c r="BW406" t="s">
        <v>208</v>
      </c>
      <c r="BX406" t="s">
        <v>209</v>
      </c>
      <c r="BY406" t="s">
        <v>210</v>
      </c>
      <c r="BZ406" t="s">
        <v>210</v>
      </c>
      <c r="CA406" t="s">
        <v>210</v>
      </c>
      <c r="CB406" t="s">
        <v>210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1333.92</v>
      </c>
      <c r="CJ406">
        <v>0.0588936</v>
      </c>
      <c r="CK406">
        <v>9.56527</v>
      </c>
      <c r="CL406">
        <v>10.8509</v>
      </c>
      <c r="CM406">
        <v>30.0001</v>
      </c>
      <c r="CN406">
        <v>10.5666</v>
      </c>
      <c r="CO406">
        <v>10.8618</v>
      </c>
      <c r="CP406">
        <v>-1</v>
      </c>
      <c r="CQ406">
        <v>0</v>
      </c>
      <c r="CR406">
        <v>98.876</v>
      </c>
      <c r="CS406">
        <v>-999.9</v>
      </c>
      <c r="CT406">
        <v>400</v>
      </c>
      <c r="CU406">
        <v>3.7907</v>
      </c>
      <c r="CV406">
        <v>103.699</v>
      </c>
      <c r="CW406">
        <v>103.243</v>
      </c>
    </row>
    <row r="407" spans="1:101">
      <c r="A407">
        <v>393</v>
      </c>
      <c r="B407">
        <v>1550674042.9</v>
      </c>
      <c r="C407">
        <v>1219.10000014305</v>
      </c>
      <c r="D407" t="s">
        <v>1000</v>
      </c>
      <c r="E407" t="s">
        <v>1001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807</v>
      </c>
      <c r="N407" t="s">
        <v>808</v>
      </c>
      <c r="O407" t="s">
        <v>203</v>
      </c>
      <c r="P407" t="s">
        <v>929</v>
      </c>
      <c r="Q407">
        <v>1550674042.9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131</v>
      </c>
      <c r="X407">
        <v>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1550674042.9</v>
      </c>
      <c r="AH407">
        <v>393.492</v>
      </c>
      <c r="AI407">
        <v>413.666</v>
      </c>
      <c r="AJ407">
        <v>11.0933</v>
      </c>
      <c r="AK407">
        <v>3.61533</v>
      </c>
      <c r="AL407">
        <v>1427.63</v>
      </c>
      <c r="AM407">
        <v>99.5401</v>
      </c>
      <c r="AN407">
        <v>0.0242592</v>
      </c>
      <c r="AO407">
        <v>9.66296</v>
      </c>
      <c r="AP407">
        <v>999.9</v>
      </c>
      <c r="AQ407">
        <v>999.9</v>
      </c>
      <c r="AR407">
        <v>10004.4</v>
      </c>
      <c r="AS407">
        <v>0</v>
      </c>
      <c r="AT407">
        <v>568.334</v>
      </c>
      <c r="AU407">
        <v>0</v>
      </c>
      <c r="AV407" t="s">
        <v>205</v>
      </c>
      <c r="AW407">
        <v>0</v>
      </c>
      <c r="AX407">
        <v>-1.442</v>
      </c>
      <c r="AY407">
        <v>-0.036</v>
      </c>
      <c r="AZ407">
        <v>0</v>
      </c>
      <c r="BA407">
        <v>0</v>
      </c>
      <c r="BB407">
        <v>0</v>
      </c>
      <c r="BC407">
        <v>0</v>
      </c>
      <c r="BD407">
        <v>399.114229508197</v>
      </c>
      <c r="BE407">
        <v>-2.45431903271748</v>
      </c>
      <c r="BF407">
        <v>0.72089647953866</v>
      </c>
      <c r="BG407">
        <v>-1</v>
      </c>
      <c r="BH407">
        <v>0</v>
      </c>
      <c r="BI407">
        <v>0</v>
      </c>
      <c r="BJ407" t="s">
        <v>206</v>
      </c>
      <c r="BK407">
        <v>1.8847</v>
      </c>
      <c r="BL407">
        <v>1.88169</v>
      </c>
      <c r="BM407">
        <v>1.8832</v>
      </c>
      <c r="BN407">
        <v>1.88187</v>
      </c>
      <c r="BO407">
        <v>1.8838</v>
      </c>
      <c r="BP407">
        <v>1.88309</v>
      </c>
      <c r="BQ407">
        <v>1.88478</v>
      </c>
      <c r="BR407">
        <v>1.88231</v>
      </c>
      <c r="BS407" t="s">
        <v>207</v>
      </c>
      <c r="BT407" t="s">
        <v>17</v>
      </c>
      <c r="BU407" t="s">
        <v>17</v>
      </c>
      <c r="BV407" t="s">
        <v>17</v>
      </c>
      <c r="BW407" t="s">
        <v>208</v>
      </c>
      <c r="BX407" t="s">
        <v>209</v>
      </c>
      <c r="BY407" t="s">
        <v>210</v>
      </c>
      <c r="BZ407" t="s">
        <v>210</v>
      </c>
      <c r="CA407" t="s">
        <v>210</v>
      </c>
      <c r="CB407" t="s">
        <v>210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1325.87</v>
      </c>
      <c r="CJ407">
        <v>0.0588936</v>
      </c>
      <c r="CK407">
        <v>9.57053</v>
      </c>
      <c r="CL407">
        <v>10.8509</v>
      </c>
      <c r="CM407">
        <v>30.0001</v>
      </c>
      <c r="CN407">
        <v>10.5666</v>
      </c>
      <c r="CO407">
        <v>10.8612</v>
      </c>
      <c r="CP407">
        <v>-1</v>
      </c>
      <c r="CQ407">
        <v>0</v>
      </c>
      <c r="CR407">
        <v>98.876</v>
      </c>
      <c r="CS407">
        <v>-999.9</v>
      </c>
      <c r="CT407">
        <v>400</v>
      </c>
      <c r="CU407">
        <v>3.6475</v>
      </c>
      <c r="CV407">
        <v>103.698</v>
      </c>
      <c r="CW407">
        <v>103.243</v>
      </c>
    </row>
    <row r="408" spans="1:101">
      <c r="A408">
        <v>394</v>
      </c>
      <c r="B408">
        <v>1550674044.9</v>
      </c>
      <c r="C408">
        <v>1221.10000014305</v>
      </c>
      <c r="D408" t="s">
        <v>1002</v>
      </c>
      <c r="E408" t="s">
        <v>1003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807</v>
      </c>
      <c r="N408" t="s">
        <v>808</v>
      </c>
      <c r="O408" t="s">
        <v>203</v>
      </c>
      <c r="P408" t="s">
        <v>929</v>
      </c>
      <c r="Q408">
        <v>1550674044.9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119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1550674044.9</v>
      </c>
      <c r="AH408">
        <v>393.393</v>
      </c>
      <c r="AI408">
        <v>413.692</v>
      </c>
      <c r="AJ408">
        <v>11.1007</v>
      </c>
      <c r="AK408">
        <v>3.61537</v>
      </c>
      <c r="AL408">
        <v>1427.6</v>
      </c>
      <c r="AM408">
        <v>99.5391</v>
      </c>
      <c r="AN408">
        <v>0.0241722</v>
      </c>
      <c r="AO408">
        <v>9.66113</v>
      </c>
      <c r="AP408">
        <v>999.9</v>
      </c>
      <c r="AQ408">
        <v>999.9</v>
      </c>
      <c r="AR408">
        <v>10010</v>
      </c>
      <c r="AS408">
        <v>0</v>
      </c>
      <c r="AT408">
        <v>569.293</v>
      </c>
      <c r="AU408">
        <v>0</v>
      </c>
      <c r="AV408" t="s">
        <v>205</v>
      </c>
      <c r="AW408">
        <v>0</v>
      </c>
      <c r="AX408">
        <v>-1.442</v>
      </c>
      <c r="AY408">
        <v>-0.036</v>
      </c>
      <c r="AZ408">
        <v>0</v>
      </c>
      <c r="BA408">
        <v>0</v>
      </c>
      <c r="BB408">
        <v>0</v>
      </c>
      <c r="BC408">
        <v>0</v>
      </c>
      <c r="BD408">
        <v>399.034524590164</v>
      </c>
      <c r="BE408">
        <v>-2.4495851907171</v>
      </c>
      <c r="BF408">
        <v>0.719541534511474</v>
      </c>
      <c r="BG408">
        <v>-1</v>
      </c>
      <c r="BH408">
        <v>0</v>
      </c>
      <c r="BI408">
        <v>0</v>
      </c>
      <c r="BJ408" t="s">
        <v>206</v>
      </c>
      <c r="BK408">
        <v>1.88468</v>
      </c>
      <c r="BL408">
        <v>1.88171</v>
      </c>
      <c r="BM408">
        <v>1.88319</v>
      </c>
      <c r="BN408">
        <v>1.88187</v>
      </c>
      <c r="BO408">
        <v>1.88378</v>
      </c>
      <c r="BP408">
        <v>1.88309</v>
      </c>
      <c r="BQ408">
        <v>1.88477</v>
      </c>
      <c r="BR408">
        <v>1.8823</v>
      </c>
      <c r="BS408" t="s">
        <v>207</v>
      </c>
      <c r="BT408" t="s">
        <v>17</v>
      </c>
      <c r="BU408" t="s">
        <v>17</v>
      </c>
      <c r="BV408" t="s">
        <v>17</v>
      </c>
      <c r="BW408" t="s">
        <v>208</v>
      </c>
      <c r="BX408" t="s">
        <v>209</v>
      </c>
      <c r="BY408" t="s">
        <v>210</v>
      </c>
      <c r="BZ408" t="s">
        <v>210</v>
      </c>
      <c r="CA408" t="s">
        <v>210</v>
      </c>
      <c r="CB408" t="s">
        <v>210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1334.99</v>
      </c>
      <c r="CJ408">
        <v>0.0588936</v>
      </c>
      <c r="CK408">
        <v>9.57567</v>
      </c>
      <c r="CL408">
        <v>10.8509</v>
      </c>
      <c r="CM408">
        <v>30.0001</v>
      </c>
      <c r="CN408">
        <v>10.5663</v>
      </c>
      <c r="CO408">
        <v>10.8606</v>
      </c>
      <c r="CP408">
        <v>-1</v>
      </c>
      <c r="CQ408">
        <v>0.285492</v>
      </c>
      <c r="CR408">
        <v>98.876</v>
      </c>
      <c r="CS408">
        <v>-999.9</v>
      </c>
      <c r="CT408">
        <v>400</v>
      </c>
      <c r="CU408">
        <v>3.50587</v>
      </c>
      <c r="CV408">
        <v>103.697</v>
      </c>
      <c r="CW408">
        <v>103.244</v>
      </c>
    </row>
    <row r="409" spans="1:101">
      <c r="A409">
        <v>395</v>
      </c>
      <c r="B409">
        <v>1550674046.9</v>
      </c>
      <c r="C409">
        <v>1223.10000014305</v>
      </c>
      <c r="D409" t="s">
        <v>1004</v>
      </c>
      <c r="E409" t="s">
        <v>1005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807</v>
      </c>
      <c r="N409" t="s">
        <v>808</v>
      </c>
      <c r="O409" t="s">
        <v>203</v>
      </c>
      <c r="P409" t="s">
        <v>929</v>
      </c>
      <c r="Q409">
        <v>1550674046.9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97</v>
      </c>
      <c r="X409">
        <v>7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1550674046.9</v>
      </c>
      <c r="AH409">
        <v>393.204</v>
      </c>
      <c r="AI409">
        <v>413.67</v>
      </c>
      <c r="AJ409">
        <v>11.1113</v>
      </c>
      <c r="AK409">
        <v>3.61422</v>
      </c>
      <c r="AL409">
        <v>1427.53</v>
      </c>
      <c r="AM409">
        <v>99.5394</v>
      </c>
      <c r="AN409">
        <v>0.024261</v>
      </c>
      <c r="AO409">
        <v>9.68324</v>
      </c>
      <c r="AP409">
        <v>999.9</v>
      </c>
      <c r="AQ409">
        <v>999.9</v>
      </c>
      <c r="AR409">
        <v>9990.62</v>
      </c>
      <c r="AS409">
        <v>0</v>
      </c>
      <c r="AT409">
        <v>570.47</v>
      </c>
      <c r="AU409">
        <v>0</v>
      </c>
      <c r="AV409" t="s">
        <v>205</v>
      </c>
      <c r="AW409">
        <v>0</v>
      </c>
      <c r="AX409">
        <v>-1.442</v>
      </c>
      <c r="AY409">
        <v>-0.036</v>
      </c>
      <c r="AZ409">
        <v>0</v>
      </c>
      <c r="BA409">
        <v>0</v>
      </c>
      <c r="BB409">
        <v>0</v>
      </c>
      <c r="BC409">
        <v>0</v>
      </c>
      <c r="BD409">
        <v>398.952278688525</v>
      </c>
      <c r="BE409">
        <v>-2.44943133490405</v>
      </c>
      <c r="BF409">
        <v>0.719496115373545</v>
      </c>
      <c r="BG409">
        <v>-1</v>
      </c>
      <c r="BH409">
        <v>0</v>
      </c>
      <c r="BI409">
        <v>0</v>
      </c>
      <c r="BJ409" t="s">
        <v>206</v>
      </c>
      <c r="BK409">
        <v>1.88471</v>
      </c>
      <c r="BL409">
        <v>1.8817</v>
      </c>
      <c r="BM409">
        <v>1.88315</v>
      </c>
      <c r="BN409">
        <v>1.88187</v>
      </c>
      <c r="BO409">
        <v>1.88379</v>
      </c>
      <c r="BP409">
        <v>1.88309</v>
      </c>
      <c r="BQ409">
        <v>1.88477</v>
      </c>
      <c r="BR409">
        <v>1.88231</v>
      </c>
      <c r="BS409" t="s">
        <v>207</v>
      </c>
      <c r="BT409" t="s">
        <v>17</v>
      </c>
      <c r="BU409" t="s">
        <v>17</v>
      </c>
      <c r="BV409" t="s">
        <v>17</v>
      </c>
      <c r="BW409" t="s">
        <v>208</v>
      </c>
      <c r="BX409" t="s">
        <v>209</v>
      </c>
      <c r="BY409" t="s">
        <v>210</v>
      </c>
      <c r="BZ409" t="s">
        <v>210</v>
      </c>
      <c r="CA409" t="s">
        <v>210</v>
      </c>
      <c r="CB409" t="s">
        <v>210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1351.23</v>
      </c>
      <c r="CJ409">
        <v>0.0588936</v>
      </c>
      <c r="CK409">
        <v>9.58082</v>
      </c>
      <c r="CL409">
        <v>10.8509</v>
      </c>
      <c r="CM409">
        <v>30</v>
      </c>
      <c r="CN409">
        <v>10.5658</v>
      </c>
      <c r="CO409">
        <v>10.8606</v>
      </c>
      <c r="CP409">
        <v>-1</v>
      </c>
      <c r="CQ409">
        <v>1.28508</v>
      </c>
      <c r="CR409">
        <v>98.4885</v>
      </c>
      <c r="CS409">
        <v>-999.9</v>
      </c>
      <c r="CT409">
        <v>400</v>
      </c>
      <c r="CU409">
        <v>3.35567</v>
      </c>
      <c r="CV409">
        <v>103.698</v>
      </c>
      <c r="CW409">
        <v>103.244</v>
      </c>
    </row>
    <row r="410" spans="1:101">
      <c r="A410">
        <v>396</v>
      </c>
      <c r="B410">
        <v>1550674048.9</v>
      </c>
      <c r="C410">
        <v>1225.10000014305</v>
      </c>
      <c r="D410" t="s">
        <v>1006</v>
      </c>
      <c r="E410" t="s">
        <v>1007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807</v>
      </c>
      <c r="N410" t="s">
        <v>808</v>
      </c>
      <c r="O410" t="s">
        <v>203</v>
      </c>
      <c r="P410" t="s">
        <v>929</v>
      </c>
      <c r="Q410">
        <v>1550674048.9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90</v>
      </c>
      <c r="X410">
        <v>6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1550674048.9</v>
      </c>
      <c r="AH410">
        <v>393.125</v>
      </c>
      <c r="AI410">
        <v>413.658</v>
      </c>
      <c r="AJ410">
        <v>11.1257</v>
      </c>
      <c r="AK410">
        <v>3.61388</v>
      </c>
      <c r="AL410">
        <v>1427.99</v>
      </c>
      <c r="AM410">
        <v>99.5412</v>
      </c>
      <c r="AN410">
        <v>0.0243532</v>
      </c>
      <c r="AO410">
        <v>9.70411</v>
      </c>
      <c r="AP410">
        <v>999.9</v>
      </c>
      <c r="AQ410">
        <v>999.9</v>
      </c>
      <c r="AR410">
        <v>9975</v>
      </c>
      <c r="AS410">
        <v>0</v>
      </c>
      <c r="AT410">
        <v>571.799</v>
      </c>
      <c r="AU410">
        <v>0</v>
      </c>
      <c r="AV410" t="s">
        <v>205</v>
      </c>
      <c r="AW410">
        <v>0</v>
      </c>
      <c r="AX410">
        <v>-1.442</v>
      </c>
      <c r="AY410">
        <v>-0.036</v>
      </c>
      <c r="AZ410">
        <v>0</v>
      </c>
      <c r="BA410">
        <v>0</v>
      </c>
      <c r="BB410">
        <v>0</v>
      </c>
      <c r="BC410">
        <v>0</v>
      </c>
      <c r="BD410">
        <v>398.866614754098</v>
      </c>
      <c r="BE410">
        <v>-2.4559309499341</v>
      </c>
      <c r="BF410">
        <v>0.721492186053608</v>
      </c>
      <c r="BG410">
        <v>-1</v>
      </c>
      <c r="BH410">
        <v>0</v>
      </c>
      <c r="BI410">
        <v>0</v>
      </c>
      <c r="BJ410" t="s">
        <v>206</v>
      </c>
      <c r="BK410">
        <v>1.8847</v>
      </c>
      <c r="BL410">
        <v>1.8817</v>
      </c>
      <c r="BM410">
        <v>1.88314</v>
      </c>
      <c r="BN410">
        <v>1.88187</v>
      </c>
      <c r="BO410">
        <v>1.8838</v>
      </c>
      <c r="BP410">
        <v>1.88309</v>
      </c>
      <c r="BQ410">
        <v>1.88478</v>
      </c>
      <c r="BR410">
        <v>1.88232</v>
      </c>
      <c r="BS410" t="s">
        <v>207</v>
      </c>
      <c r="BT410" t="s">
        <v>17</v>
      </c>
      <c r="BU410" t="s">
        <v>17</v>
      </c>
      <c r="BV410" t="s">
        <v>17</v>
      </c>
      <c r="BW410" t="s">
        <v>208</v>
      </c>
      <c r="BX410" t="s">
        <v>209</v>
      </c>
      <c r="BY410" t="s">
        <v>210</v>
      </c>
      <c r="BZ410" t="s">
        <v>210</v>
      </c>
      <c r="CA410" t="s">
        <v>210</v>
      </c>
      <c r="CB410" t="s">
        <v>210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1356.59</v>
      </c>
      <c r="CJ410">
        <v>0.0588936</v>
      </c>
      <c r="CK410">
        <v>9.5855</v>
      </c>
      <c r="CL410">
        <v>10.8509</v>
      </c>
      <c r="CM410">
        <v>30.0001</v>
      </c>
      <c r="CN410">
        <v>10.566</v>
      </c>
      <c r="CO410">
        <v>10.8603</v>
      </c>
      <c r="CP410">
        <v>-1</v>
      </c>
      <c r="CQ410">
        <v>2.69746</v>
      </c>
      <c r="CR410">
        <v>98.4885</v>
      </c>
      <c r="CS410">
        <v>-999.9</v>
      </c>
      <c r="CT410">
        <v>400</v>
      </c>
      <c r="CU410">
        <v>3.20766</v>
      </c>
      <c r="CV410">
        <v>103.698</v>
      </c>
      <c r="CW410">
        <v>103.244</v>
      </c>
    </row>
    <row r="411" spans="1:101">
      <c r="A411">
        <v>397</v>
      </c>
      <c r="B411">
        <v>1550674050.9</v>
      </c>
      <c r="C411">
        <v>1227.10000014305</v>
      </c>
      <c r="D411" t="s">
        <v>1008</v>
      </c>
      <c r="E411" t="s">
        <v>1009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807</v>
      </c>
      <c r="N411" t="s">
        <v>808</v>
      </c>
      <c r="O411" t="s">
        <v>203</v>
      </c>
      <c r="P411" t="s">
        <v>929</v>
      </c>
      <c r="Q411">
        <v>1550674050.9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100</v>
      </c>
      <c r="X411">
        <v>7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1550674050.9</v>
      </c>
      <c r="AH411">
        <v>393.094</v>
      </c>
      <c r="AI411">
        <v>413.64</v>
      </c>
      <c r="AJ411">
        <v>11.1388</v>
      </c>
      <c r="AK411">
        <v>3.61461</v>
      </c>
      <c r="AL411">
        <v>1427.77</v>
      </c>
      <c r="AM411">
        <v>99.541</v>
      </c>
      <c r="AN411">
        <v>0.0241384</v>
      </c>
      <c r="AO411">
        <v>9.71601</v>
      </c>
      <c r="AP411">
        <v>999.9</v>
      </c>
      <c r="AQ411">
        <v>999.9</v>
      </c>
      <c r="AR411">
        <v>10008.1</v>
      </c>
      <c r="AS411">
        <v>0</v>
      </c>
      <c r="AT411">
        <v>573.333</v>
      </c>
      <c r="AU411">
        <v>0</v>
      </c>
      <c r="AV411" t="s">
        <v>205</v>
      </c>
      <c r="AW411">
        <v>0</v>
      </c>
      <c r="AX411">
        <v>-1.442</v>
      </c>
      <c r="AY411">
        <v>-0.036</v>
      </c>
      <c r="AZ411">
        <v>0</v>
      </c>
      <c r="BA411">
        <v>0</v>
      </c>
      <c r="BB411">
        <v>0</v>
      </c>
      <c r="BC411">
        <v>0</v>
      </c>
      <c r="BD411">
        <v>398.782868852459</v>
      </c>
      <c r="BE411">
        <v>-2.46015841597242</v>
      </c>
      <c r="BF411">
        <v>0.722757118022908</v>
      </c>
      <c r="BG411">
        <v>-1</v>
      </c>
      <c r="BH411">
        <v>0</v>
      </c>
      <c r="BI411">
        <v>0</v>
      </c>
      <c r="BJ411" t="s">
        <v>206</v>
      </c>
      <c r="BK411">
        <v>1.88469</v>
      </c>
      <c r="BL411">
        <v>1.8817</v>
      </c>
      <c r="BM411">
        <v>1.88314</v>
      </c>
      <c r="BN411">
        <v>1.88187</v>
      </c>
      <c r="BO411">
        <v>1.8838</v>
      </c>
      <c r="BP411">
        <v>1.88309</v>
      </c>
      <c r="BQ411">
        <v>1.88478</v>
      </c>
      <c r="BR411">
        <v>1.88232</v>
      </c>
      <c r="BS411" t="s">
        <v>207</v>
      </c>
      <c r="BT411" t="s">
        <v>17</v>
      </c>
      <c r="BU411" t="s">
        <v>17</v>
      </c>
      <c r="BV411" t="s">
        <v>17</v>
      </c>
      <c r="BW411" t="s">
        <v>208</v>
      </c>
      <c r="BX411" t="s">
        <v>209</v>
      </c>
      <c r="BY411" t="s">
        <v>210</v>
      </c>
      <c r="BZ411" t="s">
        <v>210</v>
      </c>
      <c r="CA411" t="s">
        <v>210</v>
      </c>
      <c r="CB411" t="s">
        <v>210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1348.78</v>
      </c>
      <c r="CJ411">
        <v>0.0588936</v>
      </c>
      <c r="CK411">
        <v>9.58978</v>
      </c>
      <c r="CL411">
        <v>10.8508</v>
      </c>
      <c r="CM411">
        <v>30.0001</v>
      </c>
      <c r="CN411">
        <v>10.566</v>
      </c>
      <c r="CO411">
        <v>10.8597</v>
      </c>
      <c r="CP411">
        <v>-1</v>
      </c>
      <c r="CQ411">
        <v>4.54071</v>
      </c>
      <c r="CR411">
        <v>98.4885</v>
      </c>
      <c r="CS411">
        <v>-999.9</v>
      </c>
      <c r="CT411">
        <v>400</v>
      </c>
      <c r="CU411">
        <v>3.05509</v>
      </c>
      <c r="CV411">
        <v>103.698</v>
      </c>
      <c r="CW411">
        <v>103.245</v>
      </c>
    </row>
    <row r="412" spans="1:101">
      <c r="A412">
        <v>398</v>
      </c>
      <c r="B412">
        <v>1550674052.9</v>
      </c>
      <c r="C412">
        <v>1229.10000014305</v>
      </c>
      <c r="D412" t="s">
        <v>1010</v>
      </c>
      <c r="E412" t="s">
        <v>1011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807</v>
      </c>
      <c r="N412" t="s">
        <v>808</v>
      </c>
      <c r="O412" t="s">
        <v>203</v>
      </c>
      <c r="P412" t="s">
        <v>929</v>
      </c>
      <c r="Q412">
        <v>1550674052.9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112</v>
      </c>
      <c r="X412">
        <v>8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1550674052.9</v>
      </c>
      <c r="AH412">
        <v>393.009</v>
      </c>
      <c r="AI412">
        <v>413.635</v>
      </c>
      <c r="AJ412">
        <v>11.1506</v>
      </c>
      <c r="AK412">
        <v>3.61486</v>
      </c>
      <c r="AL412">
        <v>1427.46</v>
      </c>
      <c r="AM412">
        <v>99.5393</v>
      </c>
      <c r="AN412">
        <v>0.0240759</v>
      </c>
      <c r="AO412">
        <v>9.72424</v>
      </c>
      <c r="AP412">
        <v>999.9</v>
      </c>
      <c r="AQ412">
        <v>999.9</v>
      </c>
      <c r="AR412">
        <v>9997.5</v>
      </c>
      <c r="AS412">
        <v>0</v>
      </c>
      <c r="AT412">
        <v>575.141</v>
      </c>
      <c r="AU412">
        <v>0</v>
      </c>
      <c r="AV412" t="s">
        <v>205</v>
      </c>
      <c r="AW412">
        <v>0</v>
      </c>
      <c r="AX412">
        <v>-1.442</v>
      </c>
      <c r="AY412">
        <v>-0.036</v>
      </c>
      <c r="AZ412">
        <v>0</v>
      </c>
      <c r="BA412">
        <v>0</v>
      </c>
      <c r="BB412">
        <v>0</v>
      </c>
      <c r="BC412">
        <v>0</v>
      </c>
      <c r="BD412">
        <v>398.701008196721</v>
      </c>
      <c r="BE412">
        <v>-2.4592261607754</v>
      </c>
      <c r="BF412">
        <v>0.722483733958386</v>
      </c>
      <c r="BG412">
        <v>-1</v>
      </c>
      <c r="BH412">
        <v>0</v>
      </c>
      <c r="BI412">
        <v>0</v>
      </c>
      <c r="BJ412" t="s">
        <v>206</v>
      </c>
      <c r="BK412">
        <v>1.88469</v>
      </c>
      <c r="BL412">
        <v>1.88169</v>
      </c>
      <c r="BM412">
        <v>1.88315</v>
      </c>
      <c r="BN412">
        <v>1.88187</v>
      </c>
      <c r="BO412">
        <v>1.8838</v>
      </c>
      <c r="BP412">
        <v>1.88309</v>
      </c>
      <c r="BQ412">
        <v>1.88477</v>
      </c>
      <c r="BR412">
        <v>1.88232</v>
      </c>
      <c r="BS412" t="s">
        <v>207</v>
      </c>
      <c r="BT412" t="s">
        <v>17</v>
      </c>
      <c r="BU412" t="s">
        <v>17</v>
      </c>
      <c r="BV412" t="s">
        <v>17</v>
      </c>
      <c r="BW412" t="s">
        <v>208</v>
      </c>
      <c r="BX412" t="s">
        <v>209</v>
      </c>
      <c r="BY412" t="s">
        <v>210</v>
      </c>
      <c r="BZ412" t="s">
        <v>210</v>
      </c>
      <c r="CA412" t="s">
        <v>210</v>
      </c>
      <c r="CB412" t="s">
        <v>210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1340.17</v>
      </c>
      <c r="CJ412">
        <v>0.0588936</v>
      </c>
      <c r="CK412">
        <v>9.59462</v>
      </c>
      <c r="CL412">
        <v>10.8502</v>
      </c>
      <c r="CM412">
        <v>30</v>
      </c>
      <c r="CN412">
        <v>10.5655</v>
      </c>
      <c r="CO412">
        <v>10.8595</v>
      </c>
      <c r="CP412">
        <v>-1</v>
      </c>
      <c r="CQ412">
        <v>6.7646</v>
      </c>
      <c r="CR412">
        <v>98.4885</v>
      </c>
      <c r="CS412">
        <v>-999.9</v>
      </c>
      <c r="CT412">
        <v>400</v>
      </c>
      <c r="CU412">
        <v>2.90626</v>
      </c>
      <c r="CV412">
        <v>103.698</v>
      </c>
      <c r="CW412">
        <v>103.245</v>
      </c>
    </row>
    <row r="413" spans="1:101">
      <c r="A413">
        <v>399</v>
      </c>
      <c r="B413">
        <v>1550674054.9</v>
      </c>
      <c r="C413">
        <v>1231.10000014305</v>
      </c>
      <c r="D413" t="s">
        <v>1012</v>
      </c>
      <c r="E413" t="s">
        <v>1013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807</v>
      </c>
      <c r="N413" t="s">
        <v>808</v>
      </c>
      <c r="O413" t="s">
        <v>203</v>
      </c>
      <c r="P413" t="s">
        <v>929</v>
      </c>
      <c r="Q413">
        <v>1550674054.9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112</v>
      </c>
      <c r="X413">
        <v>8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1550674054.9</v>
      </c>
      <c r="AH413">
        <v>392.919</v>
      </c>
      <c r="AI413">
        <v>413.656</v>
      </c>
      <c r="AJ413">
        <v>11.1616</v>
      </c>
      <c r="AK413">
        <v>3.61461</v>
      </c>
      <c r="AL413">
        <v>1427.7</v>
      </c>
      <c r="AM413">
        <v>99.5399</v>
      </c>
      <c r="AN413">
        <v>0.023998</v>
      </c>
      <c r="AO413">
        <v>9.73082</v>
      </c>
      <c r="AP413">
        <v>999.9</v>
      </c>
      <c r="AQ413">
        <v>999.9</v>
      </c>
      <c r="AR413">
        <v>9986.88</v>
      </c>
      <c r="AS413">
        <v>0</v>
      </c>
      <c r="AT413">
        <v>577.003</v>
      </c>
      <c r="AU413">
        <v>0</v>
      </c>
      <c r="AV413" t="s">
        <v>205</v>
      </c>
      <c r="AW413">
        <v>0</v>
      </c>
      <c r="AX413">
        <v>-1.442</v>
      </c>
      <c r="AY413">
        <v>-0.036</v>
      </c>
      <c r="AZ413">
        <v>0</v>
      </c>
      <c r="BA413">
        <v>0</v>
      </c>
      <c r="BB413">
        <v>0</v>
      </c>
      <c r="BC413">
        <v>0</v>
      </c>
      <c r="BD413">
        <v>398.618770491803</v>
      </c>
      <c r="BE413">
        <v>-2.46265579718521</v>
      </c>
      <c r="BF413">
        <v>0.723491860297094</v>
      </c>
      <c r="BG413">
        <v>-1</v>
      </c>
      <c r="BH413">
        <v>0</v>
      </c>
      <c r="BI413">
        <v>0</v>
      </c>
      <c r="BJ413" t="s">
        <v>206</v>
      </c>
      <c r="BK413">
        <v>1.88468</v>
      </c>
      <c r="BL413">
        <v>1.88169</v>
      </c>
      <c r="BM413">
        <v>1.88316</v>
      </c>
      <c r="BN413">
        <v>1.88187</v>
      </c>
      <c r="BO413">
        <v>1.8838</v>
      </c>
      <c r="BP413">
        <v>1.88309</v>
      </c>
      <c r="BQ413">
        <v>1.88477</v>
      </c>
      <c r="BR413">
        <v>1.88232</v>
      </c>
      <c r="BS413" t="s">
        <v>207</v>
      </c>
      <c r="BT413" t="s">
        <v>17</v>
      </c>
      <c r="BU413" t="s">
        <v>17</v>
      </c>
      <c r="BV413" t="s">
        <v>17</v>
      </c>
      <c r="BW413" t="s">
        <v>208</v>
      </c>
      <c r="BX413" t="s">
        <v>209</v>
      </c>
      <c r="BY413" t="s">
        <v>210</v>
      </c>
      <c r="BZ413" t="s">
        <v>210</v>
      </c>
      <c r="CA413" t="s">
        <v>210</v>
      </c>
      <c r="CB413" t="s">
        <v>210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1339.91</v>
      </c>
      <c r="CJ413">
        <v>0.0588936</v>
      </c>
      <c r="CK413">
        <v>9.59978</v>
      </c>
      <c r="CL413">
        <v>10.8497</v>
      </c>
      <c r="CM413">
        <v>30</v>
      </c>
      <c r="CN413">
        <v>10.5655</v>
      </c>
      <c r="CO413">
        <v>10.8592</v>
      </c>
      <c r="CP413">
        <v>-1</v>
      </c>
      <c r="CQ413">
        <v>9.43315</v>
      </c>
      <c r="CR413">
        <v>98.1106</v>
      </c>
      <c r="CS413">
        <v>-999.9</v>
      </c>
      <c r="CT413">
        <v>400</v>
      </c>
      <c r="CU413">
        <v>2.75514</v>
      </c>
      <c r="CV413">
        <v>103.698</v>
      </c>
      <c r="CW413">
        <v>103.245</v>
      </c>
    </row>
    <row r="414" spans="1:101">
      <c r="A414">
        <v>400</v>
      </c>
      <c r="B414">
        <v>1550674056.9</v>
      </c>
      <c r="C414">
        <v>1233.10000014305</v>
      </c>
      <c r="D414" t="s">
        <v>1014</v>
      </c>
      <c r="E414" t="s">
        <v>1015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807</v>
      </c>
      <c r="N414" t="s">
        <v>808</v>
      </c>
      <c r="O414" t="s">
        <v>203</v>
      </c>
      <c r="P414" t="s">
        <v>929</v>
      </c>
      <c r="Q414">
        <v>1550674056.9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95</v>
      </c>
      <c r="X414">
        <v>7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1550674056.9</v>
      </c>
      <c r="AH414">
        <v>392.842</v>
      </c>
      <c r="AI414">
        <v>413.663</v>
      </c>
      <c r="AJ414">
        <v>11.1719</v>
      </c>
      <c r="AK414">
        <v>3.61388</v>
      </c>
      <c r="AL414">
        <v>1427.4</v>
      </c>
      <c r="AM414">
        <v>99.5408</v>
      </c>
      <c r="AN414">
        <v>0.0239756</v>
      </c>
      <c r="AO414">
        <v>9.73292</v>
      </c>
      <c r="AP414">
        <v>999.9</v>
      </c>
      <c r="AQ414">
        <v>999.9</v>
      </c>
      <c r="AR414">
        <v>10041.2</v>
      </c>
      <c r="AS414">
        <v>0</v>
      </c>
      <c r="AT414">
        <v>578.797</v>
      </c>
      <c r="AU414">
        <v>0</v>
      </c>
      <c r="AV414" t="s">
        <v>205</v>
      </c>
      <c r="AW414">
        <v>0</v>
      </c>
      <c r="AX414">
        <v>-1.442</v>
      </c>
      <c r="AY414">
        <v>-0.036</v>
      </c>
      <c r="AZ414">
        <v>0</v>
      </c>
      <c r="BA414">
        <v>0</v>
      </c>
      <c r="BB414">
        <v>0</v>
      </c>
      <c r="BC414">
        <v>0</v>
      </c>
      <c r="BD414">
        <v>398.536090163934</v>
      </c>
      <c r="BE414">
        <v>-2.45843071036038</v>
      </c>
      <c r="BF414">
        <v>0.722242602673343</v>
      </c>
      <c r="BG414">
        <v>-1</v>
      </c>
      <c r="BH414">
        <v>0</v>
      </c>
      <c r="BI414">
        <v>0</v>
      </c>
      <c r="BJ414" t="s">
        <v>206</v>
      </c>
      <c r="BK414">
        <v>1.88469</v>
      </c>
      <c r="BL414">
        <v>1.88169</v>
      </c>
      <c r="BM414">
        <v>1.88318</v>
      </c>
      <c r="BN414">
        <v>1.88187</v>
      </c>
      <c r="BO414">
        <v>1.88381</v>
      </c>
      <c r="BP414">
        <v>1.88309</v>
      </c>
      <c r="BQ414">
        <v>1.88477</v>
      </c>
      <c r="BR414">
        <v>1.88232</v>
      </c>
      <c r="BS414" t="s">
        <v>207</v>
      </c>
      <c r="BT414" t="s">
        <v>17</v>
      </c>
      <c r="BU414" t="s">
        <v>17</v>
      </c>
      <c r="BV414" t="s">
        <v>17</v>
      </c>
      <c r="BW414" t="s">
        <v>208</v>
      </c>
      <c r="BX414" t="s">
        <v>209</v>
      </c>
      <c r="BY414" t="s">
        <v>210</v>
      </c>
      <c r="BZ414" t="s">
        <v>210</v>
      </c>
      <c r="CA414" t="s">
        <v>210</v>
      </c>
      <c r="CB414" t="s">
        <v>210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1352.32</v>
      </c>
      <c r="CJ414">
        <v>0.0588936</v>
      </c>
      <c r="CK414">
        <v>9.60505</v>
      </c>
      <c r="CL414">
        <v>10.8497</v>
      </c>
      <c r="CM414">
        <v>30</v>
      </c>
      <c r="CN414">
        <v>10.5655</v>
      </c>
      <c r="CO414">
        <v>10.8586</v>
      </c>
      <c r="CP414">
        <v>-1</v>
      </c>
      <c r="CQ414">
        <v>12.4941</v>
      </c>
      <c r="CR414">
        <v>98.1106</v>
      </c>
      <c r="CS414">
        <v>-999.9</v>
      </c>
      <c r="CT414">
        <v>400</v>
      </c>
      <c r="CU414">
        <v>2.60305</v>
      </c>
      <c r="CV414">
        <v>103.698</v>
      </c>
      <c r="CW414">
        <v>103.245</v>
      </c>
    </row>
    <row r="415" spans="1:101">
      <c r="A415">
        <v>401</v>
      </c>
      <c r="B415">
        <v>1550674058.9</v>
      </c>
      <c r="C415">
        <v>1235.10000014305</v>
      </c>
      <c r="D415" t="s">
        <v>1016</v>
      </c>
      <c r="E415" t="s">
        <v>1017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807</v>
      </c>
      <c r="N415" t="s">
        <v>808</v>
      </c>
      <c r="O415" t="s">
        <v>203</v>
      </c>
      <c r="P415" t="s">
        <v>929</v>
      </c>
      <c r="Q415">
        <v>1550674058.9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108</v>
      </c>
      <c r="X415">
        <v>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1550674058.9</v>
      </c>
      <c r="AH415">
        <v>392.788</v>
      </c>
      <c r="AI415">
        <v>413.652</v>
      </c>
      <c r="AJ415">
        <v>11.1802</v>
      </c>
      <c r="AK415">
        <v>3.61319</v>
      </c>
      <c r="AL415">
        <v>1426.78</v>
      </c>
      <c r="AM415">
        <v>99.5411</v>
      </c>
      <c r="AN415">
        <v>0.0238756</v>
      </c>
      <c r="AO415">
        <v>9.73674</v>
      </c>
      <c r="AP415">
        <v>999.9</v>
      </c>
      <c r="AQ415">
        <v>999.9</v>
      </c>
      <c r="AR415">
        <v>10018.8</v>
      </c>
      <c r="AS415">
        <v>0</v>
      </c>
      <c r="AT415">
        <v>580.673</v>
      </c>
      <c r="AU415">
        <v>0</v>
      </c>
      <c r="AV415" t="s">
        <v>205</v>
      </c>
      <c r="AW415">
        <v>0</v>
      </c>
      <c r="AX415">
        <v>-1.442</v>
      </c>
      <c r="AY415">
        <v>-0.036</v>
      </c>
      <c r="AZ415">
        <v>0</v>
      </c>
      <c r="BA415">
        <v>0</v>
      </c>
      <c r="BB415">
        <v>0</v>
      </c>
      <c r="BC415">
        <v>0</v>
      </c>
      <c r="BD415">
        <v>398.453409836066</v>
      </c>
      <c r="BE415">
        <v>-2.44453174102263</v>
      </c>
      <c r="BF415">
        <v>0.71812522030242</v>
      </c>
      <c r="BG415">
        <v>-1</v>
      </c>
      <c r="BH415">
        <v>0</v>
      </c>
      <c r="BI415">
        <v>0</v>
      </c>
      <c r="BJ415" t="s">
        <v>206</v>
      </c>
      <c r="BK415">
        <v>1.88469</v>
      </c>
      <c r="BL415">
        <v>1.88169</v>
      </c>
      <c r="BM415">
        <v>1.88319</v>
      </c>
      <c r="BN415">
        <v>1.88187</v>
      </c>
      <c r="BO415">
        <v>1.88381</v>
      </c>
      <c r="BP415">
        <v>1.88309</v>
      </c>
      <c r="BQ415">
        <v>1.88478</v>
      </c>
      <c r="BR415">
        <v>1.88232</v>
      </c>
      <c r="BS415" t="s">
        <v>207</v>
      </c>
      <c r="BT415" t="s">
        <v>17</v>
      </c>
      <c r="BU415" t="s">
        <v>17</v>
      </c>
      <c r="BV415" t="s">
        <v>17</v>
      </c>
      <c r="BW415" t="s">
        <v>208</v>
      </c>
      <c r="BX415" t="s">
        <v>209</v>
      </c>
      <c r="BY415" t="s">
        <v>210</v>
      </c>
      <c r="BZ415" t="s">
        <v>210</v>
      </c>
      <c r="CA415" t="s">
        <v>210</v>
      </c>
      <c r="CB415" t="s">
        <v>210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1342.25</v>
      </c>
      <c r="CJ415">
        <v>0.0588936</v>
      </c>
      <c r="CK415">
        <v>9.61037</v>
      </c>
      <c r="CL415">
        <v>10.8497</v>
      </c>
      <c r="CM415">
        <v>30</v>
      </c>
      <c r="CN415">
        <v>10.5655</v>
      </c>
      <c r="CO415">
        <v>10.8583</v>
      </c>
      <c r="CP415">
        <v>-1</v>
      </c>
      <c r="CQ415">
        <v>15.9798</v>
      </c>
      <c r="CR415">
        <v>98.1106</v>
      </c>
      <c r="CS415">
        <v>-999.9</v>
      </c>
      <c r="CT415">
        <v>400</v>
      </c>
      <c r="CU415">
        <v>2.45293</v>
      </c>
      <c r="CV415">
        <v>103.698</v>
      </c>
      <c r="CW415">
        <v>103.245</v>
      </c>
    </row>
    <row r="416" spans="1:101">
      <c r="A416">
        <v>402</v>
      </c>
      <c r="B416">
        <v>1550674060.9</v>
      </c>
      <c r="C416">
        <v>1237.10000014305</v>
      </c>
      <c r="D416" t="s">
        <v>1018</v>
      </c>
      <c r="E416" t="s">
        <v>1019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807</v>
      </c>
      <c r="N416" t="s">
        <v>808</v>
      </c>
      <c r="O416" t="s">
        <v>203</v>
      </c>
      <c r="P416" t="s">
        <v>929</v>
      </c>
      <c r="Q416">
        <v>1550674060.9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112</v>
      </c>
      <c r="X416">
        <v>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1550674060.9</v>
      </c>
      <c r="AH416">
        <v>392.713</v>
      </c>
      <c r="AI416">
        <v>413.601</v>
      </c>
      <c r="AJ416">
        <v>11.1878</v>
      </c>
      <c r="AK416">
        <v>3.61344</v>
      </c>
      <c r="AL416">
        <v>1426.46</v>
      </c>
      <c r="AM416">
        <v>99.5403</v>
      </c>
      <c r="AN416">
        <v>0.0236879</v>
      </c>
      <c r="AO416">
        <v>9.73034</v>
      </c>
      <c r="AP416">
        <v>999.9</v>
      </c>
      <c r="AQ416">
        <v>999.9</v>
      </c>
      <c r="AR416">
        <v>10015.6</v>
      </c>
      <c r="AS416">
        <v>0</v>
      </c>
      <c r="AT416">
        <v>582.878</v>
      </c>
      <c r="AU416">
        <v>0</v>
      </c>
      <c r="AV416" t="s">
        <v>205</v>
      </c>
      <c r="AW416">
        <v>0</v>
      </c>
      <c r="AX416">
        <v>-1.442</v>
      </c>
      <c r="AY416">
        <v>-0.036</v>
      </c>
      <c r="AZ416">
        <v>0</v>
      </c>
      <c r="BA416">
        <v>0</v>
      </c>
      <c r="BB416">
        <v>0</v>
      </c>
      <c r="BC416">
        <v>0</v>
      </c>
      <c r="BD416">
        <v>398.372139344262</v>
      </c>
      <c r="BE416">
        <v>-2.43530634027371</v>
      </c>
      <c r="BF416">
        <v>0.715421889924523</v>
      </c>
      <c r="BG416">
        <v>-1</v>
      </c>
      <c r="BH416">
        <v>0</v>
      </c>
      <c r="BI416">
        <v>0</v>
      </c>
      <c r="BJ416" t="s">
        <v>206</v>
      </c>
      <c r="BK416">
        <v>1.88469</v>
      </c>
      <c r="BL416">
        <v>1.88168</v>
      </c>
      <c r="BM416">
        <v>1.88318</v>
      </c>
      <c r="BN416">
        <v>1.88187</v>
      </c>
      <c r="BO416">
        <v>1.88381</v>
      </c>
      <c r="BP416">
        <v>1.88309</v>
      </c>
      <c r="BQ416">
        <v>1.88478</v>
      </c>
      <c r="BR416">
        <v>1.88231</v>
      </c>
      <c r="BS416" t="s">
        <v>207</v>
      </c>
      <c r="BT416" t="s">
        <v>17</v>
      </c>
      <c r="BU416" t="s">
        <v>17</v>
      </c>
      <c r="BV416" t="s">
        <v>17</v>
      </c>
      <c r="BW416" t="s">
        <v>208</v>
      </c>
      <c r="BX416" t="s">
        <v>209</v>
      </c>
      <c r="BY416" t="s">
        <v>210</v>
      </c>
      <c r="BZ416" t="s">
        <v>210</v>
      </c>
      <c r="CA416" t="s">
        <v>210</v>
      </c>
      <c r="CB416" t="s">
        <v>210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1339.18</v>
      </c>
      <c r="CJ416">
        <v>0.0588936</v>
      </c>
      <c r="CK416">
        <v>9.61559</v>
      </c>
      <c r="CL416">
        <v>10.8497</v>
      </c>
      <c r="CM416">
        <v>29.9999</v>
      </c>
      <c r="CN416">
        <v>10.5655</v>
      </c>
      <c r="CO416">
        <v>10.858</v>
      </c>
      <c r="CP416">
        <v>-1</v>
      </c>
      <c r="CQ416">
        <v>19.6741</v>
      </c>
      <c r="CR416">
        <v>98.1106</v>
      </c>
      <c r="CS416">
        <v>-999.9</v>
      </c>
      <c r="CT416">
        <v>400</v>
      </c>
      <c r="CU416">
        <v>2.33968</v>
      </c>
      <c r="CV416">
        <v>103.698</v>
      </c>
      <c r="CW416">
        <v>103.244</v>
      </c>
    </row>
    <row r="417" spans="1:101">
      <c r="A417">
        <v>403</v>
      </c>
      <c r="B417">
        <v>1550674062.9</v>
      </c>
      <c r="C417">
        <v>1239.10000014305</v>
      </c>
      <c r="D417" t="s">
        <v>1020</v>
      </c>
      <c r="E417" t="s">
        <v>1021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807</v>
      </c>
      <c r="N417" t="s">
        <v>808</v>
      </c>
      <c r="O417" t="s">
        <v>203</v>
      </c>
      <c r="P417" t="s">
        <v>929</v>
      </c>
      <c r="Q417">
        <v>1550674062.9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108</v>
      </c>
      <c r="X417">
        <v>8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1550674062.9</v>
      </c>
      <c r="AH417">
        <v>392.65</v>
      </c>
      <c r="AI417">
        <v>413.58</v>
      </c>
      <c r="AJ417">
        <v>11.1929</v>
      </c>
      <c r="AK417">
        <v>3.61364</v>
      </c>
      <c r="AL417">
        <v>1426.36</v>
      </c>
      <c r="AM417">
        <v>99.5399</v>
      </c>
      <c r="AN417">
        <v>0.0237936</v>
      </c>
      <c r="AO417">
        <v>9.72374</v>
      </c>
      <c r="AP417">
        <v>999.9</v>
      </c>
      <c r="AQ417">
        <v>999.9</v>
      </c>
      <c r="AR417">
        <v>10012.5</v>
      </c>
      <c r="AS417">
        <v>0</v>
      </c>
      <c r="AT417">
        <v>585.59</v>
      </c>
      <c r="AU417">
        <v>0</v>
      </c>
      <c r="AV417" t="s">
        <v>205</v>
      </c>
      <c r="AW417">
        <v>0</v>
      </c>
      <c r="AX417">
        <v>-1.442</v>
      </c>
      <c r="AY417">
        <v>-0.036</v>
      </c>
      <c r="AZ417">
        <v>0</v>
      </c>
      <c r="BA417">
        <v>0</v>
      </c>
      <c r="BB417">
        <v>0</v>
      </c>
      <c r="BC417">
        <v>0</v>
      </c>
      <c r="BD417">
        <v>398.291754098361</v>
      </c>
      <c r="BE417">
        <v>-2.42528628218126</v>
      </c>
      <c r="BF417">
        <v>0.712506281956494</v>
      </c>
      <c r="BG417">
        <v>-1</v>
      </c>
      <c r="BH417">
        <v>0</v>
      </c>
      <c r="BI417">
        <v>0</v>
      </c>
      <c r="BJ417" t="s">
        <v>206</v>
      </c>
      <c r="BK417">
        <v>1.8847</v>
      </c>
      <c r="BL417">
        <v>1.88165</v>
      </c>
      <c r="BM417">
        <v>1.88319</v>
      </c>
      <c r="BN417">
        <v>1.88187</v>
      </c>
      <c r="BO417">
        <v>1.8838</v>
      </c>
      <c r="BP417">
        <v>1.88309</v>
      </c>
      <c r="BQ417">
        <v>1.88477</v>
      </c>
      <c r="BR417">
        <v>1.88231</v>
      </c>
      <c r="BS417" t="s">
        <v>207</v>
      </c>
      <c r="BT417" t="s">
        <v>17</v>
      </c>
      <c r="BU417" t="s">
        <v>17</v>
      </c>
      <c r="BV417" t="s">
        <v>17</v>
      </c>
      <c r="BW417" t="s">
        <v>208</v>
      </c>
      <c r="BX417" t="s">
        <v>209</v>
      </c>
      <c r="BY417" t="s">
        <v>210</v>
      </c>
      <c r="BZ417" t="s">
        <v>210</v>
      </c>
      <c r="CA417" t="s">
        <v>210</v>
      </c>
      <c r="CB417" t="s">
        <v>210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1342.11</v>
      </c>
      <c r="CJ417">
        <v>0.0588936</v>
      </c>
      <c r="CK417">
        <v>9.62078</v>
      </c>
      <c r="CL417">
        <v>10.8497</v>
      </c>
      <c r="CM417">
        <v>29.9999</v>
      </c>
      <c r="CN417">
        <v>10.5651</v>
      </c>
      <c r="CO417">
        <v>10.8574</v>
      </c>
      <c r="CP417">
        <v>-1</v>
      </c>
      <c r="CQ417">
        <v>23.8288</v>
      </c>
      <c r="CR417">
        <v>97.7287</v>
      </c>
      <c r="CS417">
        <v>-999.9</v>
      </c>
      <c r="CT417">
        <v>400</v>
      </c>
      <c r="CU417">
        <v>2.19792</v>
      </c>
      <c r="CV417">
        <v>103.699</v>
      </c>
      <c r="CW417">
        <v>103.245</v>
      </c>
    </row>
    <row r="418" spans="1:101">
      <c r="A418">
        <v>404</v>
      </c>
      <c r="B418">
        <v>1550674064.9</v>
      </c>
      <c r="C418">
        <v>1241.10000014305</v>
      </c>
      <c r="D418" t="s">
        <v>1022</v>
      </c>
      <c r="E418" t="s">
        <v>1023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807</v>
      </c>
      <c r="N418" t="s">
        <v>808</v>
      </c>
      <c r="O418" t="s">
        <v>203</v>
      </c>
      <c r="P418" t="s">
        <v>929</v>
      </c>
      <c r="Q418">
        <v>1550674064.9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115</v>
      </c>
      <c r="X418">
        <v>8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1550674064.9</v>
      </c>
      <c r="AH418">
        <v>392.603</v>
      </c>
      <c r="AI418">
        <v>413.596</v>
      </c>
      <c r="AJ418">
        <v>11.1985</v>
      </c>
      <c r="AK418">
        <v>3.61364</v>
      </c>
      <c r="AL418">
        <v>1426.08</v>
      </c>
      <c r="AM418">
        <v>99.5393</v>
      </c>
      <c r="AN418">
        <v>0.0239363</v>
      </c>
      <c r="AO418">
        <v>9.72641</v>
      </c>
      <c r="AP418">
        <v>999.9</v>
      </c>
      <c r="AQ418">
        <v>999.9</v>
      </c>
      <c r="AR418">
        <v>9967.5</v>
      </c>
      <c r="AS418">
        <v>0</v>
      </c>
      <c r="AT418">
        <v>588.767</v>
      </c>
      <c r="AU418">
        <v>0</v>
      </c>
      <c r="AV418" t="s">
        <v>205</v>
      </c>
      <c r="AW418">
        <v>0</v>
      </c>
      <c r="AX418">
        <v>-1.442</v>
      </c>
      <c r="AY418">
        <v>-0.036</v>
      </c>
      <c r="AZ418">
        <v>0</v>
      </c>
      <c r="BA418">
        <v>0</v>
      </c>
      <c r="BB418">
        <v>0</v>
      </c>
      <c r="BC418">
        <v>0</v>
      </c>
      <c r="BD418">
        <v>398.212344262295</v>
      </c>
      <c r="BE418">
        <v>-2.40761824195938</v>
      </c>
      <c r="BF418">
        <v>0.707403654686488</v>
      </c>
      <c r="BG418">
        <v>-1</v>
      </c>
      <c r="BH418">
        <v>0</v>
      </c>
      <c r="BI418">
        <v>0</v>
      </c>
      <c r="BJ418" t="s">
        <v>206</v>
      </c>
      <c r="BK418">
        <v>1.88467</v>
      </c>
      <c r="BL418">
        <v>1.88163</v>
      </c>
      <c r="BM418">
        <v>1.88319</v>
      </c>
      <c r="BN418">
        <v>1.88187</v>
      </c>
      <c r="BO418">
        <v>1.88381</v>
      </c>
      <c r="BP418">
        <v>1.88309</v>
      </c>
      <c r="BQ418">
        <v>1.88477</v>
      </c>
      <c r="BR418">
        <v>1.88231</v>
      </c>
      <c r="BS418" t="s">
        <v>207</v>
      </c>
      <c r="BT418" t="s">
        <v>17</v>
      </c>
      <c r="BU418" t="s">
        <v>17</v>
      </c>
      <c r="BV418" t="s">
        <v>17</v>
      </c>
      <c r="BW418" t="s">
        <v>208</v>
      </c>
      <c r="BX418" t="s">
        <v>209</v>
      </c>
      <c r="BY418" t="s">
        <v>210</v>
      </c>
      <c r="BZ418" t="s">
        <v>210</v>
      </c>
      <c r="CA418" t="s">
        <v>210</v>
      </c>
      <c r="CB418" t="s">
        <v>210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1336.44</v>
      </c>
      <c r="CJ418">
        <v>0.0588936</v>
      </c>
      <c r="CK418">
        <v>9.62595</v>
      </c>
      <c r="CL418">
        <v>10.8497</v>
      </c>
      <c r="CM418">
        <v>29.9999</v>
      </c>
      <c r="CN418">
        <v>10.5645</v>
      </c>
      <c r="CO418">
        <v>10.8571</v>
      </c>
      <c r="CP418">
        <v>-1</v>
      </c>
      <c r="CQ418">
        <v>28.4067</v>
      </c>
      <c r="CR418">
        <v>97.7287</v>
      </c>
      <c r="CS418">
        <v>-999.9</v>
      </c>
      <c r="CT418">
        <v>400</v>
      </c>
      <c r="CU418">
        <v>2.05285</v>
      </c>
      <c r="CV418">
        <v>103.699</v>
      </c>
      <c r="CW418">
        <v>103.245</v>
      </c>
    </row>
    <row r="419" spans="1:101">
      <c r="A419">
        <v>405</v>
      </c>
      <c r="B419">
        <v>1550674066.9</v>
      </c>
      <c r="C419">
        <v>1243.10000014305</v>
      </c>
      <c r="D419" t="s">
        <v>1024</v>
      </c>
      <c r="E419" t="s">
        <v>1025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807</v>
      </c>
      <c r="N419" t="s">
        <v>808</v>
      </c>
      <c r="O419" t="s">
        <v>203</v>
      </c>
      <c r="P419" t="s">
        <v>929</v>
      </c>
      <c r="Q419">
        <v>1550674066.9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109</v>
      </c>
      <c r="X419">
        <v>8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1550674066.9</v>
      </c>
      <c r="AH419">
        <v>392.545</v>
      </c>
      <c r="AI419">
        <v>413.589</v>
      </c>
      <c r="AJ419">
        <v>11.206</v>
      </c>
      <c r="AK419">
        <v>3.6131</v>
      </c>
      <c r="AL419">
        <v>1425.75</v>
      </c>
      <c r="AM419">
        <v>99.5401</v>
      </c>
      <c r="AN419">
        <v>0.0235204</v>
      </c>
      <c r="AO419">
        <v>9.73509</v>
      </c>
      <c r="AP419">
        <v>999.9</v>
      </c>
      <c r="AQ419">
        <v>999.9</v>
      </c>
      <c r="AR419">
        <v>9978.12</v>
      </c>
      <c r="AS419">
        <v>0</v>
      </c>
      <c r="AT419">
        <v>593.328</v>
      </c>
      <c r="AU419">
        <v>0</v>
      </c>
      <c r="AV419" t="s">
        <v>205</v>
      </c>
      <c r="AW419">
        <v>0</v>
      </c>
      <c r="AX419">
        <v>-1.442</v>
      </c>
      <c r="AY419">
        <v>-0.036</v>
      </c>
      <c r="AZ419">
        <v>0</v>
      </c>
      <c r="BA419">
        <v>0</v>
      </c>
      <c r="BB419">
        <v>0</v>
      </c>
      <c r="BC419">
        <v>0</v>
      </c>
      <c r="BD419">
        <v>398.133393442623</v>
      </c>
      <c r="BE419">
        <v>-2.38455255914158</v>
      </c>
      <c r="BF419">
        <v>0.700719823775816</v>
      </c>
      <c r="BG419">
        <v>-1</v>
      </c>
      <c r="BH419">
        <v>0</v>
      </c>
      <c r="BI419">
        <v>0</v>
      </c>
      <c r="BJ419" t="s">
        <v>206</v>
      </c>
      <c r="BK419">
        <v>1.88466</v>
      </c>
      <c r="BL419">
        <v>1.88164</v>
      </c>
      <c r="BM419">
        <v>1.88319</v>
      </c>
      <c r="BN419">
        <v>1.88187</v>
      </c>
      <c r="BO419">
        <v>1.88381</v>
      </c>
      <c r="BP419">
        <v>1.88309</v>
      </c>
      <c r="BQ419">
        <v>1.88478</v>
      </c>
      <c r="BR419">
        <v>1.88231</v>
      </c>
      <c r="BS419" t="s">
        <v>207</v>
      </c>
      <c r="BT419" t="s">
        <v>17</v>
      </c>
      <c r="BU419" t="s">
        <v>17</v>
      </c>
      <c r="BV419" t="s">
        <v>17</v>
      </c>
      <c r="BW419" t="s">
        <v>208</v>
      </c>
      <c r="BX419" t="s">
        <v>209</v>
      </c>
      <c r="BY419" t="s">
        <v>210</v>
      </c>
      <c r="BZ419" t="s">
        <v>210</v>
      </c>
      <c r="CA419" t="s">
        <v>210</v>
      </c>
      <c r="CB419" t="s">
        <v>210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1340.72</v>
      </c>
      <c r="CJ419">
        <v>0.0588936</v>
      </c>
      <c r="CK419">
        <v>9.63077</v>
      </c>
      <c r="CL419">
        <v>10.8493</v>
      </c>
      <c r="CM419">
        <v>29.9999</v>
      </c>
      <c r="CN419">
        <v>10.5643</v>
      </c>
      <c r="CO419">
        <v>10.8571</v>
      </c>
      <c r="CP419">
        <v>-1</v>
      </c>
      <c r="CQ419">
        <v>33.4011</v>
      </c>
      <c r="CR419">
        <v>97.7287</v>
      </c>
      <c r="CS419">
        <v>-999.9</v>
      </c>
      <c r="CT419">
        <v>400</v>
      </c>
      <c r="CU419">
        <v>1.89959</v>
      </c>
      <c r="CV419">
        <v>103.698</v>
      </c>
      <c r="CW419">
        <v>103.245</v>
      </c>
    </row>
    <row r="420" spans="1:101">
      <c r="A420">
        <v>406</v>
      </c>
      <c r="B420">
        <v>1550674068.9</v>
      </c>
      <c r="C420">
        <v>1245.10000014305</v>
      </c>
      <c r="D420" t="s">
        <v>1026</v>
      </c>
      <c r="E420" t="s">
        <v>1027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807</v>
      </c>
      <c r="N420" t="s">
        <v>808</v>
      </c>
      <c r="O420" t="s">
        <v>203</v>
      </c>
      <c r="P420" t="s">
        <v>929</v>
      </c>
      <c r="Q420">
        <v>1550674068.9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120</v>
      </c>
      <c r="X420">
        <v>8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1550674068.9</v>
      </c>
      <c r="AH420">
        <v>392.495</v>
      </c>
      <c r="AI420">
        <v>413.582</v>
      </c>
      <c r="AJ420">
        <v>11.2127</v>
      </c>
      <c r="AK420">
        <v>3.61267</v>
      </c>
      <c r="AL420">
        <v>1425.52</v>
      </c>
      <c r="AM420">
        <v>99.541</v>
      </c>
      <c r="AN420">
        <v>0.0237001</v>
      </c>
      <c r="AO420">
        <v>9.74655</v>
      </c>
      <c r="AP420">
        <v>999.9</v>
      </c>
      <c r="AQ420">
        <v>999.9</v>
      </c>
      <c r="AR420">
        <v>10001.2</v>
      </c>
      <c r="AS420">
        <v>0</v>
      </c>
      <c r="AT420">
        <v>598.806</v>
      </c>
      <c r="AU420">
        <v>0</v>
      </c>
      <c r="AV420" t="s">
        <v>205</v>
      </c>
      <c r="AW420">
        <v>0</v>
      </c>
      <c r="AX420">
        <v>-1.442</v>
      </c>
      <c r="AY420">
        <v>-0.036</v>
      </c>
      <c r="AZ420">
        <v>0</v>
      </c>
      <c r="BA420">
        <v>0</v>
      </c>
      <c r="BB420">
        <v>0</v>
      </c>
      <c r="BC420">
        <v>0</v>
      </c>
      <c r="BD420">
        <v>398.055565573771</v>
      </c>
      <c r="BE420">
        <v>-2.36218517551659</v>
      </c>
      <c r="BF420">
        <v>0.694269258340833</v>
      </c>
      <c r="BG420">
        <v>-1</v>
      </c>
      <c r="BH420">
        <v>0</v>
      </c>
      <c r="BI420">
        <v>0</v>
      </c>
      <c r="BJ420" t="s">
        <v>206</v>
      </c>
      <c r="BK420">
        <v>1.88468</v>
      </c>
      <c r="BL420">
        <v>1.88165</v>
      </c>
      <c r="BM420">
        <v>1.88318</v>
      </c>
      <c r="BN420">
        <v>1.88187</v>
      </c>
      <c r="BO420">
        <v>1.88381</v>
      </c>
      <c r="BP420">
        <v>1.88309</v>
      </c>
      <c r="BQ420">
        <v>1.88479</v>
      </c>
      <c r="BR420">
        <v>1.8823</v>
      </c>
      <c r="BS420" t="s">
        <v>207</v>
      </c>
      <c r="BT420" t="s">
        <v>17</v>
      </c>
      <c r="BU420" t="s">
        <v>17</v>
      </c>
      <c r="BV420" t="s">
        <v>17</v>
      </c>
      <c r="BW420" t="s">
        <v>208</v>
      </c>
      <c r="BX420" t="s">
        <v>209</v>
      </c>
      <c r="BY420" t="s">
        <v>210</v>
      </c>
      <c r="BZ420" t="s">
        <v>210</v>
      </c>
      <c r="CA420" t="s">
        <v>210</v>
      </c>
      <c r="CB420" t="s">
        <v>210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1332.24</v>
      </c>
      <c r="CJ420">
        <v>0.0588936</v>
      </c>
      <c r="CK420">
        <v>9.63507</v>
      </c>
      <c r="CL420">
        <v>10.8487</v>
      </c>
      <c r="CM420">
        <v>29.9999</v>
      </c>
      <c r="CN420">
        <v>10.5643</v>
      </c>
      <c r="CO420">
        <v>10.8565</v>
      </c>
      <c r="CP420">
        <v>-1</v>
      </c>
      <c r="CQ420">
        <v>38.7802</v>
      </c>
      <c r="CR420">
        <v>97.7287</v>
      </c>
      <c r="CS420">
        <v>-999.9</v>
      </c>
      <c r="CT420">
        <v>400</v>
      </c>
      <c r="CU420">
        <v>1.75365</v>
      </c>
      <c r="CV420">
        <v>103.698</v>
      </c>
      <c r="CW420">
        <v>103.245</v>
      </c>
    </row>
    <row r="421" spans="1:101">
      <c r="A421">
        <v>407</v>
      </c>
      <c r="B421">
        <v>1550674070.9</v>
      </c>
      <c r="C421">
        <v>1247.10000014305</v>
      </c>
      <c r="D421" t="s">
        <v>1028</v>
      </c>
      <c r="E421" t="s">
        <v>1029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807</v>
      </c>
      <c r="N421" t="s">
        <v>808</v>
      </c>
      <c r="O421" t="s">
        <v>203</v>
      </c>
      <c r="P421" t="s">
        <v>929</v>
      </c>
      <c r="Q421">
        <v>1550674070.9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118</v>
      </c>
      <c r="X421">
        <v>8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1550674070.9</v>
      </c>
      <c r="AH421">
        <v>392.469</v>
      </c>
      <c r="AI421">
        <v>413.553</v>
      </c>
      <c r="AJ421">
        <v>11.2209</v>
      </c>
      <c r="AK421">
        <v>3.61238</v>
      </c>
      <c r="AL421">
        <v>1425.34</v>
      </c>
      <c r="AM421">
        <v>99.5404</v>
      </c>
      <c r="AN421">
        <v>0.0241459</v>
      </c>
      <c r="AO421">
        <v>9.75237</v>
      </c>
      <c r="AP421">
        <v>999.9</v>
      </c>
      <c r="AQ421">
        <v>999.9</v>
      </c>
      <c r="AR421">
        <v>10001.2</v>
      </c>
      <c r="AS421">
        <v>0</v>
      </c>
      <c r="AT421">
        <v>602.751</v>
      </c>
      <c r="AU421">
        <v>0</v>
      </c>
      <c r="AV421" t="s">
        <v>205</v>
      </c>
      <c r="AW421">
        <v>0</v>
      </c>
      <c r="AX421">
        <v>-1.442</v>
      </c>
      <c r="AY421">
        <v>-0.036</v>
      </c>
      <c r="AZ421">
        <v>0</v>
      </c>
      <c r="BA421">
        <v>0</v>
      </c>
      <c r="BB421">
        <v>0</v>
      </c>
      <c r="BC421">
        <v>0</v>
      </c>
      <c r="BD421">
        <v>397.981213114754</v>
      </c>
      <c r="BE421">
        <v>-2.34154985939499</v>
      </c>
      <c r="BF421">
        <v>0.688527333523028</v>
      </c>
      <c r="BG421">
        <v>-1</v>
      </c>
      <c r="BH421">
        <v>0</v>
      </c>
      <c r="BI421">
        <v>0</v>
      </c>
      <c r="BJ421" t="s">
        <v>206</v>
      </c>
      <c r="BK421">
        <v>1.88467</v>
      </c>
      <c r="BL421">
        <v>1.88165</v>
      </c>
      <c r="BM421">
        <v>1.88316</v>
      </c>
      <c r="BN421">
        <v>1.88188</v>
      </c>
      <c r="BO421">
        <v>1.88381</v>
      </c>
      <c r="BP421">
        <v>1.88309</v>
      </c>
      <c r="BQ421">
        <v>1.88479</v>
      </c>
      <c r="BR421">
        <v>1.8823</v>
      </c>
      <c r="BS421" t="s">
        <v>207</v>
      </c>
      <c r="BT421" t="s">
        <v>17</v>
      </c>
      <c r="BU421" t="s">
        <v>17</v>
      </c>
      <c r="BV421" t="s">
        <v>17</v>
      </c>
      <c r="BW421" t="s">
        <v>208</v>
      </c>
      <c r="BX421" t="s">
        <v>209</v>
      </c>
      <c r="BY421" t="s">
        <v>210</v>
      </c>
      <c r="BZ421" t="s">
        <v>210</v>
      </c>
      <c r="CA421" t="s">
        <v>210</v>
      </c>
      <c r="CB421" t="s">
        <v>210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1333.9</v>
      </c>
      <c r="CJ421">
        <v>0.0588936</v>
      </c>
      <c r="CK421">
        <v>9.63975</v>
      </c>
      <c r="CL421">
        <v>10.8485</v>
      </c>
      <c r="CM421">
        <v>29.9999</v>
      </c>
      <c r="CN421">
        <v>10.5643</v>
      </c>
      <c r="CO421">
        <v>10.8559</v>
      </c>
      <c r="CP421">
        <v>-1</v>
      </c>
      <c r="CQ421">
        <v>44.6009</v>
      </c>
      <c r="CR421">
        <v>97.3368</v>
      </c>
      <c r="CS421">
        <v>-999.9</v>
      </c>
      <c r="CT421">
        <v>400</v>
      </c>
      <c r="CU421">
        <v>1.60183</v>
      </c>
      <c r="CV421">
        <v>103.699</v>
      </c>
      <c r="CW421">
        <v>103.246</v>
      </c>
    </row>
    <row r="422" spans="1:101">
      <c r="A422">
        <v>408</v>
      </c>
      <c r="B422">
        <v>1550674072.9</v>
      </c>
      <c r="C422">
        <v>1249.10000014305</v>
      </c>
      <c r="D422" t="s">
        <v>1030</v>
      </c>
      <c r="E422" t="s">
        <v>1031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807</v>
      </c>
      <c r="N422" t="s">
        <v>808</v>
      </c>
      <c r="O422" t="s">
        <v>203</v>
      </c>
      <c r="P422" t="s">
        <v>929</v>
      </c>
      <c r="Q422">
        <v>1550674072.9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111</v>
      </c>
      <c r="X422">
        <v>8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1550674072.9</v>
      </c>
      <c r="AH422">
        <v>392.456</v>
      </c>
      <c r="AI422">
        <v>413.564</v>
      </c>
      <c r="AJ422">
        <v>11.2291</v>
      </c>
      <c r="AK422">
        <v>3.6121</v>
      </c>
      <c r="AL422">
        <v>1425.45</v>
      </c>
      <c r="AM422">
        <v>99.5407</v>
      </c>
      <c r="AN422">
        <v>0.024128</v>
      </c>
      <c r="AO422">
        <v>9.76448</v>
      </c>
      <c r="AP422">
        <v>999.9</v>
      </c>
      <c r="AQ422">
        <v>999.9</v>
      </c>
      <c r="AR422">
        <v>9996.88</v>
      </c>
      <c r="AS422">
        <v>0</v>
      </c>
      <c r="AT422">
        <v>603.969</v>
      </c>
      <c r="AU422">
        <v>0</v>
      </c>
      <c r="AV422" t="s">
        <v>205</v>
      </c>
      <c r="AW422">
        <v>0</v>
      </c>
      <c r="AX422">
        <v>-1.442</v>
      </c>
      <c r="AY422">
        <v>-0.036</v>
      </c>
      <c r="AZ422">
        <v>0</v>
      </c>
      <c r="BA422">
        <v>0</v>
      </c>
      <c r="BB422">
        <v>0</v>
      </c>
      <c r="BC422">
        <v>0</v>
      </c>
      <c r="BD422">
        <v>397.909532786885</v>
      </c>
      <c r="BE422">
        <v>-2.31267691270578</v>
      </c>
      <c r="BF422">
        <v>0.680726338028488</v>
      </c>
      <c r="BG422">
        <v>-1</v>
      </c>
      <c r="BH422">
        <v>0</v>
      </c>
      <c r="BI422">
        <v>0</v>
      </c>
      <c r="BJ422" t="s">
        <v>206</v>
      </c>
      <c r="BK422">
        <v>1.88468</v>
      </c>
      <c r="BL422">
        <v>1.88168</v>
      </c>
      <c r="BM422">
        <v>1.88316</v>
      </c>
      <c r="BN422">
        <v>1.88188</v>
      </c>
      <c r="BO422">
        <v>1.88381</v>
      </c>
      <c r="BP422">
        <v>1.88309</v>
      </c>
      <c r="BQ422">
        <v>1.88479</v>
      </c>
      <c r="BR422">
        <v>1.88231</v>
      </c>
      <c r="BS422" t="s">
        <v>207</v>
      </c>
      <c r="BT422" t="s">
        <v>17</v>
      </c>
      <c r="BU422" t="s">
        <v>17</v>
      </c>
      <c r="BV422" t="s">
        <v>17</v>
      </c>
      <c r="BW422" t="s">
        <v>208</v>
      </c>
      <c r="BX422" t="s">
        <v>209</v>
      </c>
      <c r="BY422" t="s">
        <v>210</v>
      </c>
      <c r="BZ422" t="s">
        <v>210</v>
      </c>
      <c r="CA422" t="s">
        <v>210</v>
      </c>
      <c r="CB422" t="s">
        <v>210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1339.45</v>
      </c>
      <c r="CJ422">
        <v>0.0588936</v>
      </c>
      <c r="CK422">
        <v>9.64501</v>
      </c>
      <c r="CL422">
        <v>10.8485</v>
      </c>
      <c r="CM422">
        <v>29.9999</v>
      </c>
      <c r="CN422">
        <v>10.5643</v>
      </c>
      <c r="CO422">
        <v>10.8559</v>
      </c>
      <c r="CP422">
        <v>-1</v>
      </c>
      <c r="CQ422">
        <v>50.8038</v>
      </c>
      <c r="CR422">
        <v>97.3368</v>
      </c>
      <c r="CS422">
        <v>-999.9</v>
      </c>
      <c r="CT422">
        <v>400</v>
      </c>
      <c r="CU422">
        <v>1.45166</v>
      </c>
      <c r="CV422">
        <v>103.699</v>
      </c>
      <c r="CW422">
        <v>103.246</v>
      </c>
    </row>
    <row r="423" spans="1:101">
      <c r="A423">
        <v>409</v>
      </c>
      <c r="B423">
        <v>1550674074.9</v>
      </c>
      <c r="C423">
        <v>1251.10000014305</v>
      </c>
      <c r="D423" t="s">
        <v>1032</v>
      </c>
      <c r="E423" t="s">
        <v>1033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807</v>
      </c>
      <c r="N423" t="s">
        <v>808</v>
      </c>
      <c r="O423" t="s">
        <v>203</v>
      </c>
      <c r="P423" t="s">
        <v>929</v>
      </c>
      <c r="Q423">
        <v>1550674074.9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104</v>
      </c>
      <c r="X423">
        <v>7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1550674074.9</v>
      </c>
      <c r="AH423">
        <v>392.453</v>
      </c>
      <c r="AI423">
        <v>413.574</v>
      </c>
      <c r="AJ423">
        <v>11.2358</v>
      </c>
      <c r="AK423">
        <v>3.61166</v>
      </c>
      <c r="AL423">
        <v>1425.05</v>
      </c>
      <c r="AM423">
        <v>99.5406</v>
      </c>
      <c r="AN423">
        <v>0.0241761</v>
      </c>
      <c r="AO423">
        <v>9.76396</v>
      </c>
      <c r="AP423">
        <v>999.9</v>
      </c>
      <c r="AQ423">
        <v>999.9</v>
      </c>
      <c r="AR423">
        <v>9975</v>
      </c>
      <c r="AS423">
        <v>0</v>
      </c>
      <c r="AT423">
        <v>602.929</v>
      </c>
      <c r="AU423">
        <v>0</v>
      </c>
      <c r="AV423" t="s">
        <v>205</v>
      </c>
      <c r="AW423">
        <v>0</v>
      </c>
      <c r="AX423">
        <v>-1.442</v>
      </c>
      <c r="AY423">
        <v>-0.036</v>
      </c>
      <c r="AZ423">
        <v>0</v>
      </c>
      <c r="BA423">
        <v>0</v>
      </c>
      <c r="BB423">
        <v>0</v>
      </c>
      <c r="BC423">
        <v>0</v>
      </c>
      <c r="BD423">
        <v>397.839639344262</v>
      </c>
      <c r="BE423">
        <v>-2.27380175202648</v>
      </c>
      <c r="BF423">
        <v>0.670340750951674</v>
      </c>
      <c r="BG423">
        <v>-1</v>
      </c>
      <c r="BH423">
        <v>0</v>
      </c>
      <c r="BI423">
        <v>0</v>
      </c>
      <c r="BJ423" t="s">
        <v>206</v>
      </c>
      <c r="BK423">
        <v>1.88469</v>
      </c>
      <c r="BL423">
        <v>1.88168</v>
      </c>
      <c r="BM423">
        <v>1.88318</v>
      </c>
      <c r="BN423">
        <v>1.88188</v>
      </c>
      <c r="BO423">
        <v>1.88381</v>
      </c>
      <c r="BP423">
        <v>1.88309</v>
      </c>
      <c r="BQ423">
        <v>1.88479</v>
      </c>
      <c r="BR423">
        <v>1.88232</v>
      </c>
      <c r="BS423" t="s">
        <v>207</v>
      </c>
      <c r="BT423" t="s">
        <v>17</v>
      </c>
      <c r="BU423" t="s">
        <v>17</v>
      </c>
      <c r="BV423" t="s">
        <v>17</v>
      </c>
      <c r="BW423" t="s">
        <v>208</v>
      </c>
      <c r="BX423" t="s">
        <v>209</v>
      </c>
      <c r="BY423" t="s">
        <v>210</v>
      </c>
      <c r="BZ423" t="s">
        <v>210</v>
      </c>
      <c r="CA423" t="s">
        <v>210</v>
      </c>
      <c r="CB423" t="s">
        <v>210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1343.92</v>
      </c>
      <c r="CJ423">
        <v>0.0588936</v>
      </c>
      <c r="CK423">
        <v>9.65028</v>
      </c>
      <c r="CL423">
        <v>10.8485</v>
      </c>
      <c r="CM423">
        <v>29.9999</v>
      </c>
      <c r="CN423">
        <v>10.5643</v>
      </c>
      <c r="CO423">
        <v>10.8553</v>
      </c>
      <c r="CP423">
        <v>-1</v>
      </c>
      <c r="CQ423">
        <v>57.4252</v>
      </c>
      <c r="CR423">
        <v>97.3368</v>
      </c>
      <c r="CS423">
        <v>-999.9</v>
      </c>
      <c r="CT423">
        <v>400</v>
      </c>
      <c r="CU423">
        <v>1.30264</v>
      </c>
      <c r="CV423">
        <v>103.699</v>
      </c>
      <c r="CW423">
        <v>103.246</v>
      </c>
    </row>
    <row r="424" spans="1:101">
      <c r="A424">
        <v>410</v>
      </c>
      <c r="B424">
        <v>1550674076.9</v>
      </c>
      <c r="C424">
        <v>1253.10000014305</v>
      </c>
      <c r="D424" t="s">
        <v>1034</v>
      </c>
      <c r="E424" t="s">
        <v>1035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807</v>
      </c>
      <c r="N424" t="s">
        <v>808</v>
      </c>
      <c r="O424" t="s">
        <v>203</v>
      </c>
      <c r="P424" t="s">
        <v>929</v>
      </c>
      <c r="Q424">
        <v>1550674076.9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104</v>
      </c>
      <c r="X424">
        <v>7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1550674076.9</v>
      </c>
      <c r="AH424">
        <v>392.48</v>
      </c>
      <c r="AI424">
        <v>413.56</v>
      </c>
      <c r="AJ424">
        <v>11.2419</v>
      </c>
      <c r="AK424">
        <v>3.61154</v>
      </c>
      <c r="AL424">
        <v>1424.56</v>
      </c>
      <c r="AM424">
        <v>99.5399</v>
      </c>
      <c r="AN424">
        <v>0.0240829</v>
      </c>
      <c r="AO424">
        <v>9.76606</v>
      </c>
      <c r="AP424">
        <v>999.9</v>
      </c>
      <c r="AQ424">
        <v>999.9</v>
      </c>
      <c r="AR424">
        <v>9989.38</v>
      </c>
      <c r="AS424">
        <v>0</v>
      </c>
      <c r="AT424">
        <v>601.901</v>
      </c>
      <c r="AU424">
        <v>0</v>
      </c>
      <c r="AV424" t="s">
        <v>205</v>
      </c>
      <c r="AW424">
        <v>0</v>
      </c>
      <c r="AX424">
        <v>-1.442</v>
      </c>
      <c r="AY424">
        <v>-0.036</v>
      </c>
      <c r="AZ424">
        <v>0</v>
      </c>
      <c r="BA424">
        <v>0</v>
      </c>
      <c r="BB424">
        <v>0</v>
      </c>
      <c r="BC424">
        <v>0</v>
      </c>
      <c r="BD424">
        <v>397.771926229508</v>
      </c>
      <c r="BE424">
        <v>-2.22163392494254</v>
      </c>
      <c r="BF424">
        <v>0.656599188666809</v>
      </c>
      <c r="BG424">
        <v>-1</v>
      </c>
      <c r="BH424">
        <v>0</v>
      </c>
      <c r="BI424">
        <v>0</v>
      </c>
      <c r="BJ424" t="s">
        <v>206</v>
      </c>
      <c r="BK424">
        <v>1.88471</v>
      </c>
      <c r="BL424">
        <v>1.88167</v>
      </c>
      <c r="BM424">
        <v>1.88319</v>
      </c>
      <c r="BN424">
        <v>1.88188</v>
      </c>
      <c r="BO424">
        <v>1.88382</v>
      </c>
      <c r="BP424">
        <v>1.88309</v>
      </c>
      <c r="BQ424">
        <v>1.88478</v>
      </c>
      <c r="BR424">
        <v>1.88232</v>
      </c>
      <c r="BS424" t="s">
        <v>207</v>
      </c>
      <c r="BT424" t="s">
        <v>17</v>
      </c>
      <c r="BU424" t="s">
        <v>17</v>
      </c>
      <c r="BV424" t="s">
        <v>17</v>
      </c>
      <c r="BW424" t="s">
        <v>208</v>
      </c>
      <c r="BX424" t="s">
        <v>209</v>
      </c>
      <c r="BY424" t="s">
        <v>210</v>
      </c>
      <c r="BZ424" t="s">
        <v>210</v>
      </c>
      <c r="CA424" t="s">
        <v>210</v>
      </c>
      <c r="CB424" t="s">
        <v>210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1343.88</v>
      </c>
      <c r="CJ424">
        <v>0.0588936</v>
      </c>
      <c r="CK424">
        <v>9.65546</v>
      </c>
      <c r="CL424">
        <v>10.8485</v>
      </c>
      <c r="CM424">
        <v>30</v>
      </c>
      <c r="CN424">
        <v>10.5643</v>
      </c>
      <c r="CO424">
        <v>10.8547</v>
      </c>
      <c r="CP424">
        <v>-1</v>
      </c>
      <c r="CQ424">
        <v>64.4496</v>
      </c>
      <c r="CR424">
        <v>96.9446</v>
      </c>
      <c r="CS424">
        <v>-999.9</v>
      </c>
      <c r="CT424">
        <v>400</v>
      </c>
      <c r="CU424">
        <v>1.15166</v>
      </c>
      <c r="CV424">
        <v>103.698</v>
      </c>
      <c r="CW424">
        <v>103.246</v>
      </c>
    </row>
    <row r="425" spans="1:101">
      <c r="A425">
        <v>411</v>
      </c>
      <c r="B425">
        <v>1550674078.9</v>
      </c>
      <c r="C425">
        <v>1255.10000014305</v>
      </c>
      <c r="D425" t="s">
        <v>1036</v>
      </c>
      <c r="E425" t="s">
        <v>1037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807</v>
      </c>
      <c r="N425" t="s">
        <v>808</v>
      </c>
      <c r="O425" t="s">
        <v>203</v>
      </c>
      <c r="P425" t="s">
        <v>929</v>
      </c>
      <c r="Q425">
        <v>1550674078.9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98</v>
      </c>
      <c r="X425">
        <v>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1550674078.9</v>
      </c>
      <c r="AH425">
        <v>392.514</v>
      </c>
      <c r="AI425">
        <v>413.563</v>
      </c>
      <c r="AJ425">
        <v>11.2518</v>
      </c>
      <c r="AK425">
        <v>3.61174</v>
      </c>
      <c r="AL425">
        <v>1424.68</v>
      </c>
      <c r="AM425">
        <v>99.5407</v>
      </c>
      <c r="AN425">
        <v>0.0240355</v>
      </c>
      <c r="AO425">
        <v>9.79024</v>
      </c>
      <c r="AP425">
        <v>999.9</v>
      </c>
      <c r="AQ425">
        <v>999.9</v>
      </c>
      <c r="AR425">
        <v>10012.5</v>
      </c>
      <c r="AS425">
        <v>0</v>
      </c>
      <c r="AT425">
        <v>602.614</v>
      </c>
      <c r="AU425">
        <v>0</v>
      </c>
      <c r="AV425" t="s">
        <v>205</v>
      </c>
      <c r="AW425">
        <v>0</v>
      </c>
      <c r="AX425">
        <v>-1.442</v>
      </c>
      <c r="AY425">
        <v>-0.036</v>
      </c>
      <c r="AZ425">
        <v>0</v>
      </c>
      <c r="BA425">
        <v>0</v>
      </c>
      <c r="BB425">
        <v>0</v>
      </c>
      <c r="BC425">
        <v>0</v>
      </c>
      <c r="BD425">
        <v>397.708106557377</v>
      </c>
      <c r="BE425">
        <v>-2.14786640715625</v>
      </c>
      <c r="BF425">
        <v>0.637824964521485</v>
      </c>
      <c r="BG425">
        <v>-1</v>
      </c>
      <c r="BH425">
        <v>0</v>
      </c>
      <c r="BI425">
        <v>0</v>
      </c>
      <c r="BJ425" t="s">
        <v>206</v>
      </c>
      <c r="BK425">
        <v>1.88473</v>
      </c>
      <c r="BL425">
        <v>1.88168</v>
      </c>
      <c r="BM425">
        <v>1.88318</v>
      </c>
      <c r="BN425">
        <v>1.88188</v>
      </c>
      <c r="BO425">
        <v>1.88382</v>
      </c>
      <c r="BP425">
        <v>1.88309</v>
      </c>
      <c r="BQ425">
        <v>1.88479</v>
      </c>
      <c r="BR425">
        <v>1.88232</v>
      </c>
      <c r="BS425" t="s">
        <v>207</v>
      </c>
      <c r="BT425" t="s">
        <v>17</v>
      </c>
      <c r="BU425" t="s">
        <v>17</v>
      </c>
      <c r="BV425" t="s">
        <v>17</v>
      </c>
      <c r="BW425" t="s">
        <v>208</v>
      </c>
      <c r="BX425" t="s">
        <v>209</v>
      </c>
      <c r="BY425" t="s">
        <v>210</v>
      </c>
      <c r="BZ425" t="s">
        <v>210</v>
      </c>
      <c r="CA425" t="s">
        <v>210</v>
      </c>
      <c r="CB425" t="s">
        <v>210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1348.07</v>
      </c>
      <c r="CJ425">
        <v>0.0588936</v>
      </c>
      <c r="CK425">
        <v>9.66061</v>
      </c>
      <c r="CL425">
        <v>10.8485</v>
      </c>
      <c r="CM425">
        <v>30</v>
      </c>
      <c r="CN425">
        <v>10.5643</v>
      </c>
      <c r="CO425">
        <v>10.8547</v>
      </c>
      <c r="CP425">
        <v>-1</v>
      </c>
      <c r="CQ425">
        <v>71.9501</v>
      </c>
      <c r="CR425">
        <v>96.9446</v>
      </c>
      <c r="CS425">
        <v>-999.9</v>
      </c>
      <c r="CT425">
        <v>400</v>
      </c>
      <c r="CU425">
        <v>0.993008</v>
      </c>
      <c r="CV425">
        <v>103.697</v>
      </c>
      <c r="CW425">
        <v>103.246</v>
      </c>
    </row>
    <row r="426" spans="1:101">
      <c r="A426">
        <v>412</v>
      </c>
      <c r="B426">
        <v>1550674080.9</v>
      </c>
      <c r="C426">
        <v>1257.10000014305</v>
      </c>
      <c r="D426" t="s">
        <v>1038</v>
      </c>
      <c r="E426" t="s">
        <v>1039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807</v>
      </c>
      <c r="N426" t="s">
        <v>808</v>
      </c>
      <c r="O426" t="s">
        <v>203</v>
      </c>
      <c r="P426" t="s">
        <v>929</v>
      </c>
      <c r="Q426">
        <v>1550674080.9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97</v>
      </c>
      <c r="X426">
        <v>7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1550674080.9</v>
      </c>
      <c r="AH426">
        <v>392.54</v>
      </c>
      <c r="AI426">
        <v>413.557</v>
      </c>
      <c r="AJ426">
        <v>11.2628</v>
      </c>
      <c r="AK426">
        <v>3.61132</v>
      </c>
      <c r="AL426">
        <v>1424.81</v>
      </c>
      <c r="AM426">
        <v>99.5414</v>
      </c>
      <c r="AN426">
        <v>0.0239933</v>
      </c>
      <c r="AO426">
        <v>9.7945</v>
      </c>
      <c r="AP426">
        <v>999.9</v>
      </c>
      <c r="AQ426">
        <v>999.9</v>
      </c>
      <c r="AR426">
        <v>9990.62</v>
      </c>
      <c r="AS426">
        <v>0</v>
      </c>
      <c r="AT426">
        <v>604.75</v>
      </c>
      <c r="AU426">
        <v>0</v>
      </c>
      <c r="AV426" t="s">
        <v>205</v>
      </c>
      <c r="AW426">
        <v>0</v>
      </c>
      <c r="AX426">
        <v>-1.442</v>
      </c>
      <c r="AY426">
        <v>-0.036</v>
      </c>
      <c r="AZ426">
        <v>0</v>
      </c>
      <c r="BA426">
        <v>0</v>
      </c>
      <c r="BB426">
        <v>0</v>
      </c>
      <c r="BC426">
        <v>0</v>
      </c>
      <c r="BD426">
        <v>397.648180327869</v>
      </c>
      <c r="BE426">
        <v>-2.0579745622413</v>
      </c>
      <c r="BF426">
        <v>0.615635004921857</v>
      </c>
      <c r="BG426">
        <v>-1</v>
      </c>
      <c r="BH426">
        <v>0</v>
      </c>
      <c r="BI426">
        <v>0</v>
      </c>
      <c r="BJ426" t="s">
        <v>206</v>
      </c>
      <c r="BK426">
        <v>1.88473</v>
      </c>
      <c r="BL426">
        <v>1.88167</v>
      </c>
      <c r="BM426">
        <v>1.88317</v>
      </c>
      <c r="BN426">
        <v>1.88188</v>
      </c>
      <c r="BO426">
        <v>1.88382</v>
      </c>
      <c r="BP426">
        <v>1.88309</v>
      </c>
      <c r="BQ426">
        <v>1.88479</v>
      </c>
      <c r="BR426">
        <v>1.88232</v>
      </c>
      <c r="BS426" t="s">
        <v>207</v>
      </c>
      <c r="BT426" t="s">
        <v>17</v>
      </c>
      <c r="BU426" t="s">
        <v>17</v>
      </c>
      <c r="BV426" t="s">
        <v>17</v>
      </c>
      <c r="BW426" t="s">
        <v>208</v>
      </c>
      <c r="BX426" t="s">
        <v>209</v>
      </c>
      <c r="BY426" t="s">
        <v>210</v>
      </c>
      <c r="BZ426" t="s">
        <v>210</v>
      </c>
      <c r="CA426" t="s">
        <v>210</v>
      </c>
      <c r="CB426" t="s">
        <v>210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1349.44</v>
      </c>
      <c r="CJ426">
        <v>0.0588936</v>
      </c>
      <c r="CK426">
        <v>9.6658</v>
      </c>
      <c r="CL426">
        <v>10.8485</v>
      </c>
      <c r="CM426">
        <v>30</v>
      </c>
      <c r="CN426">
        <v>10.5643</v>
      </c>
      <c r="CO426">
        <v>10.8547</v>
      </c>
      <c r="CP426">
        <v>-1</v>
      </c>
      <c r="CQ426">
        <v>79.8415</v>
      </c>
      <c r="CR426">
        <v>96.9446</v>
      </c>
      <c r="CS426">
        <v>-999.9</v>
      </c>
      <c r="CT426">
        <v>400</v>
      </c>
      <c r="CU426">
        <v>0.839</v>
      </c>
      <c r="CV426">
        <v>103.698</v>
      </c>
      <c r="CW426">
        <v>103.246</v>
      </c>
    </row>
    <row r="427" spans="1:101">
      <c r="A427">
        <v>413</v>
      </c>
      <c r="B427">
        <v>1550674082.9</v>
      </c>
      <c r="C427">
        <v>1259.10000014305</v>
      </c>
      <c r="D427" t="s">
        <v>1040</v>
      </c>
      <c r="E427" t="s">
        <v>1041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807</v>
      </c>
      <c r="N427" t="s">
        <v>808</v>
      </c>
      <c r="O427" t="s">
        <v>203</v>
      </c>
      <c r="P427" t="s">
        <v>929</v>
      </c>
      <c r="Q427">
        <v>1550674082.9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89</v>
      </c>
      <c r="X427">
        <v>6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1550674082.9</v>
      </c>
      <c r="AH427">
        <v>392.594</v>
      </c>
      <c r="AI427">
        <v>413.562</v>
      </c>
      <c r="AJ427">
        <v>11.2679</v>
      </c>
      <c r="AK427">
        <v>3.61121</v>
      </c>
      <c r="AL427">
        <v>1425.06</v>
      </c>
      <c r="AM427">
        <v>99.5417</v>
      </c>
      <c r="AN427">
        <v>0.0238381</v>
      </c>
      <c r="AO427">
        <v>9.77781</v>
      </c>
      <c r="AP427">
        <v>999.9</v>
      </c>
      <c r="AQ427">
        <v>999.9</v>
      </c>
      <c r="AR427">
        <v>9993.75</v>
      </c>
      <c r="AS427">
        <v>0</v>
      </c>
      <c r="AT427">
        <v>607.845</v>
      </c>
      <c r="AU427">
        <v>0</v>
      </c>
      <c r="AV427" t="s">
        <v>205</v>
      </c>
      <c r="AW427">
        <v>0</v>
      </c>
      <c r="AX427">
        <v>-1.442</v>
      </c>
      <c r="AY427">
        <v>-0.036</v>
      </c>
      <c r="AZ427">
        <v>0</v>
      </c>
      <c r="BA427">
        <v>0</v>
      </c>
      <c r="BB427">
        <v>0</v>
      </c>
      <c r="BC427">
        <v>0</v>
      </c>
      <c r="BD427">
        <v>397.591459016393</v>
      </c>
      <c r="BE427">
        <v>-1.94857911380884</v>
      </c>
      <c r="BF427">
        <v>0.589044936184778</v>
      </c>
      <c r="BG427">
        <v>-1</v>
      </c>
      <c r="BH427">
        <v>0</v>
      </c>
      <c r="BI427">
        <v>0</v>
      </c>
      <c r="BJ427" t="s">
        <v>206</v>
      </c>
      <c r="BK427">
        <v>1.88471</v>
      </c>
      <c r="BL427">
        <v>1.88165</v>
      </c>
      <c r="BM427">
        <v>1.88315</v>
      </c>
      <c r="BN427">
        <v>1.88188</v>
      </c>
      <c r="BO427">
        <v>1.88381</v>
      </c>
      <c r="BP427">
        <v>1.8831</v>
      </c>
      <c r="BQ427">
        <v>1.8848</v>
      </c>
      <c r="BR427">
        <v>1.88232</v>
      </c>
      <c r="BS427" t="s">
        <v>207</v>
      </c>
      <c r="BT427" t="s">
        <v>17</v>
      </c>
      <c r="BU427" t="s">
        <v>17</v>
      </c>
      <c r="BV427" t="s">
        <v>17</v>
      </c>
      <c r="BW427" t="s">
        <v>208</v>
      </c>
      <c r="BX427" t="s">
        <v>209</v>
      </c>
      <c r="BY427" t="s">
        <v>210</v>
      </c>
      <c r="BZ427" t="s">
        <v>210</v>
      </c>
      <c r="CA427" t="s">
        <v>210</v>
      </c>
      <c r="CB427" t="s">
        <v>210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1355.08</v>
      </c>
      <c r="CJ427">
        <v>0.0588936</v>
      </c>
      <c r="CK427">
        <v>9.67099</v>
      </c>
      <c r="CL427">
        <v>10.8484</v>
      </c>
      <c r="CM427">
        <v>30</v>
      </c>
      <c r="CN427">
        <v>10.5642</v>
      </c>
      <c r="CO427">
        <v>10.8541</v>
      </c>
      <c r="CP427">
        <v>-1</v>
      </c>
      <c r="CQ427">
        <v>88.1139</v>
      </c>
      <c r="CR427">
        <v>96.5567</v>
      </c>
      <c r="CS427">
        <v>-999.9</v>
      </c>
      <c r="CT427">
        <v>400</v>
      </c>
      <c r="CU427">
        <v>0.690944</v>
      </c>
      <c r="CV427">
        <v>103.698</v>
      </c>
      <c r="CW427">
        <v>103.246</v>
      </c>
    </row>
    <row r="428" spans="1:101">
      <c r="A428">
        <v>414</v>
      </c>
      <c r="B428">
        <v>1550674084.9</v>
      </c>
      <c r="C428">
        <v>1261.10000014305</v>
      </c>
      <c r="D428" t="s">
        <v>1042</v>
      </c>
      <c r="E428" t="s">
        <v>1043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807</v>
      </c>
      <c r="N428" t="s">
        <v>808</v>
      </c>
      <c r="O428" t="s">
        <v>203</v>
      </c>
      <c r="P428" t="s">
        <v>929</v>
      </c>
      <c r="Q428">
        <v>1550674084.9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92</v>
      </c>
      <c r="X428">
        <v>6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1550674084.9</v>
      </c>
      <c r="AH428">
        <v>392.732</v>
      </c>
      <c r="AI428">
        <v>413.54</v>
      </c>
      <c r="AJ428">
        <v>11.2713</v>
      </c>
      <c r="AK428">
        <v>3.611</v>
      </c>
      <c r="AL428">
        <v>1425.22</v>
      </c>
      <c r="AM428">
        <v>99.5417</v>
      </c>
      <c r="AN428">
        <v>0.0237803</v>
      </c>
      <c r="AO428">
        <v>9.77007</v>
      </c>
      <c r="AP428">
        <v>999.9</v>
      </c>
      <c r="AQ428">
        <v>999.9</v>
      </c>
      <c r="AR428">
        <v>10007.5</v>
      </c>
      <c r="AS428">
        <v>0</v>
      </c>
      <c r="AT428">
        <v>611.666</v>
      </c>
      <c r="AU428">
        <v>0</v>
      </c>
      <c r="AV428" t="s">
        <v>205</v>
      </c>
      <c r="AW428">
        <v>0</v>
      </c>
      <c r="AX428">
        <v>-1.442</v>
      </c>
      <c r="AY428">
        <v>-0.036</v>
      </c>
      <c r="AZ428">
        <v>0</v>
      </c>
      <c r="BA428">
        <v>0</v>
      </c>
      <c r="BB428">
        <v>0</v>
      </c>
      <c r="BC428">
        <v>0</v>
      </c>
      <c r="BD428">
        <v>397.539631147541</v>
      </c>
      <c r="BE428">
        <v>-1.81223708863563</v>
      </c>
      <c r="BF428">
        <v>0.557266207698746</v>
      </c>
      <c r="BG428">
        <v>-1</v>
      </c>
      <c r="BH428">
        <v>0</v>
      </c>
      <c r="BI428">
        <v>0</v>
      </c>
      <c r="BJ428" t="s">
        <v>206</v>
      </c>
      <c r="BK428">
        <v>1.88469</v>
      </c>
      <c r="BL428">
        <v>1.88164</v>
      </c>
      <c r="BM428">
        <v>1.88315</v>
      </c>
      <c r="BN428">
        <v>1.88188</v>
      </c>
      <c r="BO428">
        <v>1.88381</v>
      </c>
      <c r="BP428">
        <v>1.8831</v>
      </c>
      <c r="BQ428">
        <v>1.88478</v>
      </c>
      <c r="BR428">
        <v>1.88231</v>
      </c>
      <c r="BS428" t="s">
        <v>207</v>
      </c>
      <c r="BT428" t="s">
        <v>17</v>
      </c>
      <c r="BU428" t="s">
        <v>17</v>
      </c>
      <c r="BV428" t="s">
        <v>17</v>
      </c>
      <c r="BW428" t="s">
        <v>208</v>
      </c>
      <c r="BX428" t="s">
        <v>209</v>
      </c>
      <c r="BY428" t="s">
        <v>210</v>
      </c>
      <c r="BZ428" t="s">
        <v>210</v>
      </c>
      <c r="CA428" t="s">
        <v>210</v>
      </c>
      <c r="CB428" t="s">
        <v>210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1353.26</v>
      </c>
      <c r="CJ428">
        <v>0.0588936</v>
      </c>
      <c r="CK428">
        <v>9.67589</v>
      </c>
      <c r="CL428">
        <v>10.8478</v>
      </c>
      <c r="CM428">
        <v>30</v>
      </c>
      <c r="CN428">
        <v>10.5636</v>
      </c>
      <c r="CO428">
        <v>10.8535</v>
      </c>
      <c r="CP428">
        <v>-1</v>
      </c>
      <c r="CQ428">
        <v>96.8282</v>
      </c>
      <c r="CR428">
        <v>96.5567</v>
      </c>
      <c r="CS428">
        <v>-999.9</v>
      </c>
      <c r="CT428">
        <v>400</v>
      </c>
      <c r="CU428">
        <v>0.536847</v>
      </c>
      <c r="CV428">
        <v>103.698</v>
      </c>
      <c r="CW428">
        <v>103.247</v>
      </c>
    </row>
    <row r="429" spans="1:101">
      <c r="A429">
        <v>415</v>
      </c>
      <c r="B429">
        <v>1550674086.9</v>
      </c>
      <c r="C429">
        <v>1263.10000014305</v>
      </c>
      <c r="D429" t="s">
        <v>1044</v>
      </c>
      <c r="E429" t="s">
        <v>1045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807</v>
      </c>
      <c r="N429" t="s">
        <v>808</v>
      </c>
      <c r="O429" t="s">
        <v>203</v>
      </c>
      <c r="P429" t="s">
        <v>929</v>
      </c>
      <c r="Q429">
        <v>1550674086.9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109</v>
      </c>
      <c r="X429">
        <v>8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1550674086.9</v>
      </c>
      <c r="AH429">
        <v>392.852</v>
      </c>
      <c r="AI429">
        <v>413.559</v>
      </c>
      <c r="AJ429">
        <v>11.2755</v>
      </c>
      <c r="AK429">
        <v>3.61072</v>
      </c>
      <c r="AL429">
        <v>1426.94</v>
      </c>
      <c r="AM429">
        <v>99.5408</v>
      </c>
      <c r="AN429">
        <v>0.0238983</v>
      </c>
      <c r="AO429">
        <v>9.77172</v>
      </c>
      <c r="AP429">
        <v>999.9</v>
      </c>
      <c r="AQ429">
        <v>999.9</v>
      </c>
      <c r="AR429">
        <v>9996.25</v>
      </c>
      <c r="AS429">
        <v>0</v>
      </c>
      <c r="AT429">
        <v>615.022</v>
      </c>
      <c r="AU429">
        <v>0</v>
      </c>
      <c r="AV429" t="s">
        <v>205</v>
      </c>
      <c r="AW429">
        <v>0</v>
      </c>
      <c r="AX429">
        <v>-1.442</v>
      </c>
      <c r="AY429">
        <v>-0.036</v>
      </c>
      <c r="AZ429">
        <v>0</v>
      </c>
      <c r="BA429">
        <v>0</v>
      </c>
      <c r="BB429">
        <v>0</v>
      </c>
      <c r="BC429">
        <v>0</v>
      </c>
      <c r="BD429">
        <v>397.49531147541</v>
      </c>
      <c r="BE429">
        <v>-1.65380009979481</v>
      </c>
      <c r="BF429">
        <v>0.523754120167949</v>
      </c>
      <c r="BG429">
        <v>-1</v>
      </c>
      <c r="BH429">
        <v>0</v>
      </c>
      <c r="BI429">
        <v>0</v>
      </c>
      <c r="BJ429" t="s">
        <v>206</v>
      </c>
      <c r="BK429">
        <v>1.8847</v>
      </c>
      <c r="BL429">
        <v>1.88165</v>
      </c>
      <c r="BM429">
        <v>1.88316</v>
      </c>
      <c r="BN429">
        <v>1.88187</v>
      </c>
      <c r="BO429">
        <v>1.88379</v>
      </c>
      <c r="BP429">
        <v>1.88309</v>
      </c>
      <c r="BQ429">
        <v>1.88477</v>
      </c>
      <c r="BR429">
        <v>1.88232</v>
      </c>
      <c r="BS429" t="s">
        <v>207</v>
      </c>
      <c r="BT429" t="s">
        <v>17</v>
      </c>
      <c r="BU429" t="s">
        <v>17</v>
      </c>
      <c r="BV429" t="s">
        <v>17</v>
      </c>
      <c r="BW429" t="s">
        <v>208</v>
      </c>
      <c r="BX429" t="s">
        <v>209</v>
      </c>
      <c r="BY429" t="s">
        <v>210</v>
      </c>
      <c r="BZ429" t="s">
        <v>210</v>
      </c>
      <c r="CA429" t="s">
        <v>210</v>
      </c>
      <c r="CB429" t="s">
        <v>210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1341.71</v>
      </c>
      <c r="CJ429">
        <v>0.0588936</v>
      </c>
      <c r="CK429">
        <v>9.6802</v>
      </c>
      <c r="CL429">
        <v>10.8473</v>
      </c>
      <c r="CM429">
        <v>29.9999</v>
      </c>
      <c r="CN429">
        <v>10.5631</v>
      </c>
      <c r="CO429">
        <v>10.8535</v>
      </c>
      <c r="CP429">
        <v>-1</v>
      </c>
      <c r="CQ429">
        <v>100</v>
      </c>
      <c r="CR429">
        <v>96.5567</v>
      </c>
      <c r="CS429">
        <v>-999.9</v>
      </c>
      <c r="CT429">
        <v>400</v>
      </c>
      <c r="CU429">
        <v>0.384526</v>
      </c>
      <c r="CV429">
        <v>103.698</v>
      </c>
      <c r="CW429">
        <v>103.248</v>
      </c>
    </row>
    <row r="430" spans="1:101">
      <c r="A430">
        <v>416</v>
      </c>
      <c r="B430">
        <v>1550674088.9</v>
      </c>
      <c r="C430">
        <v>1265.10000014305</v>
      </c>
      <c r="D430" t="s">
        <v>1046</v>
      </c>
      <c r="E430" t="s">
        <v>1047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807</v>
      </c>
      <c r="N430" t="s">
        <v>808</v>
      </c>
      <c r="O430" t="s">
        <v>203</v>
      </c>
      <c r="P430" t="s">
        <v>929</v>
      </c>
      <c r="Q430">
        <v>1550674088.9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118</v>
      </c>
      <c r="X430">
        <v>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1550674088.9</v>
      </c>
      <c r="AH430">
        <v>392.994</v>
      </c>
      <c r="AI430">
        <v>413.56</v>
      </c>
      <c r="AJ430">
        <v>11.2807</v>
      </c>
      <c r="AK430">
        <v>3.61056</v>
      </c>
      <c r="AL430">
        <v>1429.29</v>
      </c>
      <c r="AM430">
        <v>99.5407</v>
      </c>
      <c r="AN430">
        <v>0.0238543</v>
      </c>
      <c r="AO430">
        <v>9.77737</v>
      </c>
      <c r="AP430">
        <v>999.9</v>
      </c>
      <c r="AQ430">
        <v>999.9</v>
      </c>
      <c r="AR430">
        <v>10005</v>
      </c>
      <c r="AS430">
        <v>0</v>
      </c>
      <c r="AT430">
        <v>617.021</v>
      </c>
      <c r="AU430">
        <v>0</v>
      </c>
      <c r="AV430" t="s">
        <v>205</v>
      </c>
      <c r="AW430">
        <v>0</v>
      </c>
      <c r="AX430">
        <v>-1.442</v>
      </c>
      <c r="AY430">
        <v>-0.036</v>
      </c>
      <c r="AZ430">
        <v>0</v>
      </c>
      <c r="BA430">
        <v>0</v>
      </c>
      <c r="BB430">
        <v>0</v>
      </c>
      <c r="BC430">
        <v>0</v>
      </c>
      <c r="BD430">
        <v>397.457426229508</v>
      </c>
      <c r="BE430">
        <v>-1.46625858747412</v>
      </c>
      <c r="BF430">
        <v>0.487516488464877</v>
      </c>
      <c r="BG430">
        <v>-1</v>
      </c>
      <c r="BH430">
        <v>0</v>
      </c>
      <c r="BI430">
        <v>0</v>
      </c>
      <c r="BJ430" t="s">
        <v>206</v>
      </c>
      <c r="BK430">
        <v>1.88469</v>
      </c>
      <c r="BL430">
        <v>1.88167</v>
      </c>
      <c r="BM430">
        <v>1.88315</v>
      </c>
      <c r="BN430">
        <v>1.88187</v>
      </c>
      <c r="BO430">
        <v>1.88379</v>
      </c>
      <c r="BP430">
        <v>1.88309</v>
      </c>
      <c r="BQ430">
        <v>1.88477</v>
      </c>
      <c r="BR430">
        <v>1.88232</v>
      </c>
      <c r="BS430" t="s">
        <v>207</v>
      </c>
      <c r="BT430" t="s">
        <v>17</v>
      </c>
      <c r="BU430" t="s">
        <v>17</v>
      </c>
      <c r="BV430" t="s">
        <v>17</v>
      </c>
      <c r="BW430" t="s">
        <v>208</v>
      </c>
      <c r="BX430" t="s">
        <v>209</v>
      </c>
      <c r="BY430" t="s">
        <v>210</v>
      </c>
      <c r="BZ430" t="s">
        <v>210</v>
      </c>
      <c r="CA430" t="s">
        <v>210</v>
      </c>
      <c r="CB430" t="s">
        <v>210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1336.94</v>
      </c>
      <c r="CJ430">
        <v>0.0588936</v>
      </c>
      <c r="CK430">
        <v>9.68473</v>
      </c>
      <c r="CL430">
        <v>10.8473</v>
      </c>
      <c r="CM430">
        <v>29.9999</v>
      </c>
      <c r="CN430">
        <v>10.563</v>
      </c>
      <c r="CO430">
        <v>10.8529</v>
      </c>
      <c r="CP430">
        <v>-1</v>
      </c>
      <c r="CQ430">
        <v>100</v>
      </c>
      <c r="CR430">
        <v>96.1818</v>
      </c>
      <c r="CS430">
        <v>-999.9</v>
      </c>
      <c r="CT430">
        <v>400</v>
      </c>
      <c r="CU430">
        <v>0.230596</v>
      </c>
      <c r="CV430">
        <v>103.698</v>
      </c>
      <c r="CW430">
        <v>103.248</v>
      </c>
    </row>
    <row r="431" spans="1:101">
      <c r="A431">
        <v>417</v>
      </c>
      <c r="B431">
        <v>1550674167.4</v>
      </c>
      <c r="C431">
        <v>1343.60000014305</v>
      </c>
      <c r="D431" t="s">
        <v>1048</v>
      </c>
      <c r="E431" t="s">
        <v>1049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807</v>
      </c>
      <c r="N431" t="s">
        <v>808</v>
      </c>
      <c r="O431" t="s">
        <v>203</v>
      </c>
      <c r="P431" t="s">
        <v>444</v>
      </c>
      <c r="Q431">
        <v>1550674167.4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122</v>
      </c>
      <c r="X431">
        <v>9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1550674167.4</v>
      </c>
      <c r="AH431">
        <v>397.337</v>
      </c>
      <c r="AI431">
        <v>413.33</v>
      </c>
      <c r="AJ431">
        <v>9.41862</v>
      </c>
      <c r="AK431">
        <v>3.60286</v>
      </c>
      <c r="AL431">
        <v>1427.33</v>
      </c>
      <c r="AM431">
        <v>99.5407</v>
      </c>
      <c r="AN431">
        <v>0.0239334</v>
      </c>
      <c r="AO431">
        <v>9.33538</v>
      </c>
      <c r="AP431">
        <v>999.9</v>
      </c>
      <c r="AQ431">
        <v>999.9</v>
      </c>
      <c r="AR431">
        <v>9985.62</v>
      </c>
      <c r="AS431">
        <v>0</v>
      </c>
      <c r="AT431">
        <v>201.501</v>
      </c>
      <c r="AU431">
        <v>0</v>
      </c>
      <c r="AV431" t="s">
        <v>205</v>
      </c>
      <c r="AW431">
        <v>0</v>
      </c>
      <c r="AX431">
        <v>-1.442</v>
      </c>
      <c r="AY431">
        <v>-0.036</v>
      </c>
      <c r="AZ431">
        <v>0</v>
      </c>
      <c r="BA431">
        <v>0</v>
      </c>
      <c r="BB431">
        <v>0</v>
      </c>
      <c r="BC431">
        <v>0</v>
      </c>
      <c r="BD431">
        <v>401.950352459016</v>
      </c>
      <c r="BE431">
        <v>0.22842809078615</v>
      </c>
      <c r="BF431">
        <v>0.844028667857962</v>
      </c>
      <c r="BG431">
        <v>-1</v>
      </c>
      <c r="BH431">
        <v>0</v>
      </c>
      <c r="BI431">
        <v>0</v>
      </c>
      <c r="BJ431" t="s">
        <v>206</v>
      </c>
      <c r="BK431">
        <v>1.8847</v>
      </c>
      <c r="BL431">
        <v>1.88165</v>
      </c>
      <c r="BM431">
        <v>1.88312</v>
      </c>
      <c r="BN431">
        <v>1.88187</v>
      </c>
      <c r="BO431">
        <v>1.88382</v>
      </c>
      <c r="BP431">
        <v>1.88309</v>
      </c>
      <c r="BQ431">
        <v>1.88477</v>
      </c>
      <c r="BR431">
        <v>1.88231</v>
      </c>
      <c r="BS431" t="s">
        <v>207</v>
      </c>
      <c r="BT431" t="s">
        <v>17</v>
      </c>
      <c r="BU431" t="s">
        <v>17</v>
      </c>
      <c r="BV431" t="s">
        <v>17</v>
      </c>
      <c r="BW431" t="s">
        <v>208</v>
      </c>
      <c r="BX431" t="s">
        <v>209</v>
      </c>
      <c r="BY431" t="s">
        <v>210</v>
      </c>
      <c r="BZ431" t="s">
        <v>210</v>
      </c>
      <c r="CA431" t="s">
        <v>210</v>
      </c>
      <c r="CB431" t="s">
        <v>210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1332.57</v>
      </c>
      <c r="CJ431">
        <v>0.0588936</v>
      </c>
      <c r="CK431">
        <v>9.53846</v>
      </c>
      <c r="CL431">
        <v>10.795</v>
      </c>
      <c r="CM431">
        <v>29.9995</v>
      </c>
      <c r="CN431">
        <v>10.5343</v>
      </c>
      <c r="CO431">
        <v>10.8064</v>
      </c>
      <c r="CP431">
        <v>-1</v>
      </c>
      <c r="CQ431">
        <v>0</v>
      </c>
      <c r="CR431">
        <v>96.6442</v>
      </c>
      <c r="CS431">
        <v>-999.9</v>
      </c>
      <c r="CT431">
        <v>400</v>
      </c>
      <c r="CU431">
        <v>7.58177</v>
      </c>
      <c r="CV431">
        <v>103.735</v>
      </c>
      <c r="CW431">
        <v>103.268</v>
      </c>
    </row>
    <row r="432" spans="1:101">
      <c r="A432">
        <v>418</v>
      </c>
      <c r="B432">
        <v>1550674169.4</v>
      </c>
      <c r="C432">
        <v>1345.60000014305</v>
      </c>
      <c r="D432" t="s">
        <v>1050</v>
      </c>
      <c r="E432" t="s">
        <v>1051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807</v>
      </c>
      <c r="N432" t="s">
        <v>808</v>
      </c>
      <c r="O432" t="s">
        <v>203</v>
      </c>
      <c r="P432" t="s">
        <v>444</v>
      </c>
      <c r="Q432">
        <v>1550674169.4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124</v>
      </c>
      <c r="X432">
        <v>9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1550674169.4</v>
      </c>
      <c r="AH432">
        <v>397.19</v>
      </c>
      <c r="AI432">
        <v>413.292</v>
      </c>
      <c r="AJ432">
        <v>9.59053</v>
      </c>
      <c r="AK432">
        <v>3.60257</v>
      </c>
      <c r="AL432">
        <v>1427.41</v>
      </c>
      <c r="AM432">
        <v>99.5403</v>
      </c>
      <c r="AN432">
        <v>0.0237472</v>
      </c>
      <c r="AO432">
        <v>9.35454</v>
      </c>
      <c r="AP432">
        <v>999.9</v>
      </c>
      <c r="AQ432">
        <v>999.9</v>
      </c>
      <c r="AR432">
        <v>9990</v>
      </c>
      <c r="AS432">
        <v>0</v>
      </c>
      <c r="AT432">
        <v>201.748</v>
      </c>
      <c r="AU432">
        <v>0</v>
      </c>
      <c r="AV432" t="s">
        <v>205</v>
      </c>
      <c r="AW432">
        <v>0</v>
      </c>
      <c r="AX432">
        <v>-1.442</v>
      </c>
      <c r="AY432">
        <v>-0.036</v>
      </c>
      <c r="AZ432">
        <v>0</v>
      </c>
      <c r="BA432">
        <v>0</v>
      </c>
      <c r="BB432">
        <v>0</v>
      </c>
      <c r="BC432">
        <v>0</v>
      </c>
      <c r="BD432">
        <v>402.034090163934</v>
      </c>
      <c r="BE432">
        <v>-0.613004289929328</v>
      </c>
      <c r="BF432">
        <v>0.585711505162997</v>
      </c>
      <c r="BG432">
        <v>-1</v>
      </c>
      <c r="BH432">
        <v>0</v>
      </c>
      <c r="BI432">
        <v>0</v>
      </c>
      <c r="BJ432" t="s">
        <v>206</v>
      </c>
      <c r="BK432">
        <v>1.88471</v>
      </c>
      <c r="BL432">
        <v>1.88165</v>
      </c>
      <c r="BM432">
        <v>1.88312</v>
      </c>
      <c r="BN432">
        <v>1.88187</v>
      </c>
      <c r="BO432">
        <v>1.88382</v>
      </c>
      <c r="BP432">
        <v>1.88309</v>
      </c>
      <c r="BQ432">
        <v>1.88477</v>
      </c>
      <c r="BR432">
        <v>1.88231</v>
      </c>
      <c r="BS432" t="s">
        <v>207</v>
      </c>
      <c r="BT432" t="s">
        <v>17</v>
      </c>
      <c r="BU432" t="s">
        <v>17</v>
      </c>
      <c r="BV432" t="s">
        <v>17</v>
      </c>
      <c r="BW432" t="s">
        <v>208</v>
      </c>
      <c r="BX432" t="s">
        <v>209</v>
      </c>
      <c r="BY432" t="s">
        <v>210</v>
      </c>
      <c r="BZ432" t="s">
        <v>210</v>
      </c>
      <c r="CA432" t="s">
        <v>210</v>
      </c>
      <c r="CB432" t="s">
        <v>210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1331.14</v>
      </c>
      <c r="CJ432">
        <v>0.0588936</v>
      </c>
      <c r="CK432">
        <v>9.5417</v>
      </c>
      <c r="CL432">
        <v>10.7926</v>
      </c>
      <c r="CM432">
        <v>29.9995</v>
      </c>
      <c r="CN432">
        <v>10.5326</v>
      </c>
      <c r="CO432">
        <v>10.8046</v>
      </c>
      <c r="CP432">
        <v>-1</v>
      </c>
      <c r="CQ432">
        <v>0</v>
      </c>
      <c r="CR432">
        <v>96.6442</v>
      </c>
      <c r="CS432">
        <v>-999.9</v>
      </c>
      <c r="CT432">
        <v>400</v>
      </c>
      <c r="CU432">
        <v>7.48187</v>
      </c>
      <c r="CV432">
        <v>103.732</v>
      </c>
      <c r="CW432">
        <v>103.268</v>
      </c>
    </row>
    <row r="433" spans="1:101">
      <c r="A433">
        <v>419</v>
      </c>
      <c r="B433">
        <v>1550674171.4</v>
      </c>
      <c r="C433">
        <v>1347.60000014305</v>
      </c>
      <c r="D433" t="s">
        <v>1052</v>
      </c>
      <c r="E433" t="s">
        <v>1053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807</v>
      </c>
      <c r="N433" t="s">
        <v>808</v>
      </c>
      <c r="O433" t="s">
        <v>203</v>
      </c>
      <c r="P433" t="s">
        <v>444</v>
      </c>
      <c r="Q433">
        <v>1550674171.4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119</v>
      </c>
      <c r="X433">
        <v>8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1550674171.4</v>
      </c>
      <c r="AH433">
        <v>397.115</v>
      </c>
      <c r="AI433">
        <v>413.306</v>
      </c>
      <c r="AJ433">
        <v>9.74193</v>
      </c>
      <c r="AK433">
        <v>3.60226</v>
      </c>
      <c r="AL433">
        <v>1426.99</v>
      </c>
      <c r="AM433">
        <v>99.5388</v>
      </c>
      <c r="AN433">
        <v>0.0237368</v>
      </c>
      <c r="AO433">
        <v>9.37361</v>
      </c>
      <c r="AP433">
        <v>999.9</v>
      </c>
      <c r="AQ433">
        <v>999.9</v>
      </c>
      <c r="AR433">
        <v>10024.4</v>
      </c>
      <c r="AS433">
        <v>0</v>
      </c>
      <c r="AT433">
        <v>202.097</v>
      </c>
      <c r="AU433">
        <v>0</v>
      </c>
      <c r="AV433" t="s">
        <v>205</v>
      </c>
      <c r="AW433">
        <v>0</v>
      </c>
      <c r="AX433">
        <v>-1.442</v>
      </c>
      <c r="AY433">
        <v>-0.036</v>
      </c>
      <c r="AZ433">
        <v>0</v>
      </c>
      <c r="BA433">
        <v>0</v>
      </c>
      <c r="BB433">
        <v>0</v>
      </c>
      <c r="BC433">
        <v>0</v>
      </c>
      <c r="BD433">
        <v>402.053942622951</v>
      </c>
      <c r="BE433">
        <v>-1.1231933243849</v>
      </c>
      <c r="BF433">
        <v>0.52971918479574</v>
      </c>
      <c r="BG433">
        <v>-1</v>
      </c>
      <c r="BH433">
        <v>0</v>
      </c>
      <c r="BI433">
        <v>0</v>
      </c>
      <c r="BJ433" t="s">
        <v>206</v>
      </c>
      <c r="BK433">
        <v>1.88471</v>
      </c>
      <c r="BL433">
        <v>1.88165</v>
      </c>
      <c r="BM433">
        <v>1.88315</v>
      </c>
      <c r="BN433">
        <v>1.88187</v>
      </c>
      <c r="BO433">
        <v>1.88382</v>
      </c>
      <c r="BP433">
        <v>1.88309</v>
      </c>
      <c r="BQ433">
        <v>1.88477</v>
      </c>
      <c r="BR433">
        <v>1.8823</v>
      </c>
      <c r="BS433" t="s">
        <v>207</v>
      </c>
      <c r="BT433" t="s">
        <v>17</v>
      </c>
      <c r="BU433" t="s">
        <v>17</v>
      </c>
      <c r="BV433" t="s">
        <v>17</v>
      </c>
      <c r="BW433" t="s">
        <v>208</v>
      </c>
      <c r="BX433" t="s">
        <v>209</v>
      </c>
      <c r="BY433" t="s">
        <v>210</v>
      </c>
      <c r="BZ433" t="s">
        <v>210</v>
      </c>
      <c r="CA433" t="s">
        <v>210</v>
      </c>
      <c r="CB433" t="s">
        <v>210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1334.67</v>
      </c>
      <c r="CJ433">
        <v>0.0588936</v>
      </c>
      <c r="CK433">
        <v>9.545</v>
      </c>
      <c r="CL433">
        <v>10.7902</v>
      </c>
      <c r="CM433">
        <v>29.9996</v>
      </c>
      <c r="CN433">
        <v>10.5308</v>
      </c>
      <c r="CO433">
        <v>10.8027</v>
      </c>
      <c r="CP433">
        <v>-1</v>
      </c>
      <c r="CQ433">
        <v>0</v>
      </c>
      <c r="CR433">
        <v>96.6442</v>
      </c>
      <c r="CS433">
        <v>-999.9</v>
      </c>
      <c r="CT433">
        <v>400</v>
      </c>
      <c r="CU433">
        <v>7.36634</v>
      </c>
      <c r="CV433">
        <v>103.731</v>
      </c>
      <c r="CW433">
        <v>103.268</v>
      </c>
    </row>
    <row r="434" spans="1:101">
      <c r="A434">
        <v>420</v>
      </c>
      <c r="B434">
        <v>1550674173.4</v>
      </c>
      <c r="C434">
        <v>1349.60000014305</v>
      </c>
      <c r="D434" t="s">
        <v>1054</v>
      </c>
      <c r="E434" t="s">
        <v>1055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807</v>
      </c>
      <c r="N434" t="s">
        <v>808</v>
      </c>
      <c r="O434" t="s">
        <v>203</v>
      </c>
      <c r="P434" t="s">
        <v>444</v>
      </c>
      <c r="Q434">
        <v>1550674173.4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108</v>
      </c>
      <c r="X434">
        <v>8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1550674173.4</v>
      </c>
      <c r="AH434">
        <v>397.023</v>
      </c>
      <c r="AI434">
        <v>413.348</v>
      </c>
      <c r="AJ434">
        <v>9.86915</v>
      </c>
      <c r="AK434">
        <v>3.60218</v>
      </c>
      <c r="AL434">
        <v>1426.77</v>
      </c>
      <c r="AM434">
        <v>99.5402</v>
      </c>
      <c r="AN434">
        <v>0.0238725</v>
      </c>
      <c r="AO434">
        <v>9.38933</v>
      </c>
      <c r="AP434">
        <v>999.9</v>
      </c>
      <c r="AQ434">
        <v>999.9</v>
      </c>
      <c r="AR434">
        <v>10001.2</v>
      </c>
      <c r="AS434">
        <v>0</v>
      </c>
      <c r="AT434">
        <v>202.453</v>
      </c>
      <c r="AU434">
        <v>0</v>
      </c>
      <c r="AV434" t="s">
        <v>205</v>
      </c>
      <c r="AW434">
        <v>0</v>
      </c>
      <c r="AX434">
        <v>-1.442</v>
      </c>
      <c r="AY434">
        <v>-0.036</v>
      </c>
      <c r="AZ434">
        <v>0</v>
      </c>
      <c r="BA434">
        <v>0</v>
      </c>
      <c r="BB434">
        <v>0</v>
      </c>
      <c r="BC434">
        <v>0</v>
      </c>
      <c r="BD434">
        <v>402.026983606557</v>
      </c>
      <c r="BE434">
        <v>-1.35887862746849</v>
      </c>
      <c r="BF434">
        <v>0.559135866998392</v>
      </c>
      <c r="BG434">
        <v>-1</v>
      </c>
      <c r="BH434">
        <v>0</v>
      </c>
      <c r="BI434">
        <v>0</v>
      </c>
      <c r="BJ434" t="s">
        <v>206</v>
      </c>
      <c r="BK434">
        <v>1.88469</v>
      </c>
      <c r="BL434">
        <v>1.88165</v>
      </c>
      <c r="BM434">
        <v>1.88315</v>
      </c>
      <c r="BN434">
        <v>1.88187</v>
      </c>
      <c r="BO434">
        <v>1.88382</v>
      </c>
      <c r="BP434">
        <v>1.88309</v>
      </c>
      <c r="BQ434">
        <v>1.88477</v>
      </c>
      <c r="BR434">
        <v>1.88231</v>
      </c>
      <c r="BS434" t="s">
        <v>207</v>
      </c>
      <c r="BT434" t="s">
        <v>17</v>
      </c>
      <c r="BU434" t="s">
        <v>17</v>
      </c>
      <c r="BV434" t="s">
        <v>17</v>
      </c>
      <c r="BW434" t="s">
        <v>208</v>
      </c>
      <c r="BX434" t="s">
        <v>209</v>
      </c>
      <c r="BY434" t="s">
        <v>210</v>
      </c>
      <c r="BZ434" t="s">
        <v>210</v>
      </c>
      <c r="CA434" t="s">
        <v>210</v>
      </c>
      <c r="CB434" t="s">
        <v>210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1342.16</v>
      </c>
      <c r="CJ434">
        <v>0.0588936</v>
      </c>
      <c r="CK434">
        <v>9.54914</v>
      </c>
      <c r="CL434">
        <v>10.7879</v>
      </c>
      <c r="CM434">
        <v>29.9997</v>
      </c>
      <c r="CN434">
        <v>10.5291</v>
      </c>
      <c r="CO434">
        <v>10.8007</v>
      </c>
      <c r="CP434">
        <v>-1</v>
      </c>
      <c r="CQ434">
        <v>0</v>
      </c>
      <c r="CR434">
        <v>96.6442</v>
      </c>
      <c r="CS434">
        <v>-999.9</v>
      </c>
      <c r="CT434">
        <v>400</v>
      </c>
      <c r="CU434">
        <v>7.24198</v>
      </c>
      <c r="CV434">
        <v>103.73</v>
      </c>
      <c r="CW434">
        <v>103.268</v>
      </c>
    </row>
    <row r="435" spans="1:101">
      <c r="A435">
        <v>421</v>
      </c>
      <c r="B435">
        <v>1550674175.4</v>
      </c>
      <c r="C435">
        <v>1351.60000014305</v>
      </c>
      <c r="D435" t="s">
        <v>1056</v>
      </c>
      <c r="E435" t="s">
        <v>1057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807</v>
      </c>
      <c r="N435" t="s">
        <v>808</v>
      </c>
      <c r="O435" t="s">
        <v>203</v>
      </c>
      <c r="P435" t="s">
        <v>444</v>
      </c>
      <c r="Q435">
        <v>1550674175.4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102</v>
      </c>
      <c r="X435">
        <v>7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1550674175.4</v>
      </c>
      <c r="AH435">
        <v>396.934</v>
      </c>
      <c r="AI435">
        <v>413.308</v>
      </c>
      <c r="AJ435">
        <v>9.97234</v>
      </c>
      <c r="AK435">
        <v>3.60213</v>
      </c>
      <c r="AL435">
        <v>1426.69</v>
      </c>
      <c r="AM435">
        <v>99.5406</v>
      </c>
      <c r="AN435">
        <v>0.023603</v>
      </c>
      <c r="AO435">
        <v>9.3974</v>
      </c>
      <c r="AP435">
        <v>999.9</v>
      </c>
      <c r="AQ435">
        <v>999.9</v>
      </c>
      <c r="AR435">
        <v>9981.88</v>
      </c>
      <c r="AS435">
        <v>0</v>
      </c>
      <c r="AT435">
        <v>202.823</v>
      </c>
      <c r="AU435">
        <v>0</v>
      </c>
      <c r="AV435" t="s">
        <v>205</v>
      </c>
      <c r="AW435">
        <v>0</v>
      </c>
      <c r="AX435">
        <v>-1.442</v>
      </c>
      <c r="AY435">
        <v>-0.036</v>
      </c>
      <c r="AZ435">
        <v>0</v>
      </c>
      <c r="BA435">
        <v>0</v>
      </c>
      <c r="BB435">
        <v>0</v>
      </c>
      <c r="BC435">
        <v>0</v>
      </c>
      <c r="BD435">
        <v>401.99356557377</v>
      </c>
      <c r="BE435">
        <v>-1.56255723764246</v>
      </c>
      <c r="BF435">
        <v>0.589750502785837</v>
      </c>
      <c r="BG435">
        <v>-1</v>
      </c>
      <c r="BH435">
        <v>0</v>
      </c>
      <c r="BI435">
        <v>0</v>
      </c>
      <c r="BJ435" t="s">
        <v>206</v>
      </c>
      <c r="BK435">
        <v>1.88469</v>
      </c>
      <c r="BL435">
        <v>1.88166</v>
      </c>
      <c r="BM435">
        <v>1.88315</v>
      </c>
      <c r="BN435">
        <v>1.88187</v>
      </c>
      <c r="BO435">
        <v>1.88382</v>
      </c>
      <c r="BP435">
        <v>1.88309</v>
      </c>
      <c r="BQ435">
        <v>1.88477</v>
      </c>
      <c r="BR435">
        <v>1.88231</v>
      </c>
      <c r="BS435" t="s">
        <v>207</v>
      </c>
      <c r="BT435" t="s">
        <v>17</v>
      </c>
      <c r="BU435" t="s">
        <v>17</v>
      </c>
      <c r="BV435" t="s">
        <v>17</v>
      </c>
      <c r="BW435" t="s">
        <v>208</v>
      </c>
      <c r="BX435" t="s">
        <v>209</v>
      </c>
      <c r="BY435" t="s">
        <v>210</v>
      </c>
      <c r="BZ435" t="s">
        <v>210</v>
      </c>
      <c r="CA435" t="s">
        <v>210</v>
      </c>
      <c r="CB435" t="s">
        <v>210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1347.11</v>
      </c>
      <c r="CJ435">
        <v>0.0588936</v>
      </c>
      <c r="CK435">
        <v>9.55334</v>
      </c>
      <c r="CL435">
        <v>10.7857</v>
      </c>
      <c r="CM435">
        <v>29.9997</v>
      </c>
      <c r="CN435">
        <v>10.5273</v>
      </c>
      <c r="CO435">
        <v>10.799</v>
      </c>
      <c r="CP435">
        <v>-1</v>
      </c>
      <c r="CQ435">
        <v>0</v>
      </c>
      <c r="CR435">
        <v>96.6442</v>
      </c>
      <c r="CS435">
        <v>-999.9</v>
      </c>
      <c r="CT435">
        <v>400</v>
      </c>
      <c r="CU435">
        <v>7.13896</v>
      </c>
      <c r="CV435">
        <v>103.73</v>
      </c>
      <c r="CW435">
        <v>103.268</v>
      </c>
    </row>
    <row r="436" spans="1:101">
      <c r="A436">
        <v>422</v>
      </c>
      <c r="B436">
        <v>1550674177.4</v>
      </c>
      <c r="C436">
        <v>1353.60000014305</v>
      </c>
      <c r="D436" t="s">
        <v>1058</v>
      </c>
      <c r="E436" t="s">
        <v>1059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807</v>
      </c>
      <c r="N436" t="s">
        <v>808</v>
      </c>
      <c r="O436" t="s">
        <v>203</v>
      </c>
      <c r="P436" t="s">
        <v>444</v>
      </c>
      <c r="Q436">
        <v>1550674177.4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104</v>
      </c>
      <c r="X436">
        <v>7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1550674177.4</v>
      </c>
      <c r="AH436">
        <v>396.908</v>
      </c>
      <c r="AI436">
        <v>413.319</v>
      </c>
      <c r="AJ436">
        <v>10.0614</v>
      </c>
      <c r="AK436">
        <v>3.60189</v>
      </c>
      <c r="AL436">
        <v>1427.29</v>
      </c>
      <c r="AM436">
        <v>99.5383</v>
      </c>
      <c r="AN436">
        <v>0.0237131</v>
      </c>
      <c r="AO436">
        <v>9.40443</v>
      </c>
      <c r="AP436">
        <v>999.9</v>
      </c>
      <c r="AQ436">
        <v>999.9</v>
      </c>
      <c r="AR436">
        <v>9990</v>
      </c>
      <c r="AS436">
        <v>0</v>
      </c>
      <c r="AT436">
        <v>203.179</v>
      </c>
      <c r="AU436">
        <v>0</v>
      </c>
      <c r="AV436" t="s">
        <v>205</v>
      </c>
      <c r="AW436">
        <v>0</v>
      </c>
      <c r="AX436">
        <v>-1.442</v>
      </c>
      <c r="AY436">
        <v>-0.036</v>
      </c>
      <c r="AZ436">
        <v>0</v>
      </c>
      <c r="BA436">
        <v>0</v>
      </c>
      <c r="BB436">
        <v>0</v>
      </c>
      <c r="BC436">
        <v>0</v>
      </c>
      <c r="BD436">
        <v>401.956450819672</v>
      </c>
      <c r="BE436">
        <v>-1.74449266470631</v>
      </c>
      <c r="BF436">
        <v>0.618619127274996</v>
      </c>
      <c r="BG436">
        <v>-1</v>
      </c>
      <c r="BH436">
        <v>0</v>
      </c>
      <c r="BI436">
        <v>0</v>
      </c>
      <c r="BJ436" t="s">
        <v>206</v>
      </c>
      <c r="BK436">
        <v>1.88469</v>
      </c>
      <c r="BL436">
        <v>1.88165</v>
      </c>
      <c r="BM436">
        <v>1.88314</v>
      </c>
      <c r="BN436">
        <v>1.88187</v>
      </c>
      <c r="BO436">
        <v>1.88381</v>
      </c>
      <c r="BP436">
        <v>1.88309</v>
      </c>
      <c r="BQ436">
        <v>1.88477</v>
      </c>
      <c r="BR436">
        <v>1.88231</v>
      </c>
      <c r="BS436" t="s">
        <v>207</v>
      </c>
      <c r="BT436" t="s">
        <v>17</v>
      </c>
      <c r="BU436" t="s">
        <v>17</v>
      </c>
      <c r="BV436" t="s">
        <v>17</v>
      </c>
      <c r="BW436" t="s">
        <v>208</v>
      </c>
      <c r="BX436" t="s">
        <v>209</v>
      </c>
      <c r="BY436" t="s">
        <v>210</v>
      </c>
      <c r="BZ436" t="s">
        <v>210</v>
      </c>
      <c r="CA436" t="s">
        <v>210</v>
      </c>
      <c r="CB436" t="s">
        <v>210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1346.1</v>
      </c>
      <c r="CJ436">
        <v>0.0588936</v>
      </c>
      <c r="CK436">
        <v>9.55747</v>
      </c>
      <c r="CL436">
        <v>10.784</v>
      </c>
      <c r="CM436">
        <v>29.9996</v>
      </c>
      <c r="CN436">
        <v>10.5259</v>
      </c>
      <c r="CO436">
        <v>10.7972</v>
      </c>
      <c r="CP436">
        <v>-1</v>
      </c>
      <c r="CQ436">
        <v>0</v>
      </c>
      <c r="CR436">
        <v>96.6442</v>
      </c>
      <c r="CS436">
        <v>-999.9</v>
      </c>
      <c r="CT436">
        <v>400</v>
      </c>
      <c r="CU436">
        <v>7.01423</v>
      </c>
      <c r="CV436">
        <v>103.729</v>
      </c>
      <c r="CW436">
        <v>103.268</v>
      </c>
    </row>
    <row r="437" spans="1:101">
      <c r="A437">
        <v>423</v>
      </c>
      <c r="B437">
        <v>1550674179.4</v>
      </c>
      <c r="C437">
        <v>1355.60000014305</v>
      </c>
      <c r="D437" t="s">
        <v>1060</v>
      </c>
      <c r="E437" t="s">
        <v>1061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807</v>
      </c>
      <c r="N437" t="s">
        <v>808</v>
      </c>
      <c r="O437" t="s">
        <v>203</v>
      </c>
      <c r="P437" t="s">
        <v>444</v>
      </c>
      <c r="Q437">
        <v>1550674179.4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107</v>
      </c>
      <c r="X437">
        <v>7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1550674179.4</v>
      </c>
      <c r="AH437">
        <v>396.883</v>
      </c>
      <c r="AI437">
        <v>413.361</v>
      </c>
      <c r="AJ437">
        <v>10.1356</v>
      </c>
      <c r="AK437">
        <v>3.60183</v>
      </c>
      <c r="AL437">
        <v>1427.7</v>
      </c>
      <c r="AM437">
        <v>99.5378</v>
      </c>
      <c r="AN437">
        <v>0.024042</v>
      </c>
      <c r="AO437">
        <v>9.41032</v>
      </c>
      <c r="AP437">
        <v>999.9</v>
      </c>
      <c r="AQ437">
        <v>999.9</v>
      </c>
      <c r="AR437">
        <v>9993.75</v>
      </c>
      <c r="AS437">
        <v>0</v>
      </c>
      <c r="AT437">
        <v>203.439</v>
      </c>
      <c r="AU437">
        <v>0</v>
      </c>
      <c r="AV437" t="s">
        <v>205</v>
      </c>
      <c r="AW437">
        <v>0</v>
      </c>
      <c r="AX437">
        <v>-1.442</v>
      </c>
      <c r="AY437">
        <v>-0.036</v>
      </c>
      <c r="AZ437">
        <v>0</v>
      </c>
      <c r="BA437">
        <v>0</v>
      </c>
      <c r="BB437">
        <v>0</v>
      </c>
      <c r="BC437">
        <v>0</v>
      </c>
      <c r="BD437">
        <v>401.918696721312</v>
      </c>
      <c r="BE437">
        <v>-1.90386002139658</v>
      </c>
      <c r="BF437">
        <v>0.643276753654702</v>
      </c>
      <c r="BG437">
        <v>-1</v>
      </c>
      <c r="BH437">
        <v>0</v>
      </c>
      <c r="BI437">
        <v>0</v>
      </c>
      <c r="BJ437" t="s">
        <v>206</v>
      </c>
      <c r="BK437">
        <v>1.88468</v>
      </c>
      <c r="BL437">
        <v>1.88165</v>
      </c>
      <c r="BM437">
        <v>1.88314</v>
      </c>
      <c r="BN437">
        <v>1.88187</v>
      </c>
      <c r="BO437">
        <v>1.88382</v>
      </c>
      <c r="BP437">
        <v>1.88309</v>
      </c>
      <c r="BQ437">
        <v>1.88477</v>
      </c>
      <c r="BR437">
        <v>1.88231</v>
      </c>
      <c r="BS437" t="s">
        <v>207</v>
      </c>
      <c r="BT437" t="s">
        <v>17</v>
      </c>
      <c r="BU437" t="s">
        <v>17</v>
      </c>
      <c r="BV437" t="s">
        <v>17</v>
      </c>
      <c r="BW437" t="s">
        <v>208</v>
      </c>
      <c r="BX437" t="s">
        <v>209</v>
      </c>
      <c r="BY437" t="s">
        <v>210</v>
      </c>
      <c r="BZ437" t="s">
        <v>210</v>
      </c>
      <c r="CA437" t="s">
        <v>210</v>
      </c>
      <c r="CB437" t="s">
        <v>210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1343.52</v>
      </c>
      <c r="CJ437">
        <v>0.0588936</v>
      </c>
      <c r="CK437">
        <v>9.56169</v>
      </c>
      <c r="CL437">
        <v>10.782</v>
      </c>
      <c r="CM437">
        <v>29.9997</v>
      </c>
      <c r="CN437">
        <v>10.5241</v>
      </c>
      <c r="CO437">
        <v>10.7956</v>
      </c>
      <c r="CP437">
        <v>-1</v>
      </c>
      <c r="CQ437">
        <v>0</v>
      </c>
      <c r="CR437">
        <v>96.6442</v>
      </c>
      <c r="CS437">
        <v>-999.9</v>
      </c>
      <c r="CT437">
        <v>400</v>
      </c>
      <c r="CU437">
        <v>6.91298</v>
      </c>
      <c r="CV437">
        <v>103.729</v>
      </c>
      <c r="CW437">
        <v>103.268</v>
      </c>
    </row>
    <row r="438" spans="1:101">
      <c r="A438">
        <v>424</v>
      </c>
      <c r="B438">
        <v>1550674181.4</v>
      </c>
      <c r="C438">
        <v>1357.60000014305</v>
      </c>
      <c r="D438" t="s">
        <v>1062</v>
      </c>
      <c r="E438" t="s">
        <v>1063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807</v>
      </c>
      <c r="N438" t="s">
        <v>808</v>
      </c>
      <c r="O438" t="s">
        <v>203</v>
      </c>
      <c r="P438" t="s">
        <v>444</v>
      </c>
      <c r="Q438">
        <v>1550674181.4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119</v>
      </c>
      <c r="X438">
        <v>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1550674181.4</v>
      </c>
      <c r="AH438">
        <v>396.819</v>
      </c>
      <c r="AI438">
        <v>413.342</v>
      </c>
      <c r="AJ438">
        <v>10.2008</v>
      </c>
      <c r="AK438">
        <v>3.60158</v>
      </c>
      <c r="AL438">
        <v>1427.49</v>
      </c>
      <c r="AM438">
        <v>99.5382</v>
      </c>
      <c r="AN438">
        <v>0.0238655</v>
      </c>
      <c r="AO438">
        <v>9.41446</v>
      </c>
      <c r="AP438">
        <v>999.9</v>
      </c>
      <c r="AQ438">
        <v>999.9</v>
      </c>
      <c r="AR438">
        <v>10001.2</v>
      </c>
      <c r="AS438">
        <v>0</v>
      </c>
      <c r="AT438">
        <v>203.72</v>
      </c>
      <c r="AU438">
        <v>0</v>
      </c>
      <c r="AV438" t="s">
        <v>205</v>
      </c>
      <c r="AW438">
        <v>0</v>
      </c>
      <c r="AX438">
        <v>-1.442</v>
      </c>
      <c r="AY438">
        <v>-0.036</v>
      </c>
      <c r="AZ438">
        <v>0</v>
      </c>
      <c r="BA438">
        <v>0</v>
      </c>
      <c r="BB438">
        <v>0</v>
      </c>
      <c r="BC438">
        <v>0</v>
      </c>
      <c r="BD438">
        <v>401.880254098361</v>
      </c>
      <c r="BE438">
        <v>-2.04797760752957</v>
      </c>
      <c r="BF438">
        <v>0.665115884904322</v>
      </c>
      <c r="BG438">
        <v>-1</v>
      </c>
      <c r="BH438">
        <v>0</v>
      </c>
      <c r="BI438">
        <v>0</v>
      </c>
      <c r="BJ438" t="s">
        <v>206</v>
      </c>
      <c r="BK438">
        <v>1.88468</v>
      </c>
      <c r="BL438">
        <v>1.88166</v>
      </c>
      <c r="BM438">
        <v>1.88313</v>
      </c>
      <c r="BN438">
        <v>1.88187</v>
      </c>
      <c r="BO438">
        <v>1.8838</v>
      </c>
      <c r="BP438">
        <v>1.88309</v>
      </c>
      <c r="BQ438">
        <v>1.88477</v>
      </c>
      <c r="BR438">
        <v>1.88229</v>
      </c>
      <c r="BS438" t="s">
        <v>207</v>
      </c>
      <c r="BT438" t="s">
        <v>17</v>
      </c>
      <c r="BU438" t="s">
        <v>17</v>
      </c>
      <c r="BV438" t="s">
        <v>17</v>
      </c>
      <c r="BW438" t="s">
        <v>208</v>
      </c>
      <c r="BX438" t="s">
        <v>209</v>
      </c>
      <c r="BY438" t="s">
        <v>210</v>
      </c>
      <c r="BZ438" t="s">
        <v>210</v>
      </c>
      <c r="CA438" t="s">
        <v>210</v>
      </c>
      <c r="CB438" t="s">
        <v>210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1334.55</v>
      </c>
      <c r="CJ438">
        <v>0.0588936</v>
      </c>
      <c r="CK438">
        <v>9.56586</v>
      </c>
      <c r="CL438">
        <v>10.7796</v>
      </c>
      <c r="CM438">
        <v>29.9998</v>
      </c>
      <c r="CN438">
        <v>10.5224</v>
      </c>
      <c r="CO438">
        <v>10.794</v>
      </c>
      <c r="CP438">
        <v>-1</v>
      </c>
      <c r="CQ438">
        <v>0</v>
      </c>
      <c r="CR438">
        <v>96.6442</v>
      </c>
      <c r="CS438">
        <v>-999.9</v>
      </c>
      <c r="CT438">
        <v>400</v>
      </c>
      <c r="CU438">
        <v>6.82923</v>
      </c>
      <c r="CV438">
        <v>103.729</v>
      </c>
      <c r="CW438">
        <v>103.268</v>
      </c>
    </row>
    <row r="439" spans="1:101">
      <c r="A439">
        <v>425</v>
      </c>
      <c r="B439">
        <v>1550674183.4</v>
      </c>
      <c r="C439">
        <v>1359.60000014305</v>
      </c>
      <c r="D439" t="s">
        <v>1064</v>
      </c>
      <c r="E439" t="s">
        <v>1065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807</v>
      </c>
      <c r="N439" t="s">
        <v>808</v>
      </c>
      <c r="O439" t="s">
        <v>203</v>
      </c>
      <c r="P439" t="s">
        <v>444</v>
      </c>
      <c r="Q439">
        <v>1550674183.4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131</v>
      </c>
      <c r="X439">
        <v>9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1550674183.4</v>
      </c>
      <c r="AH439">
        <v>396.747</v>
      </c>
      <c r="AI439">
        <v>413.346</v>
      </c>
      <c r="AJ439">
        <v>10.2647</v>
      </c>
      <c r="AK439">
        <v>3.60094</v>
      </c>
      <c r="AL439">
        <v>1427.21</v>
      </c>
      <c r="AM439">
        <v>99.5384</v>
      </c>
      <c r="AN439">
        <v>0.0236165</v>
      </c>
      <c r="AO439">
        <v>9.41995</v>
      </c>
      <c r="AP439">
        <v>999.9</v>
      </c>
      <c r="AQ439">
        <v>999.9</v>
      </c>
      <c r="AR439">
        <v>9997.5</v>
      </c>
      <c r="AS439">
        <v>0</v>
      </c>
      <c r="AT439">
        <v>204.014</v>
      </c>
      <c r="AU439">
        <v>0</v>
      </c>
      <c r="AV439" t="s">
        <v>205</v>
      </c>
      <c r="AW439">
        <v>0</v>
      </c>
      <c r="AX439">
        <v>-1.442</v>
      </c>
      <c r="AY439">
        <v>-0.036</v>
      </c>
      <c r="AZ439">
        <v>0</v>
      </c>
      <c r="BA439">
        <v>0</v>
      </c>
      <c r="BB439">
        <v>0</v>
      </c>
      <c r="BC439">
        <v>0</v>
      </c>
      <c r="BD439">
        <v>401.835598360656</v>
      </c>
      <c r="BE439">
        <v>-2.15394420344865</v>
      </c>
      <c r="BF439">
        <v>0.683117296168956</v>
      </c>
      <c r="BG439">
        <v>-1</v>
      </c>
      <c r="BH439">
        <v>0</v>
      </c>
      <c r="BI439">
        <v>0</v>
      </c>
      <c r="BJ439" t="s">
        <v>206</v>
      </c>
      <c r="BK439">
        <v>1.88468</v>
      </c>
      <c r="BL439">
        <v>1.88166</v>
      </c>
      <c r="BM439">
        <v>1.88312</v>
      </c>
      <c r="BN439">
        <v>1.88187</v>
      </c>
      <c r="BO439">
        <v>1.88378</v>
      </c>
      <c r="BP439">
        <v>1.88309</v>
      </c>
      <c r="BQ439">
        <v>1.88477</v>
      </c>
      <c r="BR439">
        <v>1.8823</v>
      </c>
      <c r="BS439" t="s">
        <v>207</v>
      </c>
      <c r="BT439" t="s">
        <v>17</v>
      </c>
      <c r="BU439" t="s">
        <v>17</v>
      </c>
      <c r="BV439" t="s">
        <v>17</v>
      </c>
      <c r="BW439" t="s">
        <v>208</v>
      </c>
      <c r="BX439" t="s">
        <v>209</v>
      </c>
      <c r="BY439" t="s">
        <v>210</v>
      </c>
      <c r="BZ439" t="s">
        <v>210</v>
      </c>
      <c r="CA439" t="s">
        <v>210</v>
      </c>
      <c r="CB439" t="s">
        <v>210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1325.48</v>
      </c>
      <c r="CJ439">
        <v>0.0588936</v>
      </c>
      <c r="CK439">
        <v>9.56998</v>
      </c>
      <c r="CL439">
        <v>10.7774</v>
      </c>
      <c r="CM439">
        <v>29.9997</v>
      </c>
      <c r="CN439">
        <v>10.5208</v>
      </c>
      <c r="CO439">
        <v>10.7922</v>
      </c>
      <c r="CP439">
        <v>-1</v>
      </c>
      <c r="CQ439">
        <v>0</v>
      </c>
      <c r="CR439">
        <v>96.6442</v>
      </c>
      <c r="CS439">
        <v>-999.9</v>
      </c>
      <c r="CT439">
        <v>400</v>
      </c>
      <c r="CU439">
        <v>6.71455</v>
      </c>
      <c r="CV439">
        <v>103.728</v>
      </c>
      <c r="CW439">
        <v>103.268</v>
      </c>
    </row>
    <row r="440" spans="1:101">
      <c r="A440">
        <v>426</v>
      </c>
      <c r="B440">
        <v>1550674185.5</v>
      </c>
      <c r="C440">
        <v>1361.70000004768</v>
      </c>
      <c r="D440" t="s">
        <v>1066</v>
      </c>
      <c r="E440" t="s">
        <v>1067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807</v>
      </c>
      <c r="N440" t="s">
        <v>808</v>
      </c>
      <c r="O440" t="s">
        <v>203</v>
      </c>
      <c r="P440" t="s">
        <v>444</v>
      </c>
      <c r="Q440">
        <v>1550674185.5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129</v>
      </c>
      <c r="X440">
        <v>9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1550674185.5</v>
      </c>
      <c r="AH440">
        <v>396.68</v>
      </c>
      <c r="AI440">
        <v>413.331</v>
      </c>
      <c r="AJ440">
        <v>10.3174</v>
      </c>
      <c r="AK440">
        <v>3.60074</v>
      </c>
      <c r="AL440">
        <v>1427.18</v>
      </c>
      <c r="AM440">
        <v>99.5385</v>
      </c>
      <c r="AN440">
        <v>0.0236694</v>
      </c>
      <c r="AO440">
        <v>9.42219</v>
      </c>
      <c r="AP440">
        <v>999.9</v>
      </c>
      <c r="AQ440">
        <v>999.9</v>
      </c>
      <c r="AR440">
        <v>10009.4</v>
      </c>
      <c r="AS440">
        <v>0</v>
      </c>
      <c r="AT440">
        <v>204.288</v>
      </c>
      <c r="AU440">
        <v>0</v>
      </c>
      <c r="AV440" t="s">
        <v>205</v>
      </c>
      <c r="AW440">
        <v>0</v>
      </c>
      <c r="AX440">
        <v>-1.442</v>
      </c>
      <c r="AY440">
        <v>-0.036</v>
      </c>
      <c r="AZ440">
        <v>0</v>
      </c>
      <c r="BA440">
        <v>0</v>
      </c>
      <c r="BB440">
        <v>0</v>
      </c>
      <c r="BC440">
        <v>0</v>
      </c>
      <c r="BD440">
        <v>401.779885245902</v>
      </c>
      <c r="BE440">
        <v>-2.19837140312588</v>
      </c>
      <c r="BF440">
        <v>0.692088952360201</v>
      </c>
      <c r="BG440">
        <v>-1</v>
      </c>
      <c r="BH440">
        <v>0</v>
      </c>
      <c r="BI440">
        <v>0</v>
      </c>
      <c r="BJ440" t="s">
        <v>206</v>
      </c>
      <c r="BK440">
        <v>1.88466</v>
      </c>
      <c r="BL440">
        <v>1.88166</v>
      </c>
      <c r="BM440">
        <v>1.88312</v>
      </c>
      <c r="BN440">
        <v>1.88187</v>
      </c>
      <c r="BO440">
        <v>1.88381</v>
      </c>
      <c r="BP440">
        <v>1.88309</v>
      </c>
      <c r="BQ440">
        <v>1.88477</v>
      </c>
      <c r="BR440">
        <v>1.88231</v>
      </c>
      <c r="BS440" t="s">
        <v>207</v>
      </c>
      <c r="BT440" t="s">
        <v>17</v>
      </c>
      <c r="BU440" t="s">
        <v>17</v>
      </c>
      <c r="BV440" t="s">
        <v>17</v>
      </c>
      <c r="BW440" t="s">
        <v>208</v>
      </c>
      <c r="BX440" t="s">
        <v>209</v>
      </c>
      <c r="BY440" t="s">
        <v>210</v>
      </c>
      <c r="BZ440" t="s">
        <v>210</v>
      </c>
      <c r="CA440" t="s">
        <v>210</v>
      </c>
      <c r="CB440" t="s">
        <v>210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1327.02</v>
      </c>
      <c r="CJ440">
        <v>0.0588936</v>
      </c>
      <c r="CK440">
        <v>9.5741</v>
      </c>
      <c r="CL440">
        <v>10.7757</v>
      </c>
      <c r="CM440">
        <v>29.9997</v>
      </c>
      <c r="CN440">
        <v>10.5193</v>
      </c>
      <c r="CO440">
        <v>10.7906</v>
      </c>
      <c r="CP440">
        <v>-1</v>
      </c>
      <c r="CQ440">
        <v>0</v>
      </c>
      <c r="CR440">
        <v>96.6442</v>
      </c>
      <c r="CS440">
        <v>-999.9</v>
      </c>
      <c r="CT440">
        <v>400</v>
      </c>
      <c r="CU440">
        <v>6.60719</v>
      </c>
      <c r="CV440">
        <v>103.727</v>
      </c>
      <c r="CW440">
        <v>103.268</v>
      </c>
    </row>
    <row r="441" spans="1:101">
      <c r="A441">
        <v>427</v>
      </c>
      <c r="B441">
        <v>1550674187.9</v>
      </c>
      <c r="C441">
        <v>1364.10000014305</v>
      </c>
      <c r="D441" t="s">
        <v>1068</v>
      </c>
      <c r="E441" t="s">
        <v>1069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807</v>
      </c>
      <c r="N441" t="s">
        <v>808</v>
      </c>
      <c r="O441" t="s">
        <v>203</v>
      </c>
      <c r="P441" t="s">
        <v>444</v>
      </c>
      <c r="Q441">
        <v>1550674187.9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139</v>
      </c>
      <c r="X441">
        <v>10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1550674187.9</v>
      </c>
      <c r="AH441">
        <v>396.664</v>
      </c>
      <c r="AI441">
        <v>413.287</v>
      </c>
      <c r="AJ441">
        <v>10.3728</v>
      </c>
      <c r="AK441">
        <v>3.6008</v>
      </c>
      <c r="AL441">
        <v>1427.54</v>
      </c>
      <c r="AM441">
        <v>99.5388</v>
      </c>
      <c r="AN441">
        <v>0.0237608</v>
      </c>
      <c r="AO441">
        <v>9.42674</v>
      </c>
      <c r="AP441">
        <v>999.9</v>
      </c>
      <c r="AQ441">
        <v>999.9</v>
      </c>
      <c r="AR441">
        <v>10005</v>
      </c>
      <c r="AS441">
        <v>0</v>
      </c>
      <c r="AT441">
        <v>204.336</v>
      </c>
      <c r="AU441">
        <v>0</v>
      </c>
      <c r="AV441" t="s">
        <v>205</v>
      </c>
      <c r="AW441">
        <v>0</v>
      </c>
      <c r="AX441">
        <v>-1.442</v>
      </c>
      <c r="AY441">
        <v>-0.036</v>
      </c>
      <c r="AZ441">
        <v>0</v>
      </c>
      <c r="BA441">
        <v>0</v>
      </c>
      <c r="BB441">
        <v>0</v>
      </c>
      <c r="BC441">
        <v>0</v>
      </c>
      <c r="BD441">
        <v>401.692459016393</v>
      </c>
      <c r="BE441">
        <v>-2.12900893121866</v>
      </c>
      <c r="BF441">
        <v>0.673299328698064</v>
      </c>
      <c r="BG441">
        <v>-1</v>
      </c>
      <c r="BH441">
        <v>0</v>
      </c>
      <c r="BI441">
        <v>0</v>
      </c>
      <c r="BJ441" t="s">
        <v>206</v>
      </c>
      <c r="BK441">
        <v>1.88467</v>
      </c>
      <c r="BL441">
        <v>1.88165</v>
      </c>
      <c r="BM441">
        <v>1.88313</v>
      </c>
      <c r="BN441">
        <v>1.88187</v>
      </c>
      <c r="BO441">
        <v>1.88382</v>
      </c>
      <c r="BP441">
        <v>1.88309</v>
      </c>
      <c r="BQ441">
        <v>1.88477</v>
      </c>
      <c r="BR441">
        <v>1.88231</v>
      </c>
      <c r="BS441" t="s">
        <v>207</v>
      </c>
      <c r="BT441" t="s">
        <v>17</v>
      </c>
      <c r="BU441" t="s">
        <v>17</v>
      </c>
      <c r="BV441" t="s">
        <v>17</v>
      </c>
      <c r="BW441" t="s">
        <v>208</v>
      </c>
      <c r="BX441" t="s">
        <v>209</v>
      </c>
      <c r="BY441" t="s">
        <v>210</v>
      </c>
      <c r="BZ441" t="s">
        <v>210</v>
      </c>
      <c r="CA441" t="s">
        <v>210</v>
      </c>
      <c r="CB441" t="s">
        <v>210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1319.85</v>
      </c>
      <c r="CJ441">
        <v>0.0588936</v>
      </c>
      <c r="CK441">
        <v>9.57924</v>
      </c>
      <c r="CL441">
        <v>10.7732</v>
      </c>
      <c r="CM441">
        <v>29.9998</v>
      </c>
      <c r="CN441">
        <v>10.5179</v>
      </c>
      <c r="CO441">
        <v>10.7888</v>
      </c>
      <c r="CP441">
        <v>-1</v>
      </c>
      <c r="CQ441">
        <v>0</v>
      </c>
      <c r="CR441">
        <v>96.6442</v>
      </c>
      <c r="CS441">
        <v>-999.9</v>
      </c>
      <c r="CT441">
        <v>400</v>
      </c>
      <c r="CU441">
        <v>6.46508</v>
      </c>
      <c r="CV441">
        <v>103.727</v>
      </c>
      <c r="CW441">
        <v>103.268</v>
      </c>
    </row>
    <row r="442" spans="1:101">
      <c r="A442">
        <v>428</v>
      </c>
      <c r="B442">
        <v>1550674189.9</v>
      </c>
      <c r="C442">
        <v>1366.10000014305</v>
      </c>
      <c r="D442" t="s">
        <v>1070</v>
      </c>
      <c r="E442" t="s">
        <v>1071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807</v>
      </c>
      <c r="N442" t="s">
        <v>808</v>
      </c>
      <c r="O442" t="s">
        <v>203</v>
      </c>
      <c r="P442" t="s">
        <v>444</v>
      </c>
      <c r="Q442">
        <v>1550674189.9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139</v>
      </c>
      <c r="X442">
        <v>10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1550674189.9</v>
      </c>
      <c r="AH442">
        <v>396.641</v>
      </c>
      <c r="AI442">
        <v>413.265</v>
      </c>
      <c r="AJ442">
        <v>10.414</v>
      </c>
      <c r="AK442">
        <v>3.6004</v>
      </c>
      <c r="AL442">
        <v>1427.33</v>
      </c>
      <c r="AM442">
        <v>99.54</v>
      </c>
      <c r="AN442">
        <v>0.0237423</v>
      </c>
      <c r="AO442">
        <v>9.42877</v>
      </c>
      <c r="AP442">
        <v>999.9</v>
      </c>
      <c r="AQ442">
        <v>999.9</v>
      </c>
      <c r="AR442">
        <v>9978.75</v>
      </c>
      <c r="AS442">
        <v>0</v>
      </c>
      <c r="AT442">
        <v>203.843</v>
      </c>
      <c r="AU442">
        <v>0</v>
      </c>
      <c r="AV442" t="s">
        <v>205</v>
      </c>
      <c r="AW442">
        <v>0</v>
      </c>
      <c r="AX442">
        <v>-1.442</v>
      </c>
      <c r="AY442">
        <v>-0.036</v>
      </c>
      <c r="AZ442">
        <v>0</v>
      </c>
      <c r="BA442">
        <v>0</v>
      </c>
      <c r="BB442">
        <v>0</v>
      </c>
      <c r="BC442">
        <v>0</v>
      </c>
      <c r="BD442">
        <v>401.615344262295</v>
      </c>
      <c r="BE442">
        <v>-1.99783418484172</v>
      </c>
      <c r="BF442">
        <v>0.633204778345472</v>
      </c>
      <c r="BG442">
        <v>-1</v>
      </c>
      <c r="BH442">
        <v>0</v>
      </c>
      <c r="BI442">
        <v>0</v>
      </c>
      <c r="BJ442" t="s">
        <v>206</v>
      </c>
      <c r="BK442">
        <v>1.88467</v>
      </c>
      <c r="BL442">
        <v>1.88164</v>
      </c>
      <c r="BM442">
        <v>1.88315</v>
      </c>
      <c r="BN442">
        <v>1.88187</v>
      </c>
      <c r="BO442">
        <v>1.88381</v>
      </c>
      <c r="BP442">
        <v>1.88309</v>
      </c>
      <c r="BQ442">
        <v>1.88477</v>
      </c>
      <c r="BR442">
        <v>1.88231</v>
      </c>
      <c r="BS442" t="s">
        <v>207</v>
      </c>
      <c r="BT442" t="s">
        <v>17</v>
      </c>
      <c r="BU442" t="s">
        <v>17</v>
      </c>
      <c r="BV442" t="s">
        <v>17</v>
      </c>
      <c r="BW442" t="s">
        <v>208</v>
      </c>
      <c r="BX442" t="s">
        <v>209</v>
      </c>
      <c r="BY442" t="s">
        <v>210</v>
      </c>
      <c r="BZ442" t="s">
        <v>210</v>
      </c>
      <c r="CA442" t="s">
        <v>210</v>
      </c>
      <c r="CB442" t="s">
        <v>210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1319.86</v>
      </c>
      <c r="CJ442">
        <v>0.0588936</v>
      </c>
      <c r="CK442">
        <v>9.58322</v>
      </c>
      <c r="CL442">
        <v>10.7714</v>
      </c>
      <c r="CM442">
        <v>29.9999</v>
      </c>
      <c r="CN442">
        <v>10.5167</v>
      </c>
      <c r="CO442">
        <v>10.7873</v>
      </c>
      <c r="CP442">
        <v>-1</v>
      </c>
      <c r="CQ442">
        <v>0</v>
      </c>
      <c r="CR442">
        <v>96.6442</v>
      </c>
      <c r="CS442">
        <v>-999.9</v>
      </c>
      <c r="CT442">
        <v>400</v>
      </c>
      <c r="CU442">
        <v>6.35856</v>
      </c>
      <c r="CV442">
        <v>103.726</v>
      </c>
      <c r="CW442">
        <v>103.268</v>
      </c>
    </row>
    <row r="443" spans="1:101">
      <c r="A443">
        <v>429</v>
      </c>
      <c r="B443">
        <v>1550674191.9</v>
      </c>
      <c r="C443">
        <v>1368.10000014305</v>
      </c>
      <c r="D443" t="s">
        <v>1072</v>
      </c>
      <c r="E443" t="s">
        <v>1073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807</v>
      </c>
      <c r="N443" t="s">
        <v>808</v>
      </c>
      <c r="O443" t="s">
        <v>203</v>
      </c>
      <c r="P443" t="s">
        <v>444</v>
      </c>
      <c r="Q443">
        <v>1550674191.9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139</v>
      </c>
      <c r="X443">
        <v>10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1550674191.9</v>
      </c>
      <c r="AH443">
        <v>396.627</v>
      </c>
      <c r="AI443">
        <v>413.259</v>
      </c>
      <c r="AJ443">
        <v>10.4474</v>
      </c>
      <c r="AK443">
        <v>3.60035</v>
      </c>
      <c r="AL443">
        <v>1427.23</v>
      </c>
      <c r="AM443">
        <v>99.5397</v>
      </c>
      <c r="AN443">
        <v>0.0238959</v>
      </c>
      <c r="AO443">
        <v>9.42292</v>
      </c>
      <c r="AP443">
        <v>999.9</v>
      </c>
      <c r="AQ443">
        <v>999.9</v>
      </c>
      <c r="AR443">
        <v>9994.38</v>
      </c>
      <c r="AS443">
        <v>0</v>
      </c>
      <c r="AT443">
        <v>203.117</v>
      </c>
      <c r="AU443">
        <v>0</v>
      </c>
      <c r="AV443" t="s">
        <v>205</v>
      </c>
      <c r="AW443">
        <v>0</v>
      </c>
      <c r="AX443">
        <v>-1.442</v>
      </c>
      <c r="AY443">
        <v>-0.036</v>
      </c>
      <c r="AZ443">
        <v>0</v>
      </c>
      <c r="BA443">
        <v>0</v>
      </c>
      <c r="BB443">
        <v>0</v>
      </c>
      <c r="BC443">
        <v>0</v>
      </c>
      <c r="BD443">
        <v>401.547631147541</v>
      </c>
      <c r="BE443">
        <v>-1.89133399507471</v>
      </c>
      <c r="BF443">
        <v>0.602840723341046</v>
      </c>
      <c r="BG443">
        <v>-1</v>
      </c>
      <c r="BH443">
        <v>0</v>
      </c>
      <c r="BI443">
        <v>0</v>
      </c>
      <c r="BJ443" t="s">
        <v>206</v>
      </c>
      <c r="BK443">
        <v>1.88469</v>
      </c>
      <c r="BL443">
        <v>1.88164</v>
      </c>
      <c r="BM443">
        <v>1.88315</v>
      </c>
      <c r="BN443">
        <v>1.88187</v>
      </c>
      <c r="BO443">
        <v>1.88381</v>
      </c>
      <c r="BP443">
        <v>1.88309</v>
      </c>
      <c r="BQ443">
        <v>1.88477</v>
      </c>
      <c r="BR443">
        <v>1.8823</v>
      </c>
      <c r="BS443" t="s">
        <v>207</v>
      </c>
      <c r="BT443" t="s">
        <v>17</v>
      </c>
      <c r="BU443" t="s">
        <v>17</v>
      </c>
      <c r="BV443" t="s">
        <v>17</v>
      </c>
      <c r="BW443" t="s">
        <v>208</v>
      </c>
      <c r="BX443" t="s">
        <v>209</v>
      </c>
      <c r="BY443" t="s">
        <v>210</v>
      </c>
      <c r="BZ443" t="s">
        <v>210</v>
      </c>
      <c r="CA443" t="s">
        <v>210</v>
      </c>
      <c r="CB443" t="s">
        <v>210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1319.79</v>
      </c>
      <c r="CJ443">
        <v>0.0588936</v>
      </c>
      <c r="CK443">
        <v>9.58648</v>
      </c>
      <c r="CL443">
        <v>10.7699</v>
      </c>
      <c r="CM443">
        <v>29.9999</v>
      </c>
      <c r="CN443">
        <v>10.5155</v>
      </c>
      <c r="CO443">
        <v>10.7861</v>
      </c>
      <c r="CP443">
        <v>-1</v>
      </c>
      <c r="CQ443">
        <v>0</v>
      </c>
      <c r="CR443">
        <v>96.6442</v>
      </c>
      <c r="CS443">
        <v>-999.9</v>
      </c>
      <c r="CT443">
        <v>400</v>
      </c>
      <c r="CU443">
        <v>6.24455</v>
      </c>
      <c r="CV443">
        <v>103.726</v>
      </c>
      <c r="CW443">
        <v>103.268</v>
      </c>
    </row>
    <row r="444" spans="1:101">
      <c r="A444">
        <v>430</v>
      </c>
      <c r="B444">
        <v>1550674193.9</v>
      </c>
      <c r="C444">
        <v>1370.10000014305</v>
      </c>
      <c r="D444" t="s">
        <v>1074</v>
      </c>
      <c r="E444" t="s">
        <v>1075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807</v>
      </c>
      <c r="N444" t="s">
        <v>808</v>
      </c>
      <c r="O444" t="s">
        <v>203</v>
      </c>
      <c r="P444" t="s">
        <v>444</v>
      </c>
      <c r="Q444">
        <v>1550674193.9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128</v>
      </c>
      <c r="X444">
        <v>9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1550674193.9</v>
      </c>
      <c r="AH444">
        <v>396.571</v>
      </c>
      <c r="AI444">
        <v>413.247</v>
      </c>
      <c r="AJ444">
        <v>10.4758</v>
      </c>
      <c r="AK444">
        <v>3.60018</v>
      </c>
      <c r="AL444">
        <v>1427.58</v>
      </c>
      <c r="AM444">
        <v>99.5403</v>
      </c>
      <c r="AN444">
        <v>0.0240373</v>
      </c>
      <c r="AO444">
        <v>9.41825</v>
      </c>
      <c r="AP444">
        <v>999.9</v>
      </c>
      <c r="AQ444">
        <v>999.9</v>
      </c>
      <c r="AR444">
        <v>10008.1</v>
      </c>
      <c r="AS444">
        <v>0</v>
      </c>
      <c r="AT444">
        <v>202.446</v>
      </c>
      <c r="AU444">
        <v>0</v>
      </c>
      <c r="AV444" t="s">
        <v>205</v>
      </c>
      <c r="AW444">
        <v>0</v>
      </c>
      <c r="AX444">
        <v>-1.442</v>
      </c>
      <c r="AY444">
        <v>-0.036</v>
      </c>
      <c r="AZ444">
        <v>0</v>
      </c>
      <c r="BA444">
        <v>0</v>
      </c>
      <c r="BB444">
        <v>0</v>
      </c>
      <c r="BC444">
        <v>0</v>
      </c>
      <c r="BD444">
        <v>401.495303278688</v>
      </c>
      <c r="BE444">
        <v>-1.86271765415861</v>
      </c>
      <c r="BF444">
        <v>0.595943196343359</v>
      </c>
      <c r="BG444">
        <v>-1</v>
      </c>
      <c r="BH444">
        <v>0</v>
      </c>
      <c r="BI444">
        <v>0</v>
      </c>
      <c r="BJ444" t="s">
        <v>206</v>
      </c>
      <c r="BK444">
        <v>1.8847</v>
      </c>
      <c r="BL444">
        <v>1.88164</v>
      </c>
      <c r="BM444">
        <v>1.88315</v>
      </c>
      <c r="BN444">
        <v>1.88187</v>
      </c>
      <c r="BO444">
        <v>1.8838</v>
      </c>
      <c r="BP444">
        <v>1.88307</v>
      </c>
      <c r="BQ444">
        <v>1.88477</v>
      </c>
      <c r="BR444">
        <v>1.8823</v>
      </c>
      <c r="BS444" t="s">
        <v>207</v>
      </c>
      <c r="BT444" t="s">
        <v>17</v>
      </c>
      <c r="BU444" t="s">
        <v>17</v>
      </c>
      <c r="BV444" t="s">
        <v>17</v>
      </c>
      <c r="BW444" t="s">
        <v>208</v>
      </c>
      <c r="BX444" t="s">
        <v>209</v>
      </c>
      <c r="BY444" t="s">
        <v>210</v>
      </c>
      <c r="BZ444" t="s">
        <v>210</v>
      </c>
      <c r="CA444" t="s">
        <v>210</v>
      </c>
      <c r="CB444" t="s">
        <v>210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1328.23</v>
      </c>
      <c r="CJ444">
        <v>0.0588936</v>
      </c>
      <c r="CK444">
        <v>9.58954</v>
      </c>
      <c r="CL444">
        <v>10.7681</v>
      </c>
      <c r="CM444">
        <v>29.9999</v>
      </c>
      <c r="CN444">
        <v>10.5144</v>
      </c>
      <c r="CO444">
        <v>10.785</v>
      </c>
      <c r="CP444">
        <v>-1</v>
      </c>
      <c r="CQ444">
        <v>0</v>
      </c>
      <c r="CR444">
        <v>96.2719</v>
      </c>
      <c r="CS444">
        <v>-999.9</v>
      </c>
      <c r="CT444">
        <v>400</v>
      </c>
      <c r="CU444">
        <v>6.1335</v>
      </c>
      <c r="CV444">
        <v>103.726</v>
      </c>
      <c r="CW444">
        <v>103.267</v>
      </c>
    </row>
    <row r="445" spans="1:101">
      <c r="A445">
        <v>431</v>
      </c>
      <c r="B445">
        <v>1550674195.9</v>
      </c>
      <c r="C445">
        <v>1372.10000014305</v>
      </c>
      <c r="D445" t="s">
        <v>1076</v>
      </c>
      <c r="E445" t="s">
        <v>1077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807</v>
      </c>
      <c r="N445" t="s">
        <v>808</v>
      </c>
      <c r="O445" t="s">
        <v>203</v>
      </c>
      <c r="P445" t="s">
        <v>444</v>
      </c>
      <c r="Q445">
        <v>1550674195.9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118</v>
      </c>
      <c r="X445">
        <v>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1550674195.9</v>
      </c>
      <c r="AH445">
        <v>396.558</v>
      </c>
      <c r="AI445">
        <v>413.25</v>
      </c>
      <c r="AJ445">
        <v>10.5068</v>
      </c>
      <c r="AK445">
        <v>3.59987</v>
      </c>
      <c r="AL445">
        <v>1427.52</v>
      </c>
      <c r="AM445">
        <v>99.5404</v>
      </c>
      <c r="AN445">
        <v>0.0241144</v>
      </c>
      <c r="AO445">
        <v>9.41826</v>
      </c>
      <c r="AP445">
        <v>999.9</v>
      </c>
      <c r="AQ445">
        <v>999.9</v>
      </c>
      <c r="AR445">
        <v>10010.6</v>
      </c>
      <c r="AS445">
        <v>0</v>
      </c>
      <c r="AT445">
        <v>202.008</v>
      </c>
      <c r="AU445">
        <v>0</v>
      </c>
      <c r="AV445" t="s">
        <v>205</v>
      </c>
      <c r="AW445">
        <v>0</v>
      </c>
      <c r="AX445">
        <v>-1.442</v>
      </c>
      <c r="AY445">
        <v>-0.036</v>
      </c>
      <c r="AZ445">
        <v>0</v>
      </c>
      <c r="BA445">
        <v>0</v>
      </c>
      <c r="BB445">
        <v>0</v>
      </c>
      <c r="BC445">
        <v>0</v>
      </c>
      <c r="BD445">
        <v>401.448803278688</v>
      </c>
      <c r="BE445">
        <v>-1.86275806557472</v>
      </c>
      <c r="BF445">
        <v>0.595961059341586</v>
      </c>
      <c r="BG445">
        <v>-1</v>
      </c>
      <c r="BH445">
        <v>0</v>
      </c>
      <c r="BI445">
        <v>0</v>
      </c>
      <c r="BJ445" t="s">
        <v>206</v>
      </c>
      <c r="BK445">
        <v>1.8847</v>
      </c>
      <c r="BL445">
        <v>1.88165</v>
      </c>
      <c r="BM445">
        <v>1.88315</v>
      </c>
      <c r="BN445">
        <v>1.88187</v>
      </c>
      <c r="BO445">
        <v>1.88379</v>
      </c>
      <c r="BP445">
        <v>1.88307</v>
      </c>
      <c r="BQ445">
        <v>1.88477</v>
      </c>
      <c r="BR445">
        <v>1.8823</v>
      </c>
      <c r="BS445" t="s">
        <v>207</v>
      </c>
      <c r="BT445" t="s">
        <v>17</v>
      </c>
      <c r="BU445" t="s">
        <v>17</v>
      </c>
      <c r="BV445" t="s">
        <v>17</v>
      </c>
      <c r="BW445" t="s">
        <v>208</v>
      </c>
      <c r="BX445" t="s">
        <v>209</v>
      </c>
      <c r="BY445" t="s">
        <v>210</v>
      </c>
      <c r="BZ445" t="s">
        <v>210</v>
      </c>
      <c r="CA445" t="s">
        <v>210</v>
      </c>
      <c r="CB445" t="s">
        <v>210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1335.18</v>
      </c>
      <c r="CJ445">
        <v>0.0588936</v>
      </c>
      <c r="CK445">
        <v>9.59313</v>
      </c>
      <c r="CL445">
        <v>10.7664</v>
      </c>
      <c r="CM445">
        <v>29.9999</v>
      </c>
      <c r="CN445">
        <v>10.5136</v>
      </c>
      <c r="CO445">
        <v>10.7838</v>
      </c>
      <c r="CP445">
        <v>-1</v>
      </c>
      <c r="CQ445">
        <v>0</v>
      </c>
      <c r="CR445">
        <v>96.2719</v>
      </c>
      <c r="CS445">
        <v>-999.9</v>
      </c>
      <c r="CT445">
        <v>400</v>
      </c>
      <c r="CU445">
        <v>6.01761</v>
      </c>
      <c r="CV445">
        <v>103.726</v>
      </c>
      <c r="CW445">
        <v>103.267</v>
      </c>
    </row>
    <row r="446" spans="1:101">
      <c r="A446">
        <v>432</v>
      </c>
      <c r="B446">
        <v>1550674197.9</v>
      </c>
      <c r="C446">
        <v>1374.10000014305</v>
      </c>
      <c r="D446" t="s">
        <v>1078</v>
      </c>
      <c r="E446" t="s">
        <v>1079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807</v>
      </c>
      <c r="N446" t="s">
        <v>808</v>
      </c>
      <c r="O446" t="s">
        <v>203</v>
      </c>
      <c r="P446" t="s">
        <v>444</v>
      </c>
      <c r="Q446">
        <v>1550674197.9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120</v>
      </c>
      <c r="X446">
        <v>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1550674197.9</v>
      </c>
      <c r="AH446">
        <v>396.59</v>
      </c>
      <c r="AI446">
        <v>413.252</v>
      </c>
      <c r="AJ446">
        <v>10.5353</v>
      </c>
      <c r="AK446">
        <v>3.59969</v>
      </c>
      <c r="AL446">
        <v>1427.17</v>
      </c>
      <c r="AM446">
        <v>99.5397</v>
      </c>
      <c r="AN446">
        <v>0.0240293</v>
      </c>
      <c r="AO446">
        <v>9.42208</v>
      </c>
      <c r="AP446">
        <v>999.9</v>
      </c>
      <c r="AQ446">
        <v>999.9</v>
      </c>
      <c r="AR446">
        <v>10018.8</v>
      </c>
      <c r="AS446">
        <v>0</v>
      </c>
      <c r="AT446">
        <v>201.885</v>
      </c>
      <c r="AU446">
        <v>0</v>
      </c>
      <c r="AV446" t="s">
        <v>205</v>
      </c>
      <c r="AW446">
        <v>0</v>
      </c>
      <c r="AX446">
        <v>-1.442</v>
      </c>
      <c r="AY446">
        <v>-0.036</v>
      </c>
      <c r="AZ446">
        <v>0</v>
      </c>
      <c r="BA446">
        <v>0</v>
      </c>
      <c r="BB446">
        <v>0</v>
      </c>
      <c r="BC446">
        <v>0</v>
      </c>
      <c r="BD446">
        <v>401.405237704918</v>
      </c>
      <c r="BE446">
        <v>-1.85645961024269</v>
      </c>
      <c r="BF446">
        <v>0.594761600583931</v>
      </c>
      <c r="BG446">
        <v>-1</v>
      </c>
      <c r="BH446">
        <v>0</v>
      </c>
      <c r="BI446">
        <v>0</v>
      </c>
      <c r="BJ446" t="s">
        <v>206</v>
      </c>
      <c r="BK446">
        <v>1.88467</v>
      </c>
      <c r="BL446">
        <v>1.88166</v>
      </c>
      <c r="BM446">
        <v>1.88313</v>
      </c>
      <c r="BN446">
        <v>1.88187</v>
      </c>
      <c r="BO446">
        <v>1.88381</v>
      </c>
      <c r="BP446">
        <v>1.88309</v>
      </c>
      <c r="BQ446">
        <v>1.88477</v>
      </c>
      <c r="BR446">
        <v>1.88231</v>
      </c>
      <c r="BS446" t="s">
        <v>207</v>
      </c>
      <c r="BT446" t="s">
        <v>17</v>
      </c>
      <c r="BU446" t="s">
        <v>17</v>
      </c>
      <c r="BV446" t="s">
        <v>17</v>
      </c>
      <c r="BW446" t="s">
        <v>208</v>
      </c>
      <c r="BX446" t="s">
        <v>209</v>
      </c>
      <c r="BY446" t="s">
        <v>210</v>
      </c>
      <c r="BZ446" t="s">
        <v>210</v>
      </c>
      <c r="CA446" t="s">
        <v>210</v>
      </c>
      <c r="CB446" t="s">
        <v>210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1333.86</v>
      </c>
      <c r="CJ446">
        <v>0.0588936</v>
      </c>
      <c r="CK446">
        <v>9.597</v>
      </c>
      <c r="CL446">
        <v>10.765</v>
      </c>
      <c r="CM446">
        <v>29.9999</v>
      </c>
      <c r="CN446">
        <v>10.5126</v>
      </c>
      <c r="CO446">
        <v>10.7826</v>
      </c>
      <c r="CP446">
        <v>-1</v>
      </c>
      <c r="CQ446">
        <v>0</v>
      </c>
      <c r="CR446">
        <v>96.2719</v>
      </c>
      <c r="CS446">
        <v>-999.9</v>
      </c>
      <c r="CT446">
        <v>400</v>
      </c>
      <c r="CU446">
        <v>5.89635</v>
      </c>
      <c r="CV446">
        <v>103.726</v>
      </c>
      <c r="CW446">
        <v>103.268</v>
      </c>
    </row>
    <row r="447" spans="1:101">
      <c r="A447">
        <v>433</v>
      </c>
      <c r="B447">
        <v>1550674199.9</v>
      </c>
      <c r="C447">
        <v>1376.10000014305</v>
      </c>
      <c r="D447" t="s">
        <v>1080</v>
      </c>
      <c r="E447" t="s">
        <v>1081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807</v>
      </c>
      <c r="N447" t="s">
        <v>808</v>
      </c>
      <c r="O447" t="s">
        <v>203</v>
      </c>
      <c r="P447" t="s">
        <v>444</v>
      </c>
      <c r="Q447">
        <v>1550674199.9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120</v>
      </c>
      <c r="X447">
        <v>8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1550674199.9</v>
      </c>
      <c r="AH447">
        <v>396.587</v>
      </c>
      <c r="AI447">
        <v>413.263</v>
      </c>
      <c r="AJ447">
        <v>10.5713</v>
      </c>
      <c r="AK447">
        <v>3.59873</v>
      </c>
      <c r="AL447">
        <v>1427.4</v>
      </c>
      <c r="AM447">
        <v>99.5396</v>
      </c>
      <c r="AN447">
        <v>0.0238892</v>
      </c>
      <c r="AO447">
        <v>9.44657</v>
      </c>
      <c r="AP447">
        <v>999.9</v>
      </c>
      <c r="AQ447">
        <v>999.9</v>
      </c>
      <c r="AR447">
        <v>10001.2</v>
      </c>
      <c r="AS447">
        <v>0</v>
      </c>
      <c r="AT447">
        <v>201.994</v>
      </c>
      <c r="AU447">
        <v>0</v>
      </c>
      <c r="AV447" t="s">
        <v>205</v>
      </c>
      <c r="AW447">
        <v>0</v>
      </c>
      <c r="AX447">
        <v>-1.442</v>
      </c>
      <c r="AY447">
        <v>-0.036</v>
      </c>
      <c r="AZ447">
        <v>0</v>
      </c>
      <c r="BA447">
        <v>0</v>
      </c>
      <c r="BB447">
        <v>0</v>
      </c>
      <c r="BC447">
        <v>0</v>
      </c>
      <c r="BD447">
        <v>401.365336065574</v>
      </c>
      <c r="BE447">
        <v>-1.83903518395486</v>
      </c>
      <c r="BF447">
        <v>0.59175096681971</v>
      </c>
      <c r="BG447">
        <v>-1</v>
      </c>
      <c r="BH447">
        <v>0</v>
      </c>
      <c r="BI447">
        <v>0</v>
      </c>
      <c r="BJ447" t="s">
        <v>206</v>
      </c>
      <c r="BK447">
        <v>1.88466</v>
      </c>
      <c r="BL447">
        <v>1.88164</v>
      </c>
      <c r="BM447">
        <v>1.88312</v>
      </c>
      <c r="BN447">
        <v>1.88187</v>
      </c>
      <c r="BO447">
        <v>1.88381</v>
      </c>
      <c r="BP447">
        <v>1.88309</v>
      </c>
      <c r="BQ447">
        <v>1.88477</v>
      </c>
      <c r="BR447">
        <v>1.88231</v>
      </c>
      <c r="BS447" t="s">
        <v>207</v>
      </c>
      <c r="BT447" t="s">
        <v>17</v>
      </c>
      <c r="BU447" t="s">
        <v>17</v>
      </c>
      <c r="BV447" t="s">
        <v>17</v>
      </c>
      <c r="BW447" t="s">
        <v>208</v>
      </c>
      <c r="BX447" t="s">
        <v>209</v>
      </c>
      <c r="BY447" t="s">
        <v>210</v>
      </c>
      <c r="BZ447" t="s">
        <v>210</v>
      </c>
      <c r="CA447" t="s">
        <v>210</v>
      </c>
      <c r="CB447" t="s">
        <v>210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1334.19</v>
      </c>
      <c r="CJ447">
        <v>0.0588936</v>
      </c>
      <c r="CK447">
        <v>9.60099</v>
      </c>
      <c r="CL447">
        <v>10.7635</v>
      </c>
      <c r="CM447">
        <v>29.9999</v>
      </c>
      <c r="CN447">
        <v>10.5118</v>
      </c>
      <c r="CO447">
        <v>10.7814</v>
      </c>
      <c r="CP447">
        <v>-1</v>
      </c>
      <c r="CQ447">
        <v>0</v>
      </c>
      <c r="CR447">
        <v>96.2719</v>
      </c>
      <c r="CS447">
        <v>-999.9</v>
      </c>
      <c r="CT447">
        <v>400</v>
      </c>
      <c r="CU447">
        <v>5.7662</v>
      </c>
      <c r="CV447">
        <v>103.726</v>
      </c>
      <c r="CW447">
        <v>103.267</v>
      </c>
    </row>
    <row r="448" spans="1:101">
      <c r="A448">
        <v>434</v>
      </c>
      <c r="B448">
        <v>1550674201.9</v>
      </c>
      <c r="C448">
        <v>1378.10000014305</v>
      </c>
      <c r="D448" t="s">
        <v>1082</v>
      </c>
      <c r="E448" t="s">
        <v>1083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807</v>
      </c>
      <c r="N448" t="s">
        <v>808</v>
      </c>
      <c r="O448" t="s">
        <v>203</v>
      </c>
      <c r="P448" t="s">
        <v>444</v>
      </c>
      <c r="Q448">
        <v>1550674201.9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107</v>
      </c>
      <c r="X448">
        <v>7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1550674201.9</v>
      </c>
      <c r="AH448">
        <v>396.597</v>
      </c>
      <c r="AI448">
        <v>413.278</v>
      </c>
      <c r="AJ448">
        <v>10.6113</v>
      </c>
      <c r="AK448">
        <v>3.5985</v>
      </c>
      <c r="AL448">
        <v>1427.7</v>
      </c>
      <c r="AM448">
        <v>99.5393</v>
      </c>
      <c r="AN448">
        <v>0.0238478</v>
      </c>
      <c r="AO448">
        <v>9.47521</v>
      </c>
      <c r="AP448">
        <v>999.9</v>
      </c>
      <c r="AQ448">
        <v>999.9</v>
      </c>
      <c r="AR448">
        <v>9985</v>
      </c>
      <c r="AS448">
        <v>0</v>
      </c>
      <c r="AT448">
        <v>202.241</v>
      </c>
      <c r="AU448">
        <v>0</v>
      </c>
      <c r="AV448" t="s">
        <v>205</v>
      </c>
      <c r="AW448">
        <v>0</v>
      </c>
      <c r="AX448">
        <v>-1.442</v>
      </c>
      <c r="AY448">
        <v>-0.036</v>
      </c>
      <c r="AZ448">
        <v>0</v>
      </c>
      <c r="BA448">
        <v>0</v>
      </c>
      <c r="BB448">
        <v>0</v>
      </c>
      <c r="BC448">
        <v>0</v>
      </c>
      <c r="BD448">
        <v>401.326631147541</v>
      </c>
      <c r="BE448">
        <v>-1.80712038041921</v>
      </c>
      <c r="BF448">
        <v>0.586313198918934</v>
      </c>
      <c r="BG448">
        <v>-1</v>
      </c>
      <c r="BH448">
        <v>0</v>
      </c>
      <c r="BI448">
        <v>0</v>
      </c>
      <c r="BJ448" t="s">
        <v>206</v>
      </c>
      <c r="BK448">
        <v>1.88468</v>
      </c>
      <c r="BL448">
        <v>1.88163</v>
      </c>
      <c r="BM448">
        <v>1.88315</v>
      </c>
      <c r="BN448">
        <v>1.88187</v>
      </c>
      <c r="BO448">
        <v>1.8838</v>
      </c>
      <c r="BP448">
        <v>1.88309</v>
      </c>
      <c r="BQ448">
        <v>1.88477</v>
      </c>
      <c r="BR448">
        <v>1.8823</v>
      </c>
      <c r="BS448" t="s">
        <v>207</v>
      </c>
      <c r="BT448" t="s">
        <v>17</v>
      </c>
      <c r="BU448" t="s">
        <v>17</v>
      </c>
      <c r="BV448" t="s">
        <v>17</v>
      </c>
      <c r="BW448" t="s">
        <v>208</v>
      </c>
      <c r="BX448" t="s">
        <v>209</v>
      </c>
      <c r="BY448" t="s">
        <v>210</v>
      </c>
      <c r="BZ448" t="s">
        <v>210</v>
      </c>
      <c r="CA448" t="s">
        <v>210</v>
      </c>
      <c r="CB448" t="s">
        <v>210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1343.89</v>
      </c>
      <c r="CJ448">
        <v>0.0588936</v>
      </c>
      <c r="CK448">
        <v>9.60488</v>
      </c>
      <c r="CL448">
        <v>10.762</v>
      </c>
      <c r="CM448">
        <v>29.9999</v>
      </c>
      <c r="CN448">
        <v>10.5116</v>
      </c>
      <c r="CO448">
        <v>10.7805</v>
      </c>
      <c r="CP448">
        <v>-1</v>
      </c>
      <c r="CQ448">
        <v>0</v>
      </c>
      <c r="CR448">
        <v>96.2719</v>
      </c>
      <c r="CS448">
        <v>-999.9</v>
      </c>
      <c r="CT448">
        <v>400</v>
      </c>
      <c r="CU448">
        <v>5.6375</v>
      </c>
      <c r="CV448">
        <v>103.726</v>
      </c>
      <c r="CW448">
        <v>103.267</v>
      </c>
    </row>
    <row r="449" spans="1:101">
      <c r="A449">
        <v>435</v>
      </c>
      <c r="B449">
        <v>1550674203.9</v>
      </c>
      <c r="C449">
        <v>1380.10000014305</v>
      </c>
      <c r="D449" t="s">
        <v>1084</v>
      </c>
      <c r="E449" t="s">
        <v>1085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807</v>
      </c>
      <c r="N449" t="s">
        <v>808</v>
      </c>
      <c r="O449" t="s">
        <v>203</v>
      </c>
      <c r="P449" t="s">
        <v>444</v>
      </c>
      <c r="Q449">
        <v>1550674203.9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124</v>
      </c>
      <c r="X449">
        <v>9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1550674203.9</v>
      </c>
      <c r="AH449">
        <v>396.55</v>
      </c>
      <c r="AI449">
        <v>413.277</v>
      </c>
      <c r="AJ449">
        <v>10.6384</v>
      </c>
      <c r="AK449">
        <v>3.59862</v>
      </c>
      <c r="AL449">
        <v>1427.63</v>
      </c>
      <c r="AM449">
        <v>99.5394</v>
      </c>
      <c r="AN449">
        <v>0.0239657</v>
      </c>
      <c r="AO449">
        <v>9.48021</v>
      </c>
      <c r="AP449">
        <v>999.9</v>
      </c>
      <c r="AQ449">
        <v>999.9</v>
      </c>
      <c r="AR449">
        <v>9988.75</v>
      </c>
      <c r="AS449">
        <v>0</v>
      </c>
      <c r="AT449">
        <v>202.583</v>
      </c>
      <c r="AU449">
        <v>0</v>
      </c>
      <c r="AV449" t="s">
        <v>205</v>
      </c>
      <c r="AW449">
        <v>0</v>
      </c>
      <c r="AX449">
        <v>-1.442</v>
      </c>
      <c r="AY449">
        <v>-0.036</v>
      </c>
      <c r="AZ449">
        <v>0</v>
      </c>
      <c r="BA449">
        <v>0</v>
      </c>
      <c r="BB449">
        <v>0</v>
      </c>
      <c r="BC449">
        <v>0</v>
      </c>
      <c r="BD449">
        <v>401.286836065574</v>
      </c>
      <c r="BE449">
        <v>-1.75475428583061</v>
      </c>
      <c r="BF449">
        <v>0.576978014193964</v>
      </c>
      <c r="BG449">
        <v>-1</v>
      </c>
      <c r="BH449">
        <v>0</v>
      </c>
      <c r="BI449">
        <v>0</v>
      </c>
      <c r="BJ449" t="s">
        <v>206</v>
      </c>
      <c r="BK449">
        <v>1.88467</v>
      </c>
      <c r="BL449">
        <v>1.88162</v>
      </c>
      <c r="BM449">
        <v>1.88314</v>
      </c>
      <c r="BN449">
        <v>1.88187</v>
      </c>
      <c r="BO449">
        <v>1.88381</v>
      </c>
      <c r="BP449">
        <v>1.88309</v>
      </c>
      <c r="BQ449">
        <v>1.88477</v>
      </c>
      <c r="BR449">
        <v>1.8823</v>
      </c>
      <c r="BS449" t="s">
        <v>207</v>
      </c>
      <c r="BT449" t="s">
        <v>17</v>
      </c>
      <c r="BU449" t="s">
        <v>17</v>
      </c>
      <c r="BV449" t="s">
        <v>17</v>
      </c>
      <c r="BW449" t="s">
        <v>208</v>
      </c>
      <c r="BX449" t="s">
        <v>209</v>
      </c>
      <c r="BY449" t="s">
        <v>210</v>
      </c>
      <c r="BZ449" t="s">
        <v>210</v>
      </c>
      <c r="CA449" t="s">
        <v>210</v>
      </c>
      <c r="CB449" t="s">
        <v>210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1331.08</v>
      </c>
      <c r="CJ449">
        <v>0.0588936</v>
      </c>
      <c r="CK449">
        <v>9.60866</v>
      </c>
      <c r="CL449">
        <v>10.7608</v>
      </c>
      <c r="CM449">
        <v>30.0001</v>
      </c>
      <c r="CN449">
        <v>10.5115</v>
      </c>
      <c r="CO449">
        <v>10.7797</v>
      </c>
      <c r="CP449">
        <v>-1</v>
      </c>
      <c r="CQ449">
        <v>0</v>
      </c>
      <c r="CR449">
        <v>96.2719</v>
      </c>
      <c r="CS449">
        <v>-999.9</v>
      </c>
      <c r="CT449">
        <v>400</v>
      </c>
      <c r="CU449">
        <v>5.51742</v>
      </c>
      <c r="CV449">
        <v>103.725</v>
      </c>
      <c r="CW449">
        <v>103.267</v>
      </c>
    </row>
    <row r="450" spans="1:101">
      <c r="A450">
        <v>436</v>
      </c>
      <c r="B450">
        <v>1550674205.9</v>
      </c>
      <c r="C450">
        <v>1382.10000014305</v>
      </c>
      <c r="D450" t="s">
        <v>1086</v>
      </c>
      <c r="E450" t="s">
        <v>1087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807</v>
      </c>
      <c r="N450" t="s">
        <v>808</v>
      </c>
      <c r="O450" t="s">
        <v>203</v>
      </c>
      <c r="P450" t="s">
        <v>444</v>
      </c>
      <c r="Q450">
        <v>1550674205.9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127</v>
      </c>
      <c r="X450">
        <v>9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1550674205.9</v>
      </c>
      <c r="AH450">
        <v>396.567</v>
      </c>
      <c r="AI450">
        <v>413.304</v>
      </c>
      <c r="AJ450">
        <v>10.66</v>
      </c>
      <c r="AK450">
        <v>3.59844</v>
      </c>
      <c r="AL450">
        <v>1427.78</v>
      </c>
      <c r="AM450">
        <v>99.5395</v>
      </c>
      <c r="AN450">
        <v>0.024017</v>
      </c>
      <c r="AO450">
        <v>9.48521</v>
      </c>
      <c r="AP450">
        <v>999.9</v>
      </c>
      <c r="AQ450">
        <v>999.9</v>
      </c>
      <c r="AR450">
        <v>10002.5</v>
      </c>
      <c r="AS450">
        <v>0</v>
      </c>
      <c r="AT450">
        <v>203.008</v>
      </c>
      <c r="AU450">
        <v>0</v>
      </c>
      <c r="AV450" t="s">
        <v>205</v>
      </c>
      <c r="AW450">
        <v>0</v>
      </c>
      <c r="AX450">
        <v>-1.442</v>
      </c>
      <c r="AY450">
        <v>-0.036</v>
      </c>
      <c r="AZ450">
        <v>0</v>
      </c>
      <c r="BA450">
        <v>0</v>
      </c>
      <c r="BB450">
        <v>0</v>
      </c>
      <c r="BC450">
        <v>0</v>
      </c>
      <c r="BD450">
        <v>401.239549180328</v>
      </c>
      <c r="BE450">
        <v>-1.64860536167035</v>
      </c>
      <c r="BF450">
        <v>0.553895268884626</v>
      </c>
      <c r="BG450">
        <v>-1</v>
      </c>
      <c r="BH450">
        <v>0</v>
      </c>
      <c r="BI450">
        <v>0</v>
      </c>
      <c r="BJ450" t="s">
        <v>206</v>
      </c>
      <c r="BK450">
        <v>1.88467</v>
      </c>
      <c r="BL450">
        <v>1.88164</v>
      </c>
      <c r="BM450">
        <v>1.88314</v>
      </c>
      <c r="BN450">
        <v>1.88187</v>
      </c>
      <c r="BO450">
        <v>1.88381</v>
      </c>
      <c r="BP450">
        <v>1.88309</v>
      </c>
      <c r="BQ450">
        <v>1.88477</v>
      </c>
      <c r="BR450">
        <v>1.8823</v>
      </c>
      <c r="BS450" t="s">
        <v>207</v>
      </c>
      <c r="BT450" t="s">
        <v>17</v>
      </c>
      <c r="BU450" t="s">
        <v>17</v>
      </c>
      <c r="BV450" t="s">
        <v>17</v>
      </c>
      <c r="BW450" t="s">
        <v>208</v>
      </c>
      <c r="BX450" t="s">
        <v>209</v>
      </c>
      <c r="BY450" t="s">
        <v>210</v>
      </c>
      <c r="BZ450" t="s">
        <v>210</v>
      </c>
      <c r="CA450" t="s">
        <v>210</v>
      </c>
      <c r="CB450" t="s">
        <v>210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1329.18</v>
      </c>
      <c r="CJ450">
        <v>0.0588936</v>
      </c>
      <c r="CK450">
        <v>9.61242</v>
      </c>
      <c r="CL450">
        <v>10.7596</v>
      </c>
      <c r="CM450">
        <v>30.0002</v>
      </c>
      <c r="CN450">
        <v>10.5109</v>
      </c>
      <c r="CO450">
        <v>10.7785</v>
      </c>
      <c r="CP450">
        <v>-1</v>
      </c>
      <c r="CQ450">
        <v>0</v>
      </c>
      <c r="CR450">
        <v>96.2719</v>
      </c>
      <c r="CS450">
        <v>-999.9</v>
      </c>
      <c r="CT450">
        <v>400</v>
      </c>
      <c r="CU450">
        <v>5.38994</v>
      </c>
      <c r="CV450">
        <v>103.725</v>
      </c>
      <c r="CW450">
        <v>103.267</v>
      </c>
    </row>
    <row r="451" spans="1:101">
      <c r="A451">
        <v>437</v>
      </c>
      <c r="B451">
        <v>1550674207.9</v>
      </c>
      <c r="C451">
        <v>1384.10000014305</v>
      </c>
      <c r="D451" t="s">
        <v>1088</v>
      </c>
      <c r="E451" t="s">
        <v>1089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807</v>
      </c>
      <c r="N451" t="s">
        <v>808</v>
      </c>
      <c r="O451" t="s">
        <v>203</v>
      </c>
      <c r="P451" t="s">
        <v>444</v>
      </c>
      <c r="Q451">
        <v>1550674207.9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112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1550674207.9</v>
      </c>
      <c r="AH451">
        <v>396.597</v>
      </c>
      <c r="AI451">
        <v>413.307</v>
      </c>
      <c r="AJ451">
        <v>10.6799</v>
      </c>
      <c r="AK451">
        <v>3.59784</v>
      </c>
      <c r="AL451">
        <v>1427.62</v>
      </c>
      <c r="AM451">
        <v>99.5393</v>
      </c>
      <c r="AN451">
        <v>0.0239228</v>
      </c>
      <c r="AO451">
        <v>9.48021</v>
      </c>
      <c r="AP451">
        <v>999.9</v>
      </c>
      <c r="AQ451">
        <v>999.9</v>
      </c>
      <c r="AR451">
        <v>10006.2</v>
      </c>
      <c r="AS451">
        <v>0</v>
      </c>
      <c r="AT451">
        <v>203.419</v>
      </c>
      <c r="AU451">
        <v>0</v>
      </c>
      <c r="AV451" t="s">
        <v>205</v>
      </c>
      <c r="AW451">
        <v>0</v>
      </c>
      <c r="AX451">
        <v>-1.442</v>
      </c>
      <c r="AY451">
        <v>-0.036</v>
      </c>
      <c r="AZ451">
        <v>0</v>
      </c>
      <c r="BA451">
        <v>0</v>
      </c>
      <c r="BB451">
        <v>0</v>
      </c>
      <c r="BC451">
        <v>0</v>
      </c>
      <c r="BD451">
        <v>401.18087704918</v>
      </c>
      <c r="BE451">
        <v>-1.44423703680865</v>
      </c>
      <c r="BF451">
        <v>0.493825906435358</v>
      </c>
      <c r="BG451">
        <v>-1</v>
      </c>
      <c r="BH451">
        <v>0</v>
      </c>
      <c r="BI451">
        <v>0</v>
      </c>
      <c r="BJ451" t="s">
        <v>206</v>
      </c>
      <c r="BK451">
        <v>1.88466</v>
      </c>
      <c r="BL451">
        <v>1.88163</v>
      </c>
      <c r="BM451">
        <v>1.88312</v>
      </c>
      <c r="BN451">
        <v>1.88187</v>
      </c>
      <c r="BO451">
        <v>1.88381</v>
      </c>
      <c r="BP451">
        <v>1.88309</v>
      </c>
      <c r="BQ451">
        <v>1.88477</v>
      </c>
      <c r="BR451">
        <v>1.8823</v>
      </c>
      <c r="BS451" t="s">
        <v>207</v>
      </c>
      <c r="BT451" t="s">
        <v>17</v>
      </c>
      <c r="BU451" t="s">
        <v>17</v>
      </c>
      <c r="BV451" t="s">
        <v>17</v>
      </c>
      <c r="BW451" t="s">
        <v>208</v>
      </c>
      <c r="BX451" t="s">
        <v>209</v>
      </c>
      <c r="BY451" t="s">
        <v>210</v>
      </c>
      <c r="BZ451" t="s">
        <v>210</v>
      </c>
      <c r="CA451" t="s">
        <v>210</v>
      </c>
      <c r="CB451" t="s">
        <v>210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1340.18</v>
      </c>
      <c r="CJ451">
        <v>0.0588936</v>
      </c>
      <c r="CK451">
        <v>9.6161</v>
      </c>
      <c r="CL451">
        <v>10.7588</v>
      </c>
      <c r="CM451">
        <v>30.0002</v>
      </c>
      <c r="CN451">
        <v>10.5101</v>
      </c>
      <c r="CO451">
        <v>10.7779</v>
      </c>
      <c r="CP451">
        <v>-1</v>
      </c>
      <c r="CQ451">
        <v>0</v>
      </c>
      <c r="CR451">
        <v>95.893</v>
      </c>
      <c r="CS451">
        <v>-999.9</v>
      </c>
      <c r="CT451">
        <v>400</v>
      </c>
      <c r="CU451">
        <v>5.26961</v>
      </c>
      <c r="CV451">
        <v>103.725</v>
      </c>
      <c r="CW451">
        <v>103.266</v>
      </c>
    </row>
    <row r="452" spans="1:101">
      <c r="A452">
        <v>438</v>
      </c>
      <c r="B452">
        <v>1550674209.9</v>
      </c>
      <c r="C452">
        <v>1386.10000014305</v>
      </c>
      <c r="D452" t="s">
        <v>1090</v>
      </c>
      <c r="E452" t="s">
        <v>1091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807</v>
      </c>
      <c r="N452" t="s">
        <v>808</v>
      </c>
      <c r="O452" t="s">
        <v>203</v>
      </c>
      <c r="P452" t="s">
        <v>444</v>
      </c>
      <c r="Q452">
        <v>1550674209.9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128</v>
      </c>
      <c r="X452">
        <v>9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1550674209.9</v>
      </c>
      <c r="AH452">
        <v>396.563</v>
      </c>
      <c r="AI452">
        <v>413.265</v>
      </c>
      <c r="AJ452">
        <v>10.6885</v>
      </c>
      <c r="AK452">
        <v>3.5973</v>
      </c>
      <c r="AL452">
        <v>1427.43</v>
      </c>
      <c r="AM452">
        <v>99.54</v>
      </c>
      <c r="AN452">
        <v>0.0238978</v>
      </c>
      <c r="AO452">
        <v>9.45415</v>
      </c>
      <c r="AP452">
        <v>999.9</v>
      </c>
      <c r="AQ452">
        <v>999.9</v>
      </c>
      <c r="AR452">
        <v>9981.88</v>
      </c>
      <c r="AS452">
        <v>0</v>
      </c>
      <c r="AT452">
        <v>203.802</v>
      </c>
      <c r="AU452">
        <v>0</v>
      </c>
      <c r="AV452" t="s">
        <v>205</v>
      </c>
      <c r="AW452">
        <v>0</v>
      </c>
      <c r="AX452">
        <v>-1.442</v>
      </c>
      <c r="AY452">
        <v>-0.036</v>
      </c>
      <c r="AZ452">
        <v>0</v>
      </c>
      <c r="BA452">
        <v>0</v>
      </c>
      <c r="BB452">
        <v>0</v>
      </c>
      <c r="BC452">
        <v>0</v>
      </c>
      <c r="BD452">
        <v>401.121795081967</v>
      </c>
      <c r="BE452">
        <v>-1.20165894285558</v>
      </c>
      <c r="BF452">
        <v>0.411994268990154</v>
      </c>
      <c r="BG452">
        <v>-1</v>
      </c>
      <c r="BH452">
        <v>0</v>
      </c>
      <c r="BI452">
        <v>0</v>
      </c>
      <c r="BJ452" t="s">
        <v>206</v>
      </c>
      <c r="BK452">
        <v>1.88465</v>
      </c>
      <c r="BL452">
        <v>1.88162</v>
      </c>
      <c r="BM452">
        <v>1.8831</v>
      </c>
      <c r="BN452">
        <v>1.88187</v>
      </c>
      <c r="BO452">
        <v>1.8838</v>
      </c>
      <c r="BP452">
        <v>1.88309</v>
      </c>
      <c r="BQ452">
        <v>1.88477</v>
      </c>
      <c r="BR452">
        <v>1.88231</v>
      </c>
      <c r="BS452" t="s">
        <v>207</v>
      </c>
      <c r="BT452" t="s">
        <v>17</v>
      </c>
      <c r="BU452" t="s">
        <v>17</v>
      </c>
      <c r="BV452" t="s">
        <v>17</v>
      </c>
      <c r="BW452" t="s">
        <v>208</v>
      </c>
      <c r="BX452" t="s">
        <v>209</v>
      </c>
      <c r="BY452" t="s">
        <v>210</v>
      </c>
      <c r="BZ452" t="s">
        <v>210</v>
      </c>
      <c r="CA452" t="s">
        <v>210</v>
      </c>
      <c r="CB452" t="s">
        <v>210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1328.01</v>
      </c>
      <c r="CJ452">
        <v>0.0588936</v>
      </c>
      <c r="CK452">
        <v>9.61977</v>
      </c>
      <c r="CL452">
        <v>10.7579</v>
      </c>
      <c r="CM452">
        <v>30.0001</v>
      </c>
      <c r="CN452">
        <v>10.5091</v>
      </c>
      <c r="CO452">
        <v>10.7773</v>
      </c>
      <c r="CP452">
        <v>-1</v>
      </c>
      <c r="CQ452">
        <v>0</v>
      </c>
      <c r="CR452">
        <v>95.893</v>
      </c>
      <c r="CS452">
        <v>-999.9</v>
      </c>
      <c r="CT452">
        <v>400</v>
      </c>
      <c r="CU452">
        <v>5.15798</v>
      </c>
      <c r="CV452">
        <v>103.725</v>
      </c>
      <c r="CW452">
        <v>103.266</v>
      </c>
    </row>
    <row r="453" spans="1:101">
      <c r="A453">
        <v>439</v>
      </c>
      <c r="B453">
        <v>1550674212.4</v>
      </c>
      <c r="C453">
        <v>1388.60000014305</v>
      </c>
      <c r="D453" t="s">
        <v>1092</v>
      </c>
      <c r="E453" t="s">
        <v>1093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807</v>
      </c>
      <c r="N453" t="s">
        <v>808</v>
      </c>
      <c r="O453" t="s">
        <v>203</v>
      </c>
      <c r="P453" t="s">
        <v>444</v>
      </c>
      <c r="Q453">
        <v>1550674212.4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124</v>
      </c>
      <c r="X453">
        <v>9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1550674212.4</v>
      </c>
      <c r="AH453">
        <v>396.565</v>
      </c>
      <c r="AI453">
        <v>413.277</v>
      </c>
      <c r="AJ453">
        <v>10.6982</v>
      </c>
      <c r="AK453">
        <v>3.5971</v>
      </c>
      <c r="AL453">
        <v>1427.32</v>
      </c>
      <c r="AM453">
        <v>99.5396</v>
      </c>
      <c r="AN453">
        <v>0.023729</v>
      </c>
      <c r="AO453">
        <v>9.44209</v>
      </c>
      <c r="AP453">
        <v>999.9</v>
      </c>
      <c r="AQ453">
        <v>999.9</v>
      </c>
      <c r="AR453">
        <v>10000.6</v>
      </c>
      <c r="AS453">
        <v>0</v>
      </c>
      <c r="AT453">
        <v>204.192</v>
      </c>
      <c r="AU453">
        <v>0</v>
      </c>
      <c r="AV453" t="s">
        <v>205</v>
      </c>
      <c r="AW453">
        <v>0</v>
      </c>
      <c r="AX453">
        <v>-1.442</v>
      </c>
      <c r="AY453">
        <v>-0.036</v>
      </c>
      <c r="AZ453">
        <v>0</v>
      </c>
      <c r="BA453">
        <v>0</v>
      </c>
      <c r="BB453">
        <v>0</v>
      </c>
      <c r="BC453">
        <v>0</v>
      </c>
      <c r="BD453">
        <v>401.056803278689</v>
      </c>
      <c r="BE453">
        <v>-0.954072778850096</v>
      </c>
      <c r="BF453">
        <v>0.335508438225328</v>
      </c>
      <c r="BG453">
        <v>-1</v>
      </c>
      <c r="BH453">
        <v>0</v>
      </c>
      <c r="BI453">
        <v>0</v>
      </c>
      <c r="BJ453" t="s">
        <v>206</v>
      </c>
      <c r="BK453">
        <v>1.88467</v>
      </c>
      <c r="BL453">
        <v>1.88162</v>
      </c>
      <c r="BM453">
        <v>1.88311</v>
      </c>
      <c r="BN453">
        <v>1.88187</v>
      </c>
      <c r="BO453">
        <v>1.88381</v>
      </c>
      <c r="BP453">
        <v>1.88308</v>
      </c>
      <c r="BQ453">
        <v>1.88477</v>
      </c>
      <c r="BR453">
        <v>1.88231</v>
      </c>
      <c r="BS453" t="s">
        <v>207</v>
      </c>
      <c r="BT453" t="s">
        <v>17</v>
      </c>
      <c r="BU453" t="s">
        <v>17</v>
      </c>
      <c r="BV453" t="s">
        <v>17</v>
      </c>
      <c r="BW453" t="s">
        <v>208</v>
      </c>
      <c r="BX453" t="s">
        <v>209</v>
      </c>
      <c r="BY453" t="s">
        <v>210</v>
      </c>
      <c r="BZ453" t="s">
        <v>210</v>
      </c>
      <c r="CA453" t="s">
        <v>210</v>
      </c>
      <c r="CB453" t="s">
        <v>210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1330.67</v>
      </c>
      <c r="CJ453">
        <v>0.0588936</v>
      </c>
      <c r="CK453">
        <v>9.62421</v>
      </c>
      <c r="CL453">
        <v>10.7566</v>
      </c>
      <c r="CM453">
        <v>29.9999</v>
      </c>
      <c r="CN453">
        <v>10.5081</v>
      </c>
      <c r="CO453">
        <v>10.7763</v>
      </c>
      <c r="CP453">
        <v>-1</v>
      </c>
      <c r="CQ453">
        <v>0</v>
      </c>
      <c r="CR453">
        <v>95.893</v>
      </c>
      <c r="CS453">
        <v>-999.9</v>
      </c>
      <c r="CT453">
        <v>400</v>
      </c>
      <c r="CU453">
        <v>4.99813</v>
      </c>
      <c r="CV453">
        <v>103.725</v>
      </c>
      <c r="CW453">
        <v>103.266</v>
      </c>
    </row>
    <row r="454" spans="1:101">
      <c r="A454">
        <v>440</v>
      </c>
      <c r="B454">
        <v>1550674214.4</v>
      </c>
      <c r="C454">
        <v>1390.60000014305</v>
      </c>
      <c r="D454" t="s">
        <v>1094</v>
      </c>
      <c r="E454" t="s">
        <v>1095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807</v>
      </c>
      <c r="N454" t="s">
        <v>808</v>
      </c>
      <c r="O454" t="s">
        <v>203</v>
      </c>
      <c r="P454" t="s">
        <v>444</v>
      </c>
      <c r="Q454">
        <v>1550674214.4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143</v>
      </c>
      <c r="X454">
        <v>10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1550674214.4</v>
      </c>
      <c r="AH454">
        <v>396.603</v>
      </c>
      <c r="AI454">
        <v>413.272</v>
      </c>
      <c r="AJ454">
        <v>10.7168</v>
      </c>
      <c r="AK454">
        <v>3.59747</v>
      </c>
      <c r="AL454">
        <v>1427.42</v>
      </c>
      <c r="AM454">
        <v>99.5399</v>
      </c>
      <c r="AN454">
        <v>0.0239186</v>
      </c>
      <c r="AO454">
        <v>9.44771</v>
      </c>
      <c r="AP454">
        <v>999.9</v>
      </c>
      <c r="AQ454">
        <v>999.9</v>
      </c>
      <c r="AR454">
        <v>10041.9</v>
      </c>
      <c r="AS454">
        <v>0</v>
      </c>
      <c r="AT454">
        <v>204.439</v>
      </c>
      <c r="AU454">
        <v>0</v>
      </c>
      <c r="AV454" t="s">
        <v>205</v>
      </c>
      <c r="AW454">
        <v>0</v>
      </c>
      <c r="AX454">
        <v>-1.442</v>
      </c>
      <c r="AY454">
        <v>-0.036</v>
      </c>
      <c r="AZ454">
        <v>0</v>
      </c>
      <c r="BA454">
        <v>0</v>
      </c>
      <c r="BB454">
        <v>0</v>
      </c>
      <c r="BC454">
        <v>0</v>
      </c>
      <c r="BD454">
        <v>401.021352459016</v>
      </c>
      <c r="BE454">
        <v>-0.81156797387584</v>
      </c>
      <c r="BF454">
        <v>0.294039222378975</v>
      </c>
      <c r="BG454">
        <v>-1</v>
      </c>
      <c r="BH454">
        <v>0</v>
      </c>
      <c r="BI454">
        <v>0</v>
      </c>
      <c r="BJ454" t="s">
        <v>206</v>
      </c>
      <c r="BK454">
        <v>1.88466</v>
      </c>
      <c r="BL454">
        <v>1.88164</v>
      </c>
      <c r="BM454">
        <v>1.88313</v>
      </c>
      <c r="BN454">
        <v>1.88187</v>
      </c>
      <c r="BO454">
        <v>1.88381</v>
      </c>
      <c r="BP454">
        <v>1.88308</v>
      </c>
      <c r="BQ454">
        <v>1.88477</v>
      </c>
      <c r="BR454">
        <v>1.88232</v>
      </c>
      <c r="BS454" t="s">
        <v>207</v>
      </c>
      <c r="BT454" t="s">
        <v>17</v>
      </c>
      <c r="BU454" t="s">
        <v>17</v>
      </c>
      <c r="BV454" t="s">
        <v>17</v>
      </c>
      <c r="BW454" t="s">
        <v>208</v>
      </c>
      <c r="BX454" t="s">
        <v>209</v>
      </c>
      <c r="BY454" t="s">
        <v>210</v>
      </c>
      <c r="BZ454" t="s">
        <v>210</v>
      </c>
      <c r="CA454" t="s">
        <v>210</v>
      </c>
      <c r="CB454" t="s">
        <v>210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1316.8</v>
      </c>
      <c r="CJ454">
        <v>0.0588936</v>
      </c>
      <c r="CK454">
        <v>9.62764</v>
      </c>
      <c r="CL454">
        <v>10.7557</v>
      </c>
      <c r="CM454">
        <v>30.0001</v>
      </c>
      <c r="CN454">
        <v>10.508</v>
      </c>
      <c r="CO454">
        <v>10.7757</v>
      </c>
      <c r="CP454">
        <v>-1</v>
      </c>
      <c r="CQ454">
        <v>0</v>
      </c>
      <c r="CR454">
        <v>95.893</v>
      </c>
      <c r="CS454">
        <v>-999.9</v>
      </c>
      <c r="CT454">
        <v>400</v>
      </c>
      <c r="CU454">
        <v>4.86911</v>
      </c>
      <c r="CV454">
        <v>103.724</v>
      </c>
      <c r="CW454">
        <v>103.266</v>
      </c>
    </row>
    <row r="455" spans="1:101">
      <c r="A455">
        <v>441</v>
      </c>
      <c r="B455">
        <v>1550674216.4</v>
      </c>
      <c r="C455">
        <v>1392.60000014305</v>
      </c>
      <c r="D455" t="s">
        <v>1096</v>
      </c>
      <c r="E455" t="s">
        <v>1097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807</v>
      </c>
      <c r="N455" t="s">
        <v>808</v>
      </c>
      <c r="O455" t="s">
        <v>203</v>
      </c>
      <c r="P455" t="s">
        <v>444</v>
      </c>
      <c r="Q455">
        <v>1550674216.4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129</v>
      </c>
      <c r="X455">
        <v>9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1550674216.4</v>
      </c>
      <c r="AH455">
        <v>396.622</v>
      </c>
      <c r="AI455">
        <v>413.239</v>
      </c>
      <c r="AJ455">
        <v>10.7352</v>
      </c>
      <c r="AK455">
        <v>3.59718</v>
      </c>
      <c r="AL455">
        <v>1427.94</v>
      </c>
      <c r="AM455">
        <v>99.5403</v>
      </c>
      <c r="AN455">
        <v>0.0241319</v>
      </c>
      <c r="AO455">
        <v>9.44746</v>
      </c>
      <c r="AP455">
        <v>999.9</v>
      </c>
      <c r="AQ455">
        <v>999.9</v>
      </c>
      <c r="AR455">
        <v>10017.5</v>
      </c>
      <c r="AS455">
        <v>0</v>
      </c>
      <c r="AT455">
        <v>204.726</v>
      </c>
      <c r="AU455">
        <v>0</v>
      </c>
      <c r="AV455" t="s">
        <v>205</v>
      </c>
      <c r="AW455">
        <v>0</v>
      </c>
      <c r="AX455">
        <v>-1.442</v>
      </c>
      <c r="AY455">
        <v>-0.036</v>
      </c>
      <c r="AZ455">
        <v>0</v>
      </c>
      <c r="BA455">
        <v>0</v>
      </c>
      <c r="BB455">
        <v>0</v>
      </c>
      <c r="BC455">
        <v>0</v>
      </c>
      <c r="BD455">
        <v>400.991073770492</v>
      </c>
      <c r="BE455">
        <v>-0.669579528357967</v>
      </c>
      <c r="BF455">
        <v>0.25342341838146</v>
      </c>
      <c r="BG455">
        <v>-1</v>
      </c>
      <c r="BH455">
        <v>0</v>
      </c>
      <c r="BI455">
        <v>0</v>
      </c>
      <c r="BJ455" t="s">
        <v>206</v>
      </c>
      <c r="BK455">
        <v>1.88465</v>
      </c>
      <c r="BL455">
        <v>1.88165</v>
      </c>
      <c r="BM455">
        <v>1.88312</v>
      </c>
      <c r="BN455">
        <v>1.88187</v>
      </c>
      <c r="BO455">
        <v>1.88381</v>
      </c>
      <c r="BP455">
        <v>1.88308</v>
      </c>
      <c r="BQ455">
        <v>1.88477</v>
      </c>
      <c r="BR455">
        <v>1.88232</v>
      </c>
      <c r="BS455" t="s">
        <v>207</v>
      </c>
      <c r="BT455" t="s">
        <v>17</v>
      </c>
      <c r="BU455" t="s">
        <v>17</v>
      </c>
      <c r="BV455" t="s">
        <v>17</v>
      </c>
      <c r="BW455" t="s">
        <v>208</v>
      </c>
      <c r="BX455" t="s">
        <v>209</v>
      </c>
      <c r="BY455" t="s">
        <v>210</v>
      </c>
      <c r="BZ455" t="s">
        <v>210</v>
      </c>
      <c r="CA455" t="s">
        <v>210</v>
      </c>
      <c r="CB455" t="s">
        <v>210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1327.52</v>
      </c>
      <c r="CJ455">
        <v>0.0588936</v>
      </c>
      <c r="CK455">
        <v>9.63093</v>
      </c>
      <c r="CL455">
        <v>10.7546</v>
      </c>
      <c r="CM455">
        <v>30.0002</v>
      </c>
      <c r="CN455">
        <v>10.5075</v>
      </c>
      <c r="CO455">
        <v>10.7751</v>
      </c>
      <c r="CP455">
        <v>-1</v>
      </c>
      <c r="CQ455">
        <v>0</v>
      </c>
      <c r="CR455">
        <v>95.893</v>
      </c>
      <c r="CS455">
        <v>-999.9</v>
      </c>
      <c r="CT455">
        <v>400</v>
      </c>
      <c r="CU455">
        <v>4.74247</v>
      </c>
      <c r="CV455">
        <v>103.724</v>
      </c>
      <c r="CW455">
        <v>103.266</v>
      </c>
    </row>
    <row r="456" spans="1:101">
      <c r="A456">
        <v>442</v>
      </c>
      <c r="B456">
        <v>1550674218.4</v>
      </c>
      <c r="C456">
        <v>1394.60000014305</v>
      </c>
      <c r="D456" t="s">
        <v>1098</v>
      </c>
      <c r="E456" t="s">
        <v>1099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807</v>
      </c>
      <c r="N456" t="s">
        <v>808</v>
      </c>
      <c r="O456" t="s">
        <v>203</v>
      </c>
      <c r="P456" t="s">
        <v>444</v>
      </c>
      <c r="Q456">
        <v>1550674218.4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113</v>
      </c>
      <c r="X456">
        <v>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1550674218.4</v>
      </c>
      <c r="AH456">
        <v>396.642</v>
      </c>
      <c r="AI456">
        <v>413.214</v>
      </c>
      <c r="AJ456">
        <v>10.7467</v>
      </c>
      <c r="AK456">
        <v>3.59649</v>
      </c>
      <c r="AL456">
        <v>1427.98</v>
      </c>
      <c r="AM456">
        <v>99.5391</v>
      </c>
      <c r="AN456">
        <v>0.0240397</v>
      </c>
      <c r="AO456">
        <v>9.44066</v>
      </c>
      <c r="AP456">
        <v>999.9</v>
      </c>
      <c r="AQ456">
        <v>999.9</v>
      </c>
      <c r="AR456">
        <v>9965.62</v>
      </c>
      <c r="AS456">
        <v>0</v>
      </c>
      <c r="AT456">
        <v>205.089</v>
      </c>
      <c r="AU456">
        <v>0</v>
      </c>
      <c r="AV456" t="s">
        <v>205</v>
      </c>
      <c r="AW456">
        <v>0</v>
      </c>
      <c r="AX456">
        <v>-1.442</v>
      </c>
      <c r="AY456">
        <v>-0.036</v>
      </c>
      <c r="AZ456">
        <v>0</v>
      </c>
      <c r="BA456">
        <v>0</v>
      </c>
      <c r="BB456">
        <v>0</v>
      </c>
      <c r="BC456">
        <v>0</v>
      </c>
      <c r="BD456">
        <v>400.966155737705</v>
      </c>
      <c r="BE456">
        <v>-0.539454883553742</v>
      </c>
      <c r="BF456">
        <v>0.217835741263909</v>
      </c>
      <c r="BG456">
        <v>-1</v>
      </c>
      <c r="BH456">
        <v>0</v>
      </c>
      <c r="BI456">
        <v>0</v>
      </c>
      <c r="BJ456" t="s">
        <v>206</v>
      </c>
      <c r="BK456">
        <v>1.88466</v>
      </c>
      <c r="BL456">
        <v>1.88164</v>
      </c>
      <c r="BM456">
        <v>1.88312</v>
      </c>
      <c r="BN456">
        <v>1.88187</v>
      </c>
      <c r="BO456">
        <v>1.88382</v>
      </c>
      <c r="BP456">
        <v>1.88307</v>
      </c>
      <c r="BQ456">
        <v>1.88477</v>
      </c>
      <c r="BR456">
        <v>1.8823</v>
      </c>
      <c r="BS456" t="s">
        <v>207</v>
      </c>
      <c r="BT456" t="s">
        <v>17</v>
      </c>
      <c r="BU456" t="s">
        <v>17</v>
      </c>
      <c r="BV456" t="s">
        <v>17</v>
      </c>
      <c r="BW456" t="s">
        <v>208</v>
      </c>
      <c r="BX456" t="s">
        <v>209</v>
      </c>
      <c r="BY456" t="s">
        <v>210</v>
      </c>
      <c r="BZ456" t="s">
        <v>210</v>
      </c>
      <c r="CA456" t="s">
        <v>210</v>
      </c>
      <c r="CB456" t="s">
        <v>210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1339.83</v>
      </c>
      <c r="CJ456">
        <v>0.0588936</v>
      </c>
      <c r="CK456">
        <v>9.63358</v>
      </c>
      <c r="CL456">
        <v>10.7539</v>
      </c>
      <c r="CM456">
        <v>30.0002</v>
      </c>
      <c r="CN456">
        <v>10.507</v>
      </c>
      <c r="CO456">
        <v>10.7745</v>
      </c>
      <c r="CP456">
        <v>-1</v>
      </c>
      <c r="CQ456">
        <v>0</v>
      </c>
      <c r="CR456">
        <v>95.893</v>
      </c>
      <c r="CS456">
        <v>-999.9</v>
      </c>
      <c r="CT456">
        <v>400</v>
      </c>
      <c r="CU456">
        <v>4.62143</v>
      </c>
      <c r="CV456">
        <v>103.723</v>
      </c>
      <c r="CW456">
        <v>103.265</v>
      </c>
    </row>
    <row r="457" spans="1:101">
      <c r="A457">
        <v>443</v>
      </c>
      <c r="B457">
        <v>1550674220.4</v>
      </c>
      <c r="C457">
        <v>1396.60000014305</v>
      </c>
      <c r="D457" t="s">
        <v>1100</v>
      </c>
      <c r="E457" t="s">
        <v>1101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807</v>
      </c>
      <c r="N457" t="s">
        <v>808</v>
      </c>
      <c r="O457" t="s">
        <v>203</v>
      </c>
      <c r="P457" t="s">
        <v>444</v>
      </c>
      <c r="Q457">
        <v>1550674220.4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119</v>
      </c>
      <c r="X457">
        <v>8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1550674220.4</v>
      </c>
      <c r="AH457">
        <v>396.672</v>
      </c>
      <c r="AI457">
        <v>413.276</v>
      </c>
      <c r="AJ457">
        <v>10.7573</v>
      </c>
      <c r="AK457">
        <v>3.59619</v>
      </c>
      <c r="AL457">
        <v>1427.68</v>
      </c>
      <c r="AM457">
        <v>99.5384</v>
      </c>
      <c r="AN457">
        <v>0.0241873</v>
      </c>
      <c r="AO457">
        <v>9.4461</v>
      </c>
      <c r="AP457">
        <v>999.9</v>
      </c>
      <c r="AQ457">
        <v>999.9</v>
      </c>
      <c r="AR457">
        <v>10005.6</v>
      </c>
      <c r="AS457">
        <v>0</v>
      </c>
      <c r="AT457">
        <v>205.445</v>
      </c>
      <c r="AU457">
        <v>0</v>
      </c>
      <c r="AV457" t="s">
        <v>205</v>
      </c>
      <c r="AW457">
        <v>0</v>
      </c>
      <c r="AX457">
        <v>-1.442</v>
      </c>
      <c r="AY457">
        <v>-0.036</v>
      </c>
      <c r="AZ457">
        <v>0</v>
      </c>
      <c r="BA457">
        <v>0</v>
      </c>
      <c r="BB457">
        <v>0</v>
      </c>
      <c r="BC457">
        <v>0</v>
      </c>
      <c r="BD457">
        <v>400.944967213115</v>
      </c>
      <c r="BE457">
        <v>-0.412158042729993</v>
      </c>
      <c r="BF457">
        <v>0.183093854568519</v>
      </c>
      <c r="BG457">
        <v>-1</v>
      </c>
      <c r="BH457">
        <v>0</v>
      </c>
      <c r="BI457">
        <v>0</v>
      </c>
      <c r="BJ457" t="s">
        <v>206</v>
      </c>
      <c r="BK457">
        <v>1.88469</v>
      </c>
      <c r="BL457">
        <v>1.88163</v>
      </c>
      <c r="BM457">
        <v>1.88314</v>
      </c>
      <c r="BN457">
        <v>1.88187</v>
      </c>
      <c r="BO457">
        <v>1.88382</v>
      </c>
      <c r="BP457">
        <v>1.88307</v>
      </c>
      <c r="BQ457">
        <v>1.88477</v>
      </c>
      <c r="BR457">
        <v>1.8823</v>
      </c>
      <c r="BS457" t="s">
        <v>207</v>
      </c>
      <c r="BT457" t="s">
        <v>17</v>
      </c>
      <c r="BU457" t="s">
        <v>17</v>
      </c>
      <c r="BV457" t="s">
        <v>17</v>
      </c>
      <c r="BW457" t="s">
        <v>208</v>
      </c>
      <c r="BX457" t="s">
        <v>209</v>
      </c>
      <c r="BY457" t="s">
        <v>210</v>
      </c>
      <c r="BZ457" t="s">
        <v>210</v>
      </c>
      <c r="CA457" t="s">
        <v>210</v>
      </c>
      <c r="CB457" t="s">
        <v>210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1334.62</v>
      </c>
      <c r="CJ457">
        <v>0.0588936</v>
      </c>
      <c r="CK457">
        <v>9.63622</v>
      </c>
      <c r="CL457">
        <v>10.7533</v>
      </c>
      <c r="CM457">
        <v>30</v>
      </c>
      <c r="CN457">
        <v>10.5069</v>
      </c>
      <c r="CO457">
        <v>10.7743</v>
      </c>
      <c r="CP457">
        <v>-1</v>
      </c>
      <c r="CQ457">
        <v>0</v>
      </c>
      <c r="CR457">
        <v>95.5116</v>
      </c>
      <c r="CS457">
        <v>-999.9</v>
      </c>
      <c r="CT457">
        <v>400</v>
      </c>
      <c r="CU457">
        <v>4.48872</v>
      </c>
      <c r="CV457">
        <v>103.723</v>
      </c>
      <c r="CW457">
        <v>103.265</v>
      </c>
    </row>
    <row r="458" spans="1:101">
      <c r="A458">
        <v>444</v>
      </c>
      <c r="B458">
        <v>1550674222.4</v>
      </c>
      <c r="C458">
        <v>1398.60000014305</v>
      </c>
      <c r="D458" t="s">
        <v>1102</v>
      </c>
      <c r="E458" t="s">
        <v>1103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807</v>
      </c>
      <c r="N458" t="s">
        <v>808</v>
      </c>
      <c r="O458" t="s">
        <v>203</v>
      </c>
      <c r="P458" t="s">
        <v>444</v>
      </c>
      <c r="Q458">
        <v>1550674222.4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105</v>
      </c>
      <c r="X458">
        <v>7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1550674222.4</v>
      </c>
      <c r="AH458">
        <v>396.621</v>
      </c>
      <c r="AI458">
        <v>413.305</v>
      </c>
      <c r="AJ458">
        <v>10.7783</v>
      </c>
      <c r="AK458">
        <v>3.59572</v>
      </c>
      <c r="AL458">
        <v>1427.72</v>
      </c>
      <c r="AM458">
        <v>99.538</v>
      </c>
      <c r="AN458">
        <v>0.0243233</v>
      </c>
      <c r="AO458">
        <v>9.47269</v>
      </c>
      <c r="AP458">
        <v>999.9</v>
      </c>
      <c r="AQ458">
        <v>999.9</v>
      </c>
      <c r="AR458">
        <v>10008.8</v>
      </c>
      <c r="AS458">
        <v>0</v>
      </c>
      <c r="AT458">
        <v>205.802</v>
      </c>
      <c r="AU458">
        <v>0</v>
      </c>
      <c r="AV458" t="s">
        <v>205</v>
      </c>
      <c r="AW458">
        <v>0</v>
      </c>
      <c r="AX458">
        <v>-1.442</v>
      </c>
      <c r="AY458">
        <v>-0.036</v>
      </c>
      <c r="AZ458">
        <v>0</v>
      </c>
      <c r="BA458">
        <v>0</v>
      </c>
      <c r="BB458">
        <v>0</v>
      </c>
      <c r="BC458">
        <v>0</v>
      </c>
      <c r="BD458">
        <v>400.935229508197</v>
      </c>
      <c r="BE458">
        <v>-0.348040961239965</v>
      </c>
      <c r="BF458">
        <v>0.164562100834018</v>
      </c>
      <c r="BG458">
        <v>-1</v>
      </c>
      <c r="BH458">
        <v>0</v>
      </c>
      <c r="BI458">
        <v>0</v>
      </c>
      <c r="BJ458" t="s">
        <v>206</v>
      </c>
      <c r="BK458">
        <v>1.88468</v>
      </c>
      <c r="BL458">
        <v>1.88161</v>
      </c>
      <c r="BM458">
        <v>1.88315</v>
      </c>
      <c r="BN458">
        <v>1.88187</v>
      </c>
      <c r="BO458">
        <v>1.88379</v>
      </c>
      <c r="BP458">
        <v>1.88306</v>
      </c>
      <c r="BQ458">
        <v>1.88477</v>
      </c>
      <c r="BR458">
        <v>1.88232</v>
      </c>
      <c r="BS458" t="s">
        <v>207</v>
      </c>
      <c r="BT458" t="s">
        <v>17</v>
      </c>
      <c r="BU458" t="s">
        <v>17</v>
      </c>
      <c r="BV458" t="s">
        <v>17</v>
      </c>
      <c r="BW458" t="s">
        <v>208</v>
      </c>
      <c r="BX458" t="s">
        <v>209</v>
      </c>
      <c r="BY458" t="s">
        <v>210</v>
      </c>
      <c r="BZ458" t="s">
        <v>210</v>
      </c>
      <c r="CA458" t="s">
        <v>210</v>
      </c>
      <c r="CB458" t="s">
        <v>210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1345.43</v>
      </c>
      <c r="CJ458">
        <v>0.0588936</v>
      </c>
      <c r="CK458">
        <v>9.63943</v>
      </c>
      <c r="CL458">
        <v>10.7527</v>
      </c>
      <c r="CM458">
        <v>30.0001</v>
      </c>
      <c r="CN458">
        <v>10.5069</v>
      </c>
      <c r="CO458">
        <v>10.7742</v>
      </c>
      <c r="CP458">
        <v>-1</v>
      </c>
      <c r="CQ458">
        <v>0</v>
      </c>
      <c r="CR458">
        <v>95.5116</v>
      </c>
      <c r="CS458">
        <v>-999.9</v>
      </c>
      <c r="CT458">
        <v>400</v>
      </c>
      <c r="CU458">
        <v>4.34609</v>
      </c>
      <c r="CV458">
        <v>103.721</v>
      </c>
      <c r="CW458">
        <v>103.264</v>
      </c>
    </row>
    <row r="459" spans="1:101">
      <c r="A459">
        <v>445</v>
      </c>
      <c r="B459">
        <v>1550674224.4</v>
      </c>
      <c r="C459">
        <v>1400.60000014305</v>
      </c>
      <c r="D459" t="s">
        <v>1104</v>
      </c>
      <c r="E459" t="s">
        <v>1105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807</v>
      </c>
      <c r="N459" t="s">
        <v>808</v>
      </c>
      <c r="O459" t="s">
        <v>203</v>
      </c>
      <c r="P459" t="s">
        <v>444</v>
      </c>
      <c r="Q459">
        <v>1550674224.4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112</v>
      </c>
      <c r="X459">
        <v>8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1550674224.4</v>
      </c>
      <c r="AH459">
        <v>396.627</v>
      </c>
      <c r="AI459">
        <v>413.255</v>
      </c>
      <c r="AJ459">
        <v>10.799</v>
      </c>
      <c r="AK459">
        <v>3.59579</v>
      </c>
      <c r="AL459">
        <v>1427.85</v>
      </c>
      <c r="AM459">
        <v>99.5373</v>
      </c>
      <c r="AN459">
        <v>0.0241772</v>
      </c>
      <c r="AO459">
        <v>9.47622</v>
      </c>
      <c r="AP459">
        <v>999.9</v>
      </c>
      <c r="AQ459">
        <v>999.9</v>
      </c>
      <c r="AR459">
        <v>10001.2</v>
      </c>
      <c r="AS459">
        <v>0</v>
      </c>
      <c r="AT459">
        <v>206.206</v>
      </c>
      <c r="AU459">
        <v>0</v>
      </c>
      <c r="AV459" t="s">
        <v>205</v>
      </c>
      <c r="AW459">
        <v>0</v>
      </c>
      <c r="AX459">
        <v>-1.442</v>
      </c>
      <c r="AY459">
        <v>-0.036</v>
      </c>
      <c r="AZ459">
        <v>0</v>
      </c>
      <c r="BA459">
        <v>0</v>
      </c>
      <c r="BB459">
        <v>0</v>
      </c>
      <c r="BC459">
        <v>0</v>
      </c>
      <c r="BD459">
        <v>400.913983606557</v>
      </c>
      <c r="BE459">
        <v>-0.210675334501957</v>
      </c>
      <c r="BF459">
        <v>0.122201056017984</v>
      </c>
      <c r="BG459">
        <v>-1</v>
      </c>
      <c r="BH459">
        <v>0</v>
      </c>
      <c r="BI459">
        <v>0</v>
      </c>
      <c r="BJ459" t="s">
        <v>206</v>
      </c>
      <c r="BK459">
        <v>1.88471</v>
      </c>
      <c r="BL459">
        <v>1.88162</v>
      </c>
      <c r="BM459">
        <v>1.88313</v>
      </c>
      <c r="BN459">
        <v>1.88187</v>
      </c>
      <c r="BO459">
        <v>1.88377</v>
      </c>
      <c r="BP459">
        <v>1.88307</v>
      </c>
      <c r="BQ459">
        <v>1.88477</v>
      </c>
      <c r="BR459">
        <v>1.88232</v>
      </c>
      <c r="BS459" t="s">
        <v>207</v>
      </c>
      <c r="BT459" t="s">
        <v>17</v>
      </c>
      <c r="BU459" t="s">
        <v>17</v>
      </c>
      <c r="BV459" t="s">
        <v>17</v>
      </c>
      <c r="BW459" t="s">
        <v>208</v>
      </c>
      <c r="BX459" t="s">
        <v>209</v>
      </c>
      <c r="BY459" t="s">
        <v>210</v>
      </c>
      <c r="BZ459" t="s">
        <v>210</v>
      </c>
      <c r="CA459" t="s">
        <v>210</v>
      </c>
      <c r="CB459" t="s">
        <v>210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1340.51</v>
      </c>
      <c r="CJ459">
        <v>0.0588936</v>
      </c>
      <c r="CK459">
        <v>9.64265</v>
      </c>
      <c r="CL459">
        <v>10.7522</v>
      </c>
      <c r="CM459">
        <v>30.0002</v>
      </c>
      <c r="CN459">
        <v>10.5069</v>
      </c>
      <c r="CO459">
        <v>10.7736</v>
      </c>
      <c r="CP459">
        <v>-1</v>
      </c>
      <c r="CQ459">
        <v>0</v>
      </c>
      <c r="CR459">
        <v>95.5116</v>
      </c>
      <c r="CS459">
        <v>-999.9</v>
      </c>
      <c r="CT459">
        <v>400</v>
      </c>
      <c r="CU459">
        <v>4.21677</v>
      </c>
      <c r="CV459">
        <v>103.721</v>
      </c>
      <c r="CW459">
        <v>103.264</v>
      </c>
    </row>
    <row r="460" spans="1:101">
      <c r="A460">
        <v>446</v>
      </c>
      <c r="B460">
        <v>1550674226.4</v>
      </c>
      <c r="C460">
        <v>1402.60000014305</v>
      </c>
      <c r="D460" t="s">
        <v>1106</v>
      </c>
      <c r="E460" t="s">
        <v>1107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807</v>
      </c>
      <c r="N460" t="s">
        <v>808</v>
      </c>
      <c r="O460" t="s">
        <v>203</v>
      </c>
      <c r="P460" t="s">
        <v>444</v>
      </c>
      <c r="Q460">
        <v>1550674226.4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130</v>
      </c>
      <c r="X460">
        <v>9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1550674226.4</v>
      </c>
      <c r="AH460">
        <v>396.65</v>
      </c>
      <c r="AI460">
        <v>413.257</v>
      </c>
      <c r="AJ460">
        <v>10.8087</v>
      </c>
      <c r="AK460">
        <v>3.59574</v>
      </c>
      <c r="AL460">
        <v>1427.84</v>
      </c>
      <c r="AM460">
        <v>99.5384</v>
      </c>
      <c r="AN460">
        <v>0.024028</v>
      </c>
      <c r="AO460">
        <v>9.45887</v>
      </c>
      <c r="AP460">
        <v>999.9</v>
      </c>
      <c r="AQ460">
        <v>999.9</v>
      </c>
      <c r="AR460">
        <v>10008.1</v>
      </c>
      <c r="AS460">
        <v>0</v>
      </c>
      <c r="AT460">
        <v>206.486</v>
      </c>
      <c r="AU460">
        <v>0</v>
      </c>
      <c r="AV460" t="s">
        <v>205</v>
      </c>
      <c r="AW460">
        <v>0</v>
      </c>
      <c r="AX460">
        <v>-1.442</v>
      </c>
      <c r="AY460">
        <v>-0.036</v>
      </c>
      <c r="AZ460">
        <v>0</v>
      </c>
      <c r="BA460">
        <v>0</v>
      </c>
      <c r="BB460">
        <v>0</v>
      </c>
      <c r="BC460">
        <v>0</v>
      </c>
      <c r="BD460">
        <v>400.902278688524</v>
      </c>
      <c r="BE460">
        <v>-0.122434133909304</v>
      </c>
      <c r="BF460">
        <v>0.0978726390787898</v>
      </c>
      <c r="BG460">
        <v>-1</v>
      </c>
      <c r="BH460">
        <v>0</v>
      </c>
      <c r="BI460">
        <v>0</v>
      </c>
      <c r="BJ460" t="s">
        <v>206</v>
      </c>
      <c r="BK460">
        <v>1.88471</v>
      </c>
      <c r="BL460">
        <v>1.88163</v>
      </c>
      <c r="BM460">
        <v>1.88314</v>
      </c>
      <c r="BN460">
        <v>1.88187</v>
      </c>
      <c r="BO460">
        <v>1.88376</v>
      </c>
      <c r="BP460">
        <v>1.88308</v>
      </c>
      <c r="BQ460">
        <v>1.88477</v>
      </c>
      <c r="BR460">
        <v>1.88232</v>
      </c>
      <c r="BS460" t="s">
        <v>207</v>
      </c>
      <c r="BT460" t="s">
        <v>17</v>
      </c>
      <c r="BU460" t="s">
        <v>17</v>
      </c>
      <c r="BV460" t="s">
        <v>17</v>
      </c>
      <c r="BW460" t="s">
        <v>208</v>
      </c>
      <c r="BX460" t="s">
        <v>209</v>
      </c>
      <c r="BY460" t="s">
        <v>210</v>
      </c>
      <c r="BZ460" t="s">
        <v>210</v>
      </c>
      <c r="CA460" t="s">
        <v>210</v>
      </c>
      <c r="CB460" t="s">
        <v>210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1326.93</v>
      </c>
      <c r="CJ460">
        <v>0.0588936</v>
      </c>
      <c r="CK460">
        <v>9.6459</v>
      </c>
      <c r="CL460">
        <v>10.7516</v>
      </c>
      <c r="CM460">
        <v>30.0001</v>
      </c>
      <c r="CN460">
        <v>10.5067</v>
      </c>
      <c r="CO460">
        <v>10.7732</v>
      </c>
      <c r="CP460">
        <v>-1</v>
      </c>
      <c r="CQ460">
        <v>0</v>
      </c>
      <c r="CR460">
        <v>95.5116</v>
      </c>
      <c r="CS460">
        <v>-999.9</v>
      </c>
      <c r="CT460">
        <v>400</v>
      </c>
      <c r="CU460">
        <v>4.08785</v>
      </c>
      <c r="CV460">
        <v>103.722</v>
      </c>
      <c r="CW460">
        <v>103.264</v>
      </c>
    </row>
    <row r="461" spans="1:101">
      <c r="A461">
        <v>447</v>
      </c>
      <c r="B461">
        <v>1550674228.4</v>
      </c>
      <c r="C461">
        <v>1404.60000014305</v>
      </c>
      <c r="D461" t="s">
        <v>1108</v>
      </c>
      <c r="E461" t="s">
        <v>1109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807</v>
      </c>
      <c r="N461" t="s">
        <v>808</v>
      </c>
      <c r="O461" t="s">
        <v>203</v>
      </c>
      <c r="P461" t="s">
        <v>444</v>
      </c>
      <c r="Q461">
        <v>1550674228.4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135</v>
      </c>
      <c r="X461">
        <v>9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1550674228.4</v>
      </c>
      <c r="AH461">
        <v>396.613</v>
      </c>
      <c r="AI461">
        <v>413.279</v>
      </c>
      <c r="AJ461">
        <v>10.8148</v>
      </c>
      <c r="AK461">
        <v>3.59513</v>
      </c>
      <c r="AL461">
        <v>1427.55</v>
      </c>
      <c r="AM461">
        <v>99.5398</v>
      </c>
      <c r="AN461">
        <v>0.0240399</v>
      </c>
      <c r="AO461">
        <v>9.45317</v>
      </c>
      <c r="AP461">
        <v>999.9</v>
      </c>
      <c r="AQ461">
        <v>999.9</v>
      </c>
      <c r="AR461">
        <v>9978.12</v>
      </c>
      <c r="AS461">
        <v>0</v>
      </c>
      <c r="AT461">
        <v>206.671</v>
      </c>
      <c r="AU461">
        <v>0</v>
      </c>
      <c r="AV461" t="s">
        <v>205</v>
      </c>
      <c r="AW461">
        <v>0</v>
      </c>
      <c r="AX461">
        <v>-1.442</v>
      </c>
      <c r="AY461">
        <v>-0.036</v>
      </c>
      <c r="AZ461">
        <v>0</v>
      </c>
      <c r="BA461">
        <v>0</v>
      </c>
      <c r="BB461">
        <v>0</v>
      </c>
      <c r="BC461">
        <v>0</v>
      </c>
      <c r="BD461">
        <v>400.894909836066</v>
      </c>
      <c r="BE461">
        <v>-0.0482936402727768</v>
      </c>
      <c r="BF461">
        <v>0.0820631508225453</v>
      </c>
      <c r="BG461">
        <v>-1</v>
      </c>
      <c r="BH461">
        <v>0</v>
      </c>
      <c r="BI461">
        <v>0</v>
      </c>
      <c r="BJ461" t="s">
        <v>206</v>
      </c>
      <c r="BK461">
        <v>1.8847</v>
      </c>
      <c r="BL461">
        <v>1.8816</v>
      </c>
      <c r="BM461">
        <v>1.88315</v>
      </c>
      <c r="BN461">
        <v>1.88187</v>
      </c>
      <c r="BO461">
        <v>1.88379</v>
      </c>
      <c r="BP461">
        <v>1.88309</v>
      </c>
      <c r="BQ461">
        <v>1.88477</v>
      </c>
      <c r="BR461">
        <v>1.88232</v>
      </c>
      <c r="BS461" t="s">
        <v>207</v>
      </c>
      <c r="BT461" t="s">
        <v>17</v>
      </c>
      <c r="BU461" t="s">
        <v>17</v>
      </c>
      <c r="BV461" t="s">
        <v>17</v>
      </c>
      <c r="BW461" t="s">
        <v>208</v>
      </c>
      <c r="BX461" t="s">
        <v>209</v>
      </c>
      <c r="BY461" t="s">
        <v>210</v>
      </c>
      <c r="BZ461" t="s">
        <v>210</v>
      </c>
      <c r="CA461" t="s">
        <v>210</v>
      </c>
      <c r="CB461" t="s">
        <v>210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1322.91</v>
      </c>
      <c r="CJ461">
        <v>0.0588936</v>
      </c>
      <c r="CK461">
        <v>9.64915</v>
      </c>
      <c r="CL461">
        <v>10.7515</v>
      </c>
      <c r="CM461">
        <v>30.0001</v>
      </c>
      <c r="CN461">
        <v>10.5066</v>
      </c>
      <c r="CO461">
        <v>10.7732</v>
      </c>
      <c r="CP461">
        <v>-1</v>
      </c>
      <c r="CQ461">
        <v>0</v>
      </c>
      <c r="CR461">
        <v>95.5116</v>
      </c>
      <c r="CS461">
        <v>-999.9</v>
      </c>
      <c r="CT461">
        <v>400</v>
      </c>
      <c r="CU461">
        <v>3.95751</v>
      </c>
      <c r="CV461">
        <v>103.721</v>
      </c>
      <c r="CW461">
        <v>103.264</v>
      </c>
    </row>
    <row r="462" spans="1:101">
      <c r="A462">
        <v>448</v>
      </c>
      <c r="B462">
        <v>1550674230.9</v>
      </c>
      <c r="C462">
        <v>1407.10000014305</v>
      </c>
      <c r="D462" t="s">
        <v>1110</v>
      </c>
      <c r="E462" t="s">
        <v>1111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807</v>
      </c>
      <c r="N462" t="s">
        <v>808</v>
      </c>
      <c r="O462" t="s">
        <v>203</v>
      </c>
      <c r="P462" t="s">
        <v>444</v>
      </c>
      <c r="Q462">
        <v>1550674230.9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117</v>
      </c>
      <c r="X462">
        <v>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1550674230.9</v>
      </c>
      <c r="AH462">
        <v>396.6</v>
      </c>
      <c r="AI462">
        <v>413.254</v>
      </c>
      <c r="AJ462">
        <v>10.8234</v>
      </c>
      <c r="AK462">
        <v>3.59461</v>
      </c>
      <c r="AL462">
        <v>1427.4</v>
      </c>
      <c r="AM462">
        <v>99.5387</v>
      </c>
      <c r="AN462">
        <v>0.0240741</v>
      </c>
      <c r="AO462">
        <v>9.44296</v>
      </c>
      <c r="AP462">
        <v>999.9</v>
      </c>
      <c r="AQ462">
        <v>999.9</v>
      </c>
      <c r="AR462">
        <v>9998.12</v>
      </c>
      <c r="AS462">
        <v>0</v>
      </c>
      <c r="AT462">
        <v>206.925</v>
      </c>
      <c r="AU462">
        <v>0</v>
      </c>
      <c r="AV462" t="s">
        <v>205</v>
      </c>
      <c r="AW462">
        <v>0</v>
      </c>
      <c r="AX462">
        <v>-1.442</v>
      </c>
      <c r="AY462">
        <v>-0.036</v>
      </c>
      <c r="AZ462">
        <v>0</v>
      </c>
      <c r="BA462">
        <v>0</v>
      </c>
      <c r="BB462">
        <v>0</v>
      </c>
      <c r="BC462">
        <v>0</v>
      </c>
      <c r="BD462">
        <v>400.888459016393</v>
      </c>
      <c r="BE462">
        <v>0.0217479055305326</v>
      </c>
      <c r="BF462">
        <v>0.0714854275578654</v>
      </c>
      <c r="BG462">
        <v>-1</v>
      </c>
      <c r="BH462">
        <v>0</v>
      </c>
      <c r="BI462">
        <v>0</v>
      </c>
      <c r="BJ462" t="s">
        <v>206</v>
      </c>
      <c r="BK462">
        <v>1.88471</v>
      </c>
      <c r="BL462">
        <v>1.88161</v>
      </c>
      <c r="BM462">
        <v>1.88314</v>
      </c>
      <c r="BN462">
        <v>1.88187</v>
      </c>
      <c r="BO462">
        <v>1.88381</v>
      </c>
      <c r="BP462">
        <v>1.88309</v>
      </c>
      <c r="BQ462">
        <v>1.88477</v>
      </c>
      <c r="BR462">
        <v>1.88231</v>
      </c>
      <c r="BS462" t="s">
        <v>207</v>
      </c>
      <c r="BT462" t="s">
        <v>17</v>
      </c>
      <c r="BU462" t="s">
        <v>17</v>
      </c>
      <c r="BV462" t="s">
        <v>17</v>
      </c>
      <c r="BW462" t="s">
        <v>208</v>
      </c>
      <c r="BX462" t="s">
        <v>209</v>
      </c>
      <c r="BY462" t="s">
        <v>210</v>
      </c>
      <c r="BZ462" t="s">
        <v>210</v>
      </c>
      <c r="CA462" t="s">
        <v>210</v>
      </c>
      <c r="CB462" t="s">
        <v>210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1336.04</v>
      </c>
      <c r="CJ462">
        <v>0.0588936</v>
      </c>
      <c r="CK462">
        <v>9.65308</v>
      </c>
      <c r="CL462">
        <v>10.7508</v>
      </c>
      <c r="CM462">
        <v>30.0001</v>
      </c>
      <c r="CN462">
        <v>10.5065</v>
      </c>
      <c r="CO462">
        <v>10.7732</v>
      </c>
      <c r="CP462">
        <v>-1</v>
      </c>
      <c r="CQ462">
        <v>0</v>
      </c>
      <c r="CR462">
        <v>95.1299</v>
      </c>
      <c r="CS462">
        <v>-999.9</v>
      </c>
      <c r="CT462">
        <v>400</v>
      </c>
      <c r="CU462">
        <v>3.79388</v>
      </c>
      <c r="CV462">
        <v>103.721</v>
      </c>
      <c r="CW462">
        <v>103.264</v>
      </c>
    </row>
    <row r="463" spans="1:101">
      <c r="A463">
        <v>449</v>
      </c>
      <c r="B463">
        <v>1550674232.9</v>
      </c>
      <c r="C463">
        <v>1409.10000014305</v>
      </c>
      <c r="D463" t="s">
        <v>1112</v>
      </c>
      <c r="E463" t="s">
        <v>1113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807</v>
      </c>
      <c r="N463" t="s">
        <v>808</v>
      </c>
      <c r="O463" t="s">
        <v>203</v>
      </c>
      <c r="P463" t="s">
        <v>444</v>
      </c>
      <c r="Q463">
        <v>1550674232.9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115</v>
      </c>
      <c r="X463">
        <v>8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1550674232.9</v>
      </c>
      <c r="AH463">
        <v>396.613</v>
      </c>
      <c r="AI463">
        <v>413.289</v>
      </c>
      <c r="AJ463">
        <v>10.8329</v>
      </c>
      <c r="AK463">
        <v>3.59406</v>
      </c>
      <c r="AL463">
        <v>1427.49</v>
      </c>
      <c r="AM463">
        <v>99.538</v>
      </c>
      <c r="AN463">
        <v>0.0242228</v>
      </c>
      <c r="AO463">
        <v>9.44616</v>
      </c>
      <c r="AP463">
        <v>999.9</v>
      </c>
      <c r="AQ463">
        <v>999.9</v>
      </c>
      <c r="AR463">
        <v>10008.1</v>
      </c>
      <c r="AS463">
        <v>0</v>
      </c>
      <c r="AT463">
        <v>207.198</v>
      </c>
      <c r="AU463">
        <v>0</v>
      </c>
      <c r="AV463" t="s">
        <v>205</v>
      </c>
      <c r="AW463">
        <v>0</v>
      </c>
      <c r="AX463">
        <v>-1.442</v>
      </c>
      <c r="AY463">
        <v>-0.036</v>
      </c>
      <c r="AZ463">
        <v>0</v>
      </c>
      <c r="BA463">
        <v>0</v>
      </c>
      <c r="BB463">
        <v>0</v>
      </c>
      <c r="BC463">
        <v>0</v>
      </c>
      <c r="BD463">
        <v>400.886770491803</v>
      </c>
      <c r="BE463">
        <v>0.0392267239877433</v>
      </c>
      <c r="BF463">
        <v>0.0693377084838459</v>
      </c>
      <c r="BG463">
        <v>-1</v>
      </c>
      <c r="BH463">
        <v>0</v>
      </c>
      <c r="BI463">
        <v>0</v>
      </c>
      <c r="BJ463" t="s">
        <v>206</v>
      </c>
      <c r="BK463">
        <v>1.88467</v>
      </c>
      <c r="BL463">
        <v>1.88164</v>
      </c>
      <c r="BM463">
        <v>1.88315</v>
      </c>
      <c r="BN463">
        <v>1.88187</v>
      </c>
      <c r="BO463">
        <v>1.88378</v>
      </c>
      <c r="BP463">
        <v>1.88309</v>
      </c>
      <c r="BQ463">
        <v>1.88477</v>
      </c>
      <c r="BR463">
        <v>1.88231</v>
      </c>
      <c r="BS463" t="s">
        <v>207</v>
      </c>
      <c r="BT463" t="s">
        <v>17</v>
      </c>
      <c r="BU463" t="s">
        <v>17</v>
      </c>
      <c r="BV463" t="s">
        <v>17</v>
      </c>
      <c r="BW463" t="s">
        <v>208</v>
      </c>
      <c r="BX463" t="s">
        <v>209</v>
      </c>
      <c r="BY463" t="s">
        <v>210</v>
      </c>
      <c r="BZ463" t="s">
        <v>210</v>
      </c>
      <c r="CA463" t="s">
        <v>210</v>
      </c>
      <c r="CB463" t="s">
        <v>210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1338.05</v>
      </c>
      <c r="CJ463">
        <v>0.0588936</v>
      </c>
      <c r="CK463">
        <v>9.65606</v>
      </c>
      <c r="CL463">
        <v>10.7503</v>
      </c>
      <c r="CM463">
        <v>30.0002</v>
      </c>
      <c r="CN463">
        <v>10.5062</v>
      </c>
      <c r="CO463">
        <v>10.7732</v>
      </c>
      <c r="CP463">
        <v>-1</v>
      </c>
      <c r="CQ463">
        <v>0</v>
      </c>
      <c r="CR463">
        <v>95.1299</v>
      </c>
      <c r="CS463">
        <v>-999.9</v>
      </c>
      <c r="CT463">
        <v>400</v>
      </c>
      <c r="CU463">
        <v>3.65917</v>
      </c>
      <c r="CV463">
        <v>103.72</v>
      </c>
      <c r="CW463">
        <v>103.263</v>
      </c>
    </row>
    <row r="464" spans="1:101">
      <c r="A464">
        <v>450</v>
      </c>
      <c r="B464">
        <v>1550674234.9</v>
      </c>
      <c r="C464">
        <v>1411.10000014305</v>
      </c>
      <c r="D464" t="s">
        <v>1114</v>
      </c>
      <c r="E464" t="s">
        <v>1115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807</v>
      </c>
      <c r="N464" t="s">
        <v>808</v>
      </c>
      <c r="O464" t="s">
        <v>203</v>
      </c>
      <c r="P464" t="s">
        <v>444</v>
      </c>
      <c r="Q464">
        <v>1550674234.9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128</v>
      </c>
      <c r="X464">
        <v>9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1550674234.9</v>
      </c>
      <c r="AH464">
        <v>396.631</v>
      </c>
      <c r="AI464">
        <v>413.268</v>
      </c>
      <c r="AJ464">
        <v>10.8468</v>
      </c>
      <c r="AK464">
        <v>3.59394</v>
      </c>
      <c r="AL464">
        <v>1427.98</v>
      </c>
      <c r="AM464">
        <v>99.5379</v>
      </c>
      <c r="AN464">
        <v>0.0243108</v>
      </c>
      <c r="AO464">
        <v>9.45846</v>
      </c>
      <c r="AP464">
        <v>999.9</v>
      </c>
      <c r="AQ464">
        <v>999.9</v>
      </c>
      <c r="AR464">
        <v>10000</v>
      </c>
      <c r="AS464">
        <v>0</v>
      </c>
      <c r="AT464">
        <v>207.39</v>
      </c>
      <c r="AU464">
        <v>0</v>
      </c>
      <c r="AV464" t="s">
        <v>205</v>
      </c>
      <c r="AW464">
        <v>0</v>
      </c>
      <c r="AX464">
        <v>-1.442</v>
      </c>
      <c r="AY464">
        <v>-0.036</v>
      </c>
      <c r="AZ464">
        <v>0</v>
      </c>
      <c r="BA464">
        <v>0</v>
      </c>
      <c r="BB464">
        <v>0</v>
      </c>
      <c r="BC464">
        <v>0</v>
      </c>
      <c r="BD464">
        <v>400.884204918033</v>
      </c>
      <c r="BE464">
        <v>0.0878368386373574</v>
      </c>
      <c r="BF464">
        <v>0.0654483826804371</v>
      </c>
      <c r="BG464">
        <v>-1</v>
      </c>
      <c r="BH464">
        <v>0</v>
      </c>
      <c r="BI464">
        <v>0</v>
      </c>
      <c r="BJ464" t="s">
        <v>206</v>
      </c>
      <c r="BK464">
        <v>1.88465</v>
      </c>
      <c r="BL464">
        <v>1.88163</v>
      </c>
      <c r="BM464">
        <v>1.88314</v>
      </c>
      <c r="BN464">
        <v>1.88187</v>
      </c>
      <c r="BO464">
        <v>1.88377</v>
      </c>
      <c r="BP464">
        <v>1.88309</v>
      </c>
      <c r="BQ464">
        <v>1.88477</v>
      </c>
      <c r="BR464">
        <v>1.88231</v>
      </c>
      <c r="BS464" t="s">
        <v>207</v>
      </c>
      <c r="BT464" t="s">
        <v>17</v>
      </c>
      <c r="BU464" t="s">
        <v>17</v>
      </c>
      <c r="BV464" t="s">
        <v>17</v>
      </c>
      <c r="BW464" t="s">
        <v>208</v>
      </c>
      <c r="BX464" t="s">
        <v>209</v>
      </c>
      <c r="BY464" t="s">
        <v>210</v>
      </c>
      <c r="BZ464" t="s">
        <v>210</v>
      </c>
      <c r="CA464" t="s">
        <v>210</v>
      </c>
      <c r="CB464" t="s">
        <v>210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1328.33</v>
      </c>
      <c r="CJ464">
        <v>0.0588936</v>
      </c>
      <c r="CK464">
        <v>9.6591</v>
      </c>
      <c r="CL464">
        <v>10.7503</v>
      </c>
      <c r="CM464">
        <v>30.0003</v>
      </c>
      <c r="CN464">
        <v>10.506</v>
      </c>
      <c r="CO464">
        <v>10.7732</v>
      </c>
      <c r="CP464">
        <v>-1</v>
      </c>
      <c r="CQ464">
        <v>0</v>
      </c>
      <c r="CR464">
        <v>95.1299</v>
      </c>
      <c r="CS464">
        <v>-999.9</v>
      </c>
      <c r="CT464">
        <v>400</v>
      </c>
      <c r="CU464">
        <v>3.51841</v>
      </c>
      <c r="CV464">
        <v>103.72</v>
      </c>
      <c r="CW464">
        <v>103.263</v>
      </c>
    </row>
    <row r="465" spans="1:101">
      <c r="A465">
        <v>451</v>
      </c>
      <c r="B465">
        <v>1550674236.9</v>
      </c>
      <c r="C465">
        <v>1413.10000014305</v>
      </c>
      <c r="D465" t="s">
        <v>1116</v>
      </c>
      <c r="E465" t="s">
        <v>1117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807</v>
      </c>
      <c r="N465" t="s">
        <v>808</v>
      </c>
      <c r="O465" t="s">
        <v>203</v>
      </c>
      <c r="P465" t="s">
        <v>444</v>
      </c>
      <c r="Q465">
        <v>1550674236.9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111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1550674236.9</v>
      </c>
      <c r="AH465">
        <v>396.672</v>
      </c>
      <c r="AI465">
        <v>413.23</v>
      </c>
      <c r="AJ465">
        <v>10.8656</v>
      </c>
      <c r="AK465">
        <v>3.59372</v>
      </c>
      <c r="AL465">
        <v>1427.87</v>
      </c>
      <c r="AM465">
        <v>99.5374</v>
      </c>
      <c r="AN465">
        <v>0.0242217</v>
      </c>
      <c r="AO465">
        <v>9.47459</v>
      </c>
      <c r="AP465">
        <v>999.9</v>
      </c>
      <c r="AQ465">
        <v>999.9</v>
      </c>
      <c r="AR465">
        <v>9993.12</v>
      </c>
      <c r="AS465">
        <v>0</v>
      </c>
      <c r="AT465">
        <v>207.486</v>
      </c>
      <c r="AU465">
        <v>0</v>
      </c>
      <c r="AV465" t="s">
        <v>205</v>
      </c>
      <c r="AW465">
        <v>0</v>
      </c>
      <c r="AX465">
        <v>-1.442</v>
      </c>
      <c r="AY465">
        <v>-0.036</v>
      </c>
      <c r="AZ465">
        <v>0</v>
      </c>
      <c r="BA465">
        <v>0</v>
      </c>
      <c r="BB465">
        <v>0</v>
      </c>
      <c r="BC465">
        <v>0</v>
      </c>
      <c r="BD465">
        <v>400.885336065574</v>
      </c>
      <c r="BE465">
        <v>0.123958876137605</v>
      </c>
      <c r="BF465">
        <v>0.067076615193611</v>
      </c>
      <c r="BG465">
        <v>-1</v>
      </c>
      <c r="BH465">
        <v>0</v>
      </c>
      <c r="BI465">
        <v>0</v>
      </c>
      <c r="BJ465" t="s">
        <v>206</v>
      </c>
      <c r="BK465">
        <v>1.88468</v>
      </c>
      <c r="BL465">
        <v>1.88162</v>
      </c>
      <c r="BM465">
        <v>1.88313</v>
      </c>
      <c r="BN465">
        <v>1.88187</v>
      </c>
      <c r="BO465">
        <v>1.88377</v>
      </c>
      <c r="BP465">
        <v>1.88309</v>
      </c>
      <c r="BQ465">
        <v>1.88477</v>
      </c>
      <c r="BR465">
        <v>1.88231</v>
      </c>
      <c r="BS465" t="s">
        <v>207</v>
      </c>
      <c r="BT465" t="s">
        <v>17</v>
      </c>
      <c r="BU465" t="s">
        <v>17</v>
      </c>
      <c r="BV465" t="s">
        <v>17</v>
      </c>
      <c r="BW465" t="s">
        <v>208</v>
      </c>
      <c r="BX465" t="s">
        <v>209</v>
      </c>
      <c r="BY465" t="s">
        <v>210</v>
      </c>
      <c r="BZ465" t="s">
        <v>210</v>
      </c>
      <c r="CA465" t="s">
        <v>210</v>
      </c>
      <c r="CB465" t="s">
        <v>210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1341.29</v>
      </c>
      <c r="CJ465">
        <v>0.0588936</v>
      </c>
      <c r="CK465">
        <v>9.66218</v>
      </c>
      <c r="CL465">
        <v>10.7503</v>
      </c>
      <c r="CM465">
        <v>30.0003</v>
      </c>
      <c r="CN465">
        <v>10.5061</v>
      </c>
      <c r="CO465">
        <v>10.7732</v>
      </c>
      <c r="CP465">
        <v>-1</v>
      </c>
      <c r="CQ465">
        <v>0.728943</v>
      </c>
      <c r="CR465">
        <v>95.1299</v>
      </c>
      <c r="CS465">
        <v>-999.9</v>
      </c>
      <c r="CT465">
        <v>400</v>
      </c>
      <c r="CU465">
        <v>3.37218</v>
      </c>
      <c r="CV465">
        <v>103.72</v>
      </c>
      <c r="CW465">
        <v>103.262</v>
      </c>
    </row>
    <row r="466" spans="1:101">
      <c r="A466">
        <v>452</v>
      </c>
      <c r="B466">
        <v>1550674238.9</v>
      </c>
      <c r="C466">
        <v>1415.10000014305</v>
      </c>
      <c r="D466" t="s">
        <v>1118</v>
      </c>
      <c r="E466" t="s">
        <v>1119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807</v>
      </c>
      <c r="N466" t="s">
        <v>808</v>
      </c>
      <c r="O466" t="s">
        <v>203</v>
      </c>
      <c r="P466" t="s">
        <v>444</v>
      </c>
      <c r="Q466">
        <v>1550674238.9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108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1550674238.9</v>
      </c>
      <c r="AH466">
        <v>396.727</v>
      </c>
      <c r="AI466">
        <v>413.275</v>
      </c>
      <c r="AJ466">
        <v>10.8818</v>
      </c>
      <c r="AK466">
        <v>3.59386</v>
      </c>
      <c r="AL466">
        <v>1427.51</v>
      </c>
      <c r="AM466">
        <v>99.5382</v>
      </c>
      <c r="AN466">
        <v>0.0240756</v>
      </c>
      <c r="AO466">
        <v>9.48213</v>
      </c>
      <c r="AP466">
        <v>999.9</v>
      </c>
      <c r="AQ466">
        <v>999.9</v>
      </c>
      <c r="AR466">
        <v>10013.8</v>
      </c>
      <c r="AS466">
        <v>0</v>
      </c>
      <c r="AT466">
        <v>207.555</v>
      </c>
      <c r="AU466">
        <v>0</v>
      </c>
      <c r="AV466" t="s">
        <v>205</v>
      </c>
      <c r="AW466">
        <v>0</v>
      </c>
      <c r="AX466">
        <v>-1.442</v>
      </c>
      <c r="AY466">
        <v>-0.036</v>
      </c>
      <c r="AZ466">
        <v>0</v>
      </c>
      <c r="BA466">
        <v>0</v>
      </c>
      <c r="BB466">
        <v>0</v>
      </c>
      <c r="BC466">
        <v>0</v>
      </c>
      <c r="BD466">
        <v>400.888573770492</v>
      </c>
      <c r="BE466">
        <v>0.164155775853174</v>
      </c>
      <c r="BF466">
        <v>0.0720326563046794</v>
      </c>
      <c r="BG466">
        <v>-1</v>
      </c>
      <c r="BH466">
        <v>0</v>
      </c>
      <c r="BI466">
        <v>0</v>
      </c>
      <c r="BJ466" t="s">
        <v>206</v>
      </c>
      <c r="BK466">
        <v>1.8847</v>
      </c>
      <c r="BL466">
        <v>1.88162</v>
      </c>
      <c r="BM466">
        <v>1.88312</v>
      </c>
      <c r="BN466">
        <v>1.88187</v>
      </c>
      <c r="BO466">
        <v>1.88378</v>
      </c>
      <c r="BP466">
        <v>1.88309</v>
      </c>
      <c r="BQ466">
        <v>1.88477</v>
      </c>
      <c r="BR466">
        <v>1.88232</v>
      </c>
      <c r="BS466" t="s">
        <v>207</v>
      </c>
      <c r="BT466" t="s">
        <v>17</v>
      </c>
      <c r="BU466" t="s">
        <v>17</v>
      </c>
      <c r="BV466" t="s">
        <v>17</v>
      </c>
      <c r="BW466" t="s">
        <v>208</v>
      </c>
      <c r="BX466" t="s">
        <v>209</v>
      </c>
      <c r="BY466" t="s">
        <v>210</v>
      </c>
      <c r="BZ466" t="s">
        <v>210</v>
      </c>
      <c r="CA466" t="s">
        <v>210</v>
      </c>
      <c r="CB466" t="s">
        <v>210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1343.04</v>
      </c>
      <c r="CJ466">
        <v>0.0588936</v>
      </c>
      <c r="CK466">
        <v>9.66514</v>
      </c>
      <c r="CL466">
        <v>10.7503</v>
      </c>
      <c r="CM466">
        <v>30.0003</v>
      </c>
      <c r="CN466">
        <v>10.5067</v>
      </c>
      <c r="CO466">
        <v>10.7732</v>
      </c>
      <c r="CP466">
        <v>-1</v>
      </c>
      <c r="CQ466">
        <v>2.18464</v>
      </c>
      <c r="CR466">
        <v>94.7558</v>
      </c>
      <c r="CS466">
        <v>-999.9</v>
      </c>
      <c r="CT466">
        <v>400</v>
      </c>
      <c r="CU466">
        <v>3.23765</v>
      </c>
      <c r="CV466">
        <v>103.72</v>
      </c>
      <c r="CW466">
        <v>103.261</v>
      </c>
    </row>
    <row r="467" spans="1:101">
      <c r="A467">
        <v>453</v>
      </c>
      <c r="B467">
        <v>1550674240.9</v>
      </c>
      <c r="C467">
        <v>1417.10000014305</v>
      </c>
      <c r="D467" t="s">
        <v>1120</v>
      </c>
      <c r="E467" t="s">
        <v>1121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807</v>
      </c>
      <c r="N467" t="s">
        <v>808</v>
      </c>
      <c r="O467" t="s">
        <v>203</v>
      </c>
      <c r="P467" t="s">
        <v>444</v>
      </c>
      <c r="Q467">
        <v>1550674240.9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120</v>
      </c>
      <c r="X467">
        <v>8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1550674240.9</v>
      </c>
      <c r="AH467">
        <v>396.768</v>
      </c>
      <c r="AI467">
        <v>413.271</v>
      </c>
      <c r="AJ467">
        <v>10.8926</v>
      </c>
      <c r="AK467">
        <v>3.59405</v>
      </c>
      <c r="AL467">
        <v>1427.6</v>
      </c>
      <c r="AM467">
        <v>99.539</v>
      </c>
      <c r="AN467">
        <v>0.0240866</v>
      </c>
      <c r="AO467">
        <v>9.48951</v>
      </c>
      <c r="AP467">
        <v>999.9</v>
      </c>
      <c r="AQ467">
        <v>999.9</v>
      </c>
      <c r="AR467">
        <v>10018.1</v>
      </c>
      <c r="AS467">
        <v>0</v>
      </c>
      <c r="AT467">
        <v>207.445</v>
      </c>
      <c r="AU467">
        <v>0</v>
      </c>
      <c r="AV467" t="s">
        <v>205</v>
      </c>
      <c r="AW467">
        <v>0</v>
      </c>
      <c r="AX467">
        <v>-1.442</v>
      </c>
      <c r="AY467">
        <v>-0.036</v>
      </c>
      <c r="AZ467">
        <v>0</v>
      </c>
      <c r="BA467">
        <v>0</v>
      </c>
      <c r="BB467">
        <v>0</v>
      </c>
      <c r="BC467">
        <v>0</v>
      </c>
      <c r="BD467">
        <v>400.893360655738</v>
      </c>
      <c r="BE467">
        <v>0.214081752450715</v>
      </c>
      <c r="BF467">
        <v>0.080151093543953</v>
      </c>
      <c r="BG467">
        <v>-1</v>
      </c>
      <c r="BH467">
        <v>0</v>
      </c>
      <c r="BI467">
        <v>0</v>
      </c>
      <c r="BJ467" t="s">
        <v>206</v>
      </c>
      <c r="BK467">
        <v>1.8847</v>
      </c>
      <c r="BL467">
        <v>1.88163</v>
      </c>
      <c r="BM467">
        <v>1.88312</v>
      </c>
      <c r="BN467">
        <v>1.88187</v>
      </c>
      <c r="BO467">
        <v>1.8838</v>
      </c>
      <c r="BP467">
        <v>1.88309</v>
      </c>
      <c r="BQ467">
        <v>1.88477</v>
      </c>
      <c r="BR467">
        <v>1.8823</v>
      </c>
      <c r="BS467" t="s">
        <v>207</v>
      </c>
      <c r="BT467" t="s">
        <v>17</v>
      </c>
      <c r="BU467" t="s">
        <v>17</v>
      </c>
      <c r="BV467" t="s">
        <v>17</v>
      </c>
      <c r="BW467" t="s">
        <v>208</v>
      </c>
      <c r="BX467" t="s">
        <v>209</v>
      </c>
      <c r="BY467" t="s">
        <v>210</v>
      </c>
      <c r="BZ467" t="s">
        <v>210</v>
      </c>
      <c r="CA467" t="s">
        <v>210</v>
      </c>
      <c r="CB467" t="s">
        <v>210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1334.32</v>
      </c>
      <c r="CJ467">
        <v>0.0588936</v>
      </c>
      <c r="CK467">
        <v>9.66805</v>
      </c>
      <c r="CL467">
        <v>10.7503</v>
      </c>
      <c r="CM467">
        <v>30.0003</v>
      </c>
      <c r="CN467">
        <v>10.5069</v>
      </c>
      <c r="CO467">
        <v>10.7732</v>
      </c>
      <c r="CP467">
        <v>-1</v>
      </c>
      <c r="CQ467">
        <v>3.81799</v>
      </c>
      <c r="CR467">
        <v>94.7558</v>
      </c>
      <c r="CS467">
        <v>-999.9</v>
      </c>
      <c r="CT467">
        <v>400</v>
      </c>
      <c r="CU467">
        <v>3.09212</v>
      </c>
      <c r="CV467">
        <v>103.719</v>
      </c>
      <c r="CW467">
        <v>103.261</v>
      </c>
    </row>
    <row r="468" spans="1:101">
      <c r="A468">
        <v>454</v>
      </c>
      <c r="B468">
        <v>1550674243.4</v>
      </c>
      <c r="C468">
        <v>1419.60000014305</v>
      </c>
      <c r="D468" t="s">
        <v>1122</v>
      </c>
      <c r="E468" t="s">
        <v>1123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807</v>
      </c>
      <c r="N468" t="s">
        <v>808</v>
      </c>
      <c r="O468" t="s">
        <v>203</v>
      </c>
      <c r="P468" t="s">
        <v>444</v>
      </c>
      <c r="Q468">
        <v>1550674243.4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121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1550674243.4</v>
      </c>
      <c r="AH468">
        <v>396.78</v>
      </c>
      <c r="AI468">
        <v>413.252</v>
      </c>
      <c r="AJ468">
        <v>10.9079</v>
      </c>
      <c r="AK468">
        <v>3.59381</v>
      </c>
      <c r="AL468">
        <v>1427.07</v>
      </c>
      <c r="AM468">
        <v>99.5385</v>
      </c>
      <c r="AN468">
        <v>0.0240251</v>
      </c>
      <c r="AO468">
        <v>9.49669</v>
      </c>
      <c r="AP468">
        <v>999.9</v>
      </c>
      <c r="AQ468">
        <v>999.9</v>
      </c>
      <c r="AR468">
        <v>9982.5</v>
      </c>
      <c r="AS468">
        <v>0</v>
      </c>
      <c r="AT468">
        <v>206.966</v>
      </c>
      <c r="AU468">
        <v>0</v>
      </c>
      <c r="AV468" t="s">
        <v>205</v>
      </c>
      <c r="AW468">
        <v>0</v>
      </c>
      <c r="AX468">
        <v>-1.442</v>
      </c>
      <c r="AY468">
        <v>-0.036</v>
      </c>
      <c r="AZ468">
        <v>0</v>
      </c>
      <c r="BA468">
        <v>0</v>
      </c>
      <c r="BB468">
        <v>0</v>
      </c>
      <c r="BC468">
        <v>0</v>
      </c>
      <c r="BD468">
        <v>400.903868852459</v>
      </c>
      <c r="BE468">
        <v>0.291699199080602</v>
      </c>
      <c r="BF468">
        <v>0.0960047771027674</v>
      </c>
      <c r="BG468">
        <v>-1</v>
      </c>
      <c r="BH468">
        <v>0</v>
      </c>
      <c r="BI468">
        <v>0</v>
      </c>
      <c r="BJ468" t="s">
        <v>206</v>
      </c>
      <c r="BK468">
        <v>1.88471</v>
      </c>
      <c r="BL468">
        <v>1.88164</v>
      </c>
      <c r="BM468">
        <v>1.88314</v>
      </c>
      <c r="BN468">
        <v>1.88187</v>
      </c>
      <c r="BO468">
        <v>1.8838</v>
      </c>
      <c r="BP468">
        <v>1.88309</v>
      </c>
      <c r="BQ468">
        <v>1.88477</v>
      </c>
      <c r="BR468">
        <v>1.8823</v>
      </c>
      <c r="BS468" t="s">
        <v>207</v>
      </c>
      <c r="BT468" t="s">
        <v>17</v>
      </c>
      <c r="BU468" t="s">
        <v>17</v>
      </c>
      <c r="BV468" t="s">
        <v>17</v>
      </c>
      <c r="BW468" t="s">
        <v>208</v>
      </c>
      <c r="BX468" t="s">
        <v>209</v>
      </c>
      <c r="BY468" t="s">
        <v>210</v>
      </c>
      <c r="BZ468" t="s">
        <v>210</v>
      </c>
      <c r="CA468" t="s">
        <v>210</v>
      </c>
      <c r="CB468" t="s">
        <v>210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1333.09</v>
      </c>
      <c r="CJ468">
        <v>0.0588936</v>
      </c>
      <c r="CK468">
        <v>9.67167</v>
      </c>
      <c r="CL468">
        <v>10.7503</v>
      </c>
      <c r="CM468">
        <v>30.0004</v>
      </c>
      <c r="CN468">
        <v>10.5069</v>
      </c>
      <c r="CO468">
        <v>10.7733</v>
      </c>
      <c r="CP468">
        <v>-1</v>
      </c>
      <c r="CQ468">
        <v>6.33393</v>
      </c>
      <c r="CR468">
        <v>94.7558</v>
      </c>
      <c r="CS468">
        <v>-999.9</v>
      </c>
      <c r="CT468">
        <v>400</v>
      </c>
      <c r="CU468">
        <v>2.91815</v>
      </c>
      <c r="CV468">
        <v>103.718</v>
      </c>
      <c r="CW468">
        <v>103.261</v>
      </c>
    </row>
    <row r="469" spans="1:101">
      <c r="A469">
        <v>455</v>
      </c>
      <c r="B469">
        <v>1550674245.4</v>
      </c>
      <c r="C469">
        <v>1421.60000014305</v>
      </c>
      <c r="D469" t="s">
        <v>1124</v>
      </c>
      <c r="E469" t="s">
        <v>1125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807</v>
      </c>
      <c r="N469" t="s">
        <v>808</v>
      </c>
      <c r="O469" t="s">
        <v>203</v>
      </c>
      <c r="P469" t="s">
        <v>444</v>
      </c>
      <c r="Q469">
        <v>1550674245.4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133</v>
      </c>
      <c r="X469">
        <v>9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1550674245.4</v>
      </c>
      <c r="AH469">
        <v>396.765</v>
      </c>
      <c r="AI469">
        <v>413.265</v>
      </c>
      <c r="AJ469">
        <v>10.9128</v>
      </c>
      <c r="AK469">
        <v>3.59295</v>
      </c>
      <c r="AL469">
        <v>1427.16</v>
      </c>
      <c r="AM469">
        <v>99.5382</v>
      </c>
      <c r="AN469">
        <v>0.0237714</v>
      </c>
      <c r="AO469">
        <v>9.48209</v>
      </c>
      <c r="AP469">
        <v>999.9</v>
      </c>
      <c r="AQ469">
        <v>999.9</v>
      </c>
      <c r="AR469">
        <v>9993.12</v>
      </c>
      <c r="AS469">
        <v>0</v>
      </c>
      <c r="AT469">
        <v>206.548</v>
      </c>
      <c r="AU469">
        <v>0</v>
      </c>
      <c r="AV469" t="s">
        <v>205</v>
      </c>
      <c r="AW469">
        <v>0</v>
      </c>
      <c r="AX469">
        <v>-1.442</v>
      </c>
      <c r="AY469">
        <v>-0.036</v>
      </c>
      <c r="AZ469">
        <v>0</v>
      </c>
      <c r="BA469">
        <v>0</v>
      </c>
      <c r="BB469">
        <v>0</v>
      </c>
      <c r="BC469">
        <v>0</v>
      </c>
      <c r="BD469">
        <v>400.908221311475</v>
      </c>
      <c r="BE469">
        <v>0.312327388740893</v>
      </c>
      <c r="BF469">
        <v>0.100728617085312</v>
      </c>
      <c r="BG469">
        <v>-1</v>
      </c>
      <c r="BH469">
        <v>0</v>
      </c>
      <c r="BI469">
        <v>0</v>
      </c>
      <c r="BJ469" t="s">
        <v>206</v>
      </c>
      <c r="BK469">
        <v>1.8847</v>
      </c>
      <c r="BL469">
        <v>1.88164</v>
      </c>
      <c r="BM469">
        <v>1.88315</v>
      </c>
      <c r="BN469">
        <v>1.88187</v>
      </c>
      <c r="BO469">
        <v>1.88382</v>
      </c>
      <c r="BP469">
        <v>1.88309</v>
      </c>
      <c r="BQ469">
        <v>1.88478</v>
      </c>
      <c r="BR469">
        <v>1.8823</v>
      </c>
      <c r="BS469" t="s">
        <v>207</v>
      </c>
      <c r="BT469" t="s">
        <v>17</v>
      </c>
      <c r="BU469" t="s">
        <v>17</v>
      </c>
      <c r="BV469" t="s">
        <v>17</v>
      </c>
      <c r="BW469" t="s">
        <v>208</v>
      </c>
      <c r="BX469" t="s">
        <v>209</v>
      </c>
      <c r="BY469" t="s">
        <v>210</v>
      </c>
      <c r="BZ469" t="s">
        <v>210</v>
      </c>
      <c r="CA469" t="s">
        <v>210</v>
      </c>
      <c r="CB469" t="s">
        <v>210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1324.07</v>
      </c>
      <c r="CJ469">
        <v>0.0588936</v>
      </c>
      <c r="CK469">
        <v>9.67453</v>
      </c>
      <c r="CL469">
        <v>10.7503</v>
      </c>
      <c r="CM469">
        <v>30.0003</v>
      </c>
      <c r="CN469">
        <v>10.5069</v>
      </c>
      <c r="CO469">
        <v>10.7739</v>
      </c>
      <c r="CP469">
        <v>-1</v>
      </c>
      <c r="CQ469">
        <v>8.51111</v>
      </c>
      <c r="CR469">
        <v>94.7558</v>
      </c>
      <c r="CS469">
        <v>-999.9</v>
      </c>
      <c r="CT469">
        <v>400</v>
      </c>
      <c r="CU469">
        <v>2.82518</v>
      </c>
      <c r="CV469">
        <v>103.718</v>
      </c>
      <c r="CW469">
        <v>103.26</v>
      </c>
    </row>
    <row r="470" spans="1:101">
      <c r="A470">
        <v>456</v>
      </c>
      <c r="B470">
        <v>1550674247.4</v>
      </c>
      <c r="C470">
        <v>1423.60000014305</v>
      </c>
      <c r="D470" t="s">
        <v>1126</v>
      </c>
      <c r="E470" t="s">
        <v>1127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807</v>
      </c>
      <c r="N470" t="s">
        <v>808</v>
      </c>
      <c r="O470" t="s">
        <v>203</v>
      </c>
      <c r="P470" t="s">
        <v>444</v>
      </c>
      <c r="Q470">
        <v>1550674247.4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145</v>
      </c>
      <c r="X470">
        <v>10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1550674247.4</v>
      </c>
      <c r="AH470">
        <v>396.787</v>
      </c>
      <c r="AI470">
        <v>413.259</v>
      </c>
      <c r="AJ470">
        <v>10.9173</v>
      </c>
      <c r="AK470">
        <v>3.59328</v>
      </c>
      <c r="AL470">
        <v>1426.76</v>
      </c>
      <c r="AM470">
        <v>99.5378</v>
      </c>
      <c r="AN470">
        <v>0.0238363</v>
      </c>
      <c r="AO470">
        <v>9.48304</v>
      </c>
      <c r="AP470">
        <v>999.9</v>
      </c>
      <c r="AQ470">
        <v>999.9</v>
      </c>
      <c r="AR470">
        <v>10020.6</v>
      </c>
      <c r="AS470">
        <v>0</v>
      </c>
      <c r="AT470">
        <v>206.096</v>
      </c>
      <c r="AU470">
        <v>0</v>
      </c>
      <c r="AV470" t="s">
        <v>205</v>
      </c>
      <c r="AW470">
        <v>0</v>
      </c>
      <c r="AX470">
        <v>-1.442</v>
      </c>
      <c r="AY470">
        <v>-0.036</v>
      </c>
      <c r="AZ470">
        <v>0</v>
      </c>
      <c r="BA470">
        <v>0</v>
      </c>
      <c r="BB470">
        <v>0</v>
      </c>
      <c r="BC470">
        <v>0</v>
      </c>
      <c r="BD470">
        <v>400.921262295082</v>
      </c>
      <c r="BE470">
        <v>0.348469665436145</v>
      </c>
      <c r="BF470">
        <v>0.109928874417953</v>
      </c>
      <c r="BG470">
        <v>-1</v>
      </c>
      <c r="BH470">
        <v>0</v>
      </c>
      <c r="BI470">
        <v>0</v>
      </c>
      <c r="BJ470" t="s">
        <v>206</v>
      </c>
      <c r="BK470">
        <v>1.88471</v>
      </c>
      <c r="BL470">
        <v>1.88165</v>
      </c>
      <c r="BM470">
        <v>1.88314</v>
      </c>
      <c r="BN470">
        <v>1.88188</v>
      </c>
      <c r="BO470">
        <v>1.88381</v>
      </c>
      <c r="BP470">
        <v>1.88309</v>
      </c>
      <c r="BQ470">
        <v>1.88477</v>
      </c>
      <c r="BR470">
        <v>1.88232</v>
      </c>
      <c r="BS470" t="s">
        <v>207</v>
      </c>
      <c r="BT470" t="s">
        <v>17</v>
      </c>
      <c r="BU470" t="s">
        <v>17</v>
      </c>
      <c r="BV470" t="s">
        <v>17</v>
      </c>
      <c r="BW470" t="s">
        <v>208</v>
      </c>
      <c r="BX470" t="s">
        <v>209</v>
      </c>
      <c r="BY470" t="s">
        <v>210</v>
      </c>
      <c r="BZ470" t="s">
        <v>210</v>
      </c>
      <c r="CA470" t="s">
        <v>210</v>
      </c>
      <c r="CB470" t="s">
        <v>210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1314.86</v>
      </c>
      <c r="CJ470">
        <v>0.0588936</v>
      </c>
      <c r="CK470">
        <v>9.67726</v>
      </c>
      <c r="CL470">
        <v>10.7503</v>
      </c>
      <c r="CM470">
        <v>30.0001</v>
      </c>
      <c r="CN470">
        <v>10.5069</v>
      </c>
      <c r="CO470">
        <v>10.7743</v>
      </c>
      <c r="CP470">
        <v>-1</v>
      </c>
      <c r="CQ470">
        <v>11.1949</v>
      </c>
      <c r="CR470">
        <v>94.3747</v>
      </c>
      <c r="CS470">
        <v>-999.9</v>
      </c>
      <c r="CT470">
        <v>400</v>
      </c>
      <c r="CU470">
        <v>2.68669</v>
      </c>
      <c r="CV470">
        <v>103.718</v>
      </c>
      <c r="CW470">
        <v>103.259</v>
      </c>
    </row>
    <row r="471" spans="1:101">
      <c r="A471">
        <v>457</v>
      </c>
      <c r="B471">
        <v>1550674249.4</v>
      </c>
      <c r="C471">
        <v>1425.60000014305</v>
      </c>
      <c r="D471" t="s">
        <v>1128</v>
      </c>
      <c r="E471" t="s">
        <v>1129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807</v>
      </c>
      <c r="N471" t="s">
        <v>808</v>
      </c>
      <c r="O471" t="s">
        <v>203</v>
      </c>
      <c r="P471" t="s">
        <v>444</v>
      </c>
      <c r="Q471">
        <v>1550674249.4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124</v>
      </c>
      <c r="X471">
        <v>9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1550674249.4</v>
      </c>
      <c r="AH471">
        <v>396.777</v>
      </c>
      <c r="AI471">
        <v>413.23</v>
      </c>
      <c r="AJ471">
        <v>10.9267</v>
      </c>
      <c r="AK471">
        <v>3.59284</v>
      </c>
      <c r="AL471">
        <v>1426.37</v>
      </c>
      <c r="AM471">
        <v>99.5386</v>
      </c>
      <c r="AN471">
        <v>0.0240384</v>
      </c>
      <c r="AO471">
        <v>9.48832</v>
      </c>
      <c r="AP471">
        <v>999.9</v>
      </c>
      <c r="AQ471">
        <v>999.9</v>
      </c>
      <c r="AR471">
        <v>9991.25</v>
      </c>
      <c r="AS471">
        <v>0</v>
      </c>
      <c r="AT471">
        <v>205.582</v>
      </c>
      <c r="AU471">
        <v>0</v>
      </c>
      <c r="AV471" t="s">
        <v>205</v>
      </c>
      <c r="AW471">
        <v>0</v>
      </c>
      <c r="AX471">
        <v>-1.442</v>
      </c>
      <c r="AY471">
        <v>-0.036</v>
      </c>
      <c r="AZ471">
        <v>0</v>
      </c>
      <c r="BA471">
        <v>0</v>
      </c>
      <c r="BB471">
        <v>0</v>
      </c>
      <c r="BC471">
        <v>0</v>
      </c>
      <c r="BD471">
        <v>400.933172131148</v>
      </c>
      <c r="BE471">
        <v>0.372733616300262</v>
      </c>
      <c r="BF471">
        <v>0.116521207006894</v>
      </c>
      <c r="BG471">
        <v>-1</v>
      </c>
      <c r="BH471">
        <v>0</v>
      </c>
      <c r="BI471">
        <v>0</v>
      </c>
      <c r="BJ471" t="s">
        <v>206</v>
      </c>
      <c r="BK471">
        <v>1.88472</v>
      </c>
      <c r="BL471">
        <v>1.88167</v>
      </c>
      <c r="BM471">
        <v>1.88314</v>
      </c>
      <c r="BN471">
        <v>1.88188</v>
      </c>
      <c r="BO471">
        <v>1.8838</v>
      </c>
      <c r="BP471">
        <v>1.88309</v>
      </c>
      <c r="BQ471">
        <v>1.88477</v>
      </c>
      <c r="BR471">
        <v>1.88232</v>
      </c>
      <c r="BS471" t="s">
        <v>207</v>
      </c>
      <c r="BT471" t="s">
        <v>17</v>
      </c>
      <c r="BU471" t="s">
        <v>17</v>
      </c>
      <c r="BV471" t="s">
        <v>17</v>
      </c>
      <c r="BW471" t="s">
        <v>208</v>
      </c>
      <c r="BX471" t="s">
        <v>209</v>
      </c>
      <c r="BY471" t="s">
        <v>210</v>
      </c>
      <c r="BZ471" t="s">
        <v>210</v>
      </c>
      <c r="CA471" t="s">
        <v>210</v>
      </c>
      <c r="CB471" t="s">
        <v>210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1330.01</v>
      </c>
      <c r="CJ471">
        <v>0.0588936</v>
      </c>
      <c r="CK471">
        <v>9.67929</v>
      </c>
      <c r="CL471">
        <v>10.7503</v>
      </c>
      <c r="CM471">
        <v>30.0001</v>
      </c>
      <c r="CN471">
        <v>10.5071</v>
      </c>
      <c r="CO471">
        <v>10.7743</v>
      </c>
      <c r="CP471">
        <v>-1</v>
      </c>
      <c r="CQ471">
        <v>14.2411</v>
      </c>
      <c r="CR471">
        <v>94.3747</v>
      </c>
      <c r="CS471">
        <v>-999.9</v>
      </c>
      <c r="CT471">
        <v>400</v>
      </c>
      <c r="CU471">
        <v>2.55081</v>
      </c>
      <c r="CV471">
        <v>103.717</v>
      </c>
      <c r="CW471">
        <v>103.259</v>
      </c>
    </row>
    <row r="472" spans="1:101">
      <c r="A472">
        <v>458</v>
      </c>
      <c r="B472">
        <v>1550674251.4</v>
      </c>
      <c r="C472">
        <v>1427.60000014305</v>
      </c>
      <c r="D472" t="s">
        <v>1130</v>
      </c>
      <c r="E472" t="s">
        <v>1131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807</v>
      </c>
      <c r="N472" t="s">
        <v>808</v>
      </c>
      <c r="O472" t="s">
        <v>203</v>
      </c>
      <c r="P472" t="s">
        <v>444</v>
      </c>
      <c r="Q472">
        <v>1550674251.4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115</v>
      </c>
      <c r="X472">
        <v>8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1550674251.4</v>
      </c>
      <c r="AH472">
        <v>396.762</v>
      </c>
      <c r="AI472">
        <v>413.215</v>
      </c>
      <c r="AJ472">
        <v>10.9321</v>
      </c>
      <c r="AK472">
        <v>3.59181</v>
      </c>
      <c r="AL472">
        <v>1426.55</v>
      </c>
      <c r="AM472">
        <v>99.5394</v>
      </c>
      <c r="AN472">
        <v>0.0238131</v>
      </c>
      <c r="AO472">
        <v>9.47622</v>
      </c>
      <c r="AP472">
        <v>999.9</v>
      </c>
      <c r="AQ472">
        <v>999.9</v>
      </c>
      <c r="AR472">
        <v>9971.25</v>
      </c>
      <c r="AS472">
        <v>0</v>
      </c>
      <c r="AT472">
        <v>205.11</v>
      </c>
      <c r="AU472">
        <v>0</v>
      </c>
      <c r="AV472" t="s">
        <v>205</v>
      </c>
      <c r="AW472">
        <v>0</v>
      </c>
      <c r="AX472">
        <v>-1.442</v>
      </c>
      <c r="AY472">
        <v>-0.036</v>
      </c>
      <c r="AZ472">
        <v>0</v>
      </c>
      <c r="BA472">
        <v>0</v>
      </c>
      <c r="BB472">
        <v>0</v>
      </c>
      <c r="BC472">
        <v>0</v>
      </c>
      <c r="BD472">
        <v>400.944016393443</v>
      </c>
      <c r="BE472">
        <v>0.391970250794981</v>
      </c>
      <c r="BF472">
        <v>0.12109060309324</v>
      </c>
      <c r="BG472">
        <v>-1</v>
      </c>
      <c r="BH472">
        <v>0</v>
      </c>
      <c r="BI472">
        <v>0</v>
      </c>
      <c r="BJ472" t="s">
        <v>206</v>
      </c>
      <c r="BK472">
        <v>1.88471</v>
      </c>
      <c r="BL472">
        <v>1.88167</v>
      </c>
      <c r="BM472">
        <v>1.88314</v>
      </c>
      <c r="BN472">
        <v>1.88187</v>
      </c>
      <c r="BO472">
        <v>1.88381</v>
      </c>
      <c r="BP472">
        <v>1.88309</v>
      </c>
      <c r="BQ472">
        <v>1.88477</v>
      </c>
      <c r="BR472">
        <v>1.88232</v>
      </c>
      <c r="BS472" t="s">
        <v>207</v>
      </c>
      <c r="BT472" t="s">
        <v>17</v>
      </c>
      <c r="BU472" t="s">
        <v>17</v>
      </c>
      <c r="BV472" t="s">
        <v>17</v>
      </c>
      <c r="BW472" t="s">
        <v>208</v>
      </c>
      <c r="BX472" t="s">
        <v>209</v>
      </c>
      <c r="BY472" t="s">
        <v>210</v>
      </c>
      <c r="BZ472" t="s">
        <v>210</v>
      </c>
      <c r="CA472" t="s">
        <v>210</v>
      </c>
      <c r="CB472" t="s">
        <v>210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1336.62</v>
      </c>
      <c r="CJ472">
        <v>0.0588936</v>
      </c>
      <c r="CK472">
        <v>9.68128</v>
      </c>
      <c r="CL472">
        <v>10.7503</v>
      </c>
      <c r="CM472">
        <v>30.0003</v>
      </c>
      <c r="CN472">
        <v>10.5072</v>
      </c>
      <c r="CO472">
        <v>10.7748</v>
      </c>
      <c r="CP472">
        <v>-1</v>
      </c>
      <c r="CQ472">
        <v>17.6224</v>
      </c>
      <c r="CR472">
        <v>94.3747</v>
      </c>
      <c r="CS472">
        <v>-999.9</v>
      </c>
      <c r="CT472">
        <v>400</v>
      </c>
      <c r="CU472">
        <v>2.41894</v>
      </c>
      <c r="CV472">
        <v>103.716</v>
      </c>
      <c r="CW472">
        <v>103.259</v>
      </c>
    </row>
    <row r="473" spans="1:101">
      <c r="A473">
        <v>459</v>
      </c>
      <c r="B473">
        <v>1550674253.4</v>
      </c>
      <c r="C473">
        <v>1429.60000014305</v>
      </c>
      <c r="D473" t="s">
        <v>1132</v>
      </c>
      <c r="E473" t="s">
        <v>1133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807</v>
      </c>
      <c r="N473" t="s">
        <v>808</v>
      </c>
      <c r="O473" t="s">
        <v>203</v>
      </c>
      <c r="P473" t="s">
        <v>444</v>
      </c>
      <c r="Q473">
        <v>1550674253.4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116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1550674253.4</v>
      </c>
      <c r="AH473">
        <v>396.824</v>
      </c>
      <c r="AI473">
        <v>413.236</v>
      </c>
      <c r="AJ473">
        <v>10.9346</v>
      </c>
      <c r="AK473">
        <v>3.59264</v>
      </c>
      <c r="AL473">
        <v>1426.18</v>
      </c>
      <c r="AM473">
        <v>99.5393</v>
      </c>
      <c r="AN473">
        <v>0.0237027</v>
      </c>
      <c r="AO473">
        <v>9.46992</v>
      </c>
      <c r="AP473">
        <v>999.9</v>
      </c>
      <c r="AQ473">
        <v>999.9</v>
      </c>
      <c r="AR473">
        <v>10007.5</v>
      </c>
      <c r="AS473">
        <v>0</v>
      </c>
      <c r="AT473">
        <v>204.699</v>
      </c>
      <c r="AU473">
        <v>0</v>
      </c>
      <c r="AV473" t="s">
        <v>205</v>
      </c>
      <c r="AW473">
        <v>0</v>
      </c>
      <c r="AX473">
        <v>-1.442</v>
      </c>
      <c r="AY473">
        <v>-0.036</v>
      </c>
      <c r="AZ473">
        <v>0</v>
      </c>
      <c r="BA473">
        <v>0</v>
      </c>
      <c r="BB473">
        <v>0</v>
      </c>
      <c r="BC473">
        <v>0</v>
      </c>
      <c r="BD473">
        <v>400.955114754098</v>
      </c>
      <c r="BE473">
        <v>0.407965268924947</v>
      </c>
      <c r="BF473">
        <v>0.124827303439417</v>
      </c>
      <c r="BG473">
        <v>-1</v>
      </c>
      <c r="BH473">
        <v>0</v>
      </c>
      <c r="BI473">
        <v>0</v>
      </c>
      <c r="BJ473" t="s">
        <v>206</v>
      </c>
      <c r="BK473">
        <v>1.88469</v>
      </c>
      <c r="BL473">
        <v>1.88165</v>
      </c>
      <c r="BM473">
        <v>1.88313</v>
      </c>
      <c r="BN473">
        <v>1.88187</v>
      </c>
      <c r="BO473">
        <v>1.88381</v>
      </c>
      <c r="BP473">
        <v>1.88309</v>
      </c>
      <c r="BQ473">
        <v>1.88477</v>
      </c>
      <c r="BR473">
        <v>1.88231</v>
      </c>
      <c r="BS473" t="s">
        <v>207</v>
      </c>
      <c r="BT473" t="s">
        <v>17</v>
      </c>
      <c r="BU473" t="s">
        <v>17</v>
      </c>
      <c r="BV473" t="s">
        <v>17</v>
      </c>
      <c r="BW473" t="s">
        <v>208</v>
      </c>
      <c r="BX473" t="s">
        <v>209</v>
      </c>
      <c r="BY473" t="s">
        <v>210</v>
      </c>
      <c r="BZ473" t="s">
        <v>210</v>
      </c>
      <c r="CA473" t="s">
        <v>210</v>
      </c>
      <c r="CB473" t="s">
        <v>210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1335.77</v>
      </c>
      <c r="CJ473">
        <v>0.0588936</v>
      </c>
      <c r="CK473">
        <v>9.68401</v>
      </c>
      <c r="CL473">
        <v>10.7505</v>
      </c>
      <c r="CM473">
        <v>30.0002</v>
      </c>
      <c r="CN473">
        <v>10.5075</v>
      </c>
      <c r="CO473">
        <v>10.7754</v>
      </c>
      <c r="CP473">
        <v>-1</v>
      </c>
      <c r="CQ473">
        <v>21.3973</v>
      </c>
      <c r="CR473">
        <v>94.3747</v>
      </c>
      <c r="CS473">
        <v>-999.9</v>
      </c>
      <c r="CT473">
        <v>400</v>
      </c>
      <c r="CU473">
        <v>2.28229</v>
      </c>
      <c r="CV473">
        <v>103.716</v>
      </c>
      <c r="CW473">
        <v>103.259</v>
      </c>
    </row>
    <row r="474" spans="1:101">
      <c r="A474">
        <v>460</v>
      </c>
      <c r="B474">
        <v>1550674255.4</v>
      </c>
      <c r="C474">
        <v>1431.60000014305</v>
      </c>
      <c r="D474" t="s">
        <v>1134</v>
      </c>
      <c r="E474" t="s">
        <v>1135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807</v>
      </c>
      <c r="N474" t="s">
        <v>808</v>
      </c>
      <c r="O474" t="s">
        <v>203</v>
      </c>
      <c r="P474" t="s">
        <v>444</v>
      </c>
      <c r="Q474">
        <v>1550674255.4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113</v>
      </c>
      <c r="X474">
        <v>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1550674255.4</v>
      </c>
      <c r="AH474">
        <v>396.88</v>
      </c>
      <c r="AI474">
        <v>413.252</v>
      </c>
      <c r="AJ474">
        <v>10.9404</v>
      </c>
      <c r="AK474">
        <v>3.59251</v>
      </c>
      <c r="AL474">
        <v>1425.92</v>
      </c>
      <c r="AM474">
        <v>99.5396</v>
      </c>
      <c r="AN474">
        <v>0.0238527</v>
      </c>
      <c r="AO474">
        <v>9.47326</v>
      </c>
      <c r="AP474">
        <v>999.9</v>
      </c>
      <c r="AQ474">
        <v>999.9</v>
      </c>
      <c r="AR474">
        <v>10023.1</v>
      </c>
      <c r="AS474">
        <v>0</v>
      </c>
      <c r="AT474">
        <v>204.329</v>
      </c>
      <c r="AU474">
        <v>0</v>
      </c>
      <c r="AV474" t="s">
        <v>205</v>
      </c>
      <c r="AW474">
        <v>0</v>
      </c>
      <c r="AX474">
        <v>-1.442</v>
      </c>
      <c r="AY474">
        <v>-0.036</v>
      </c>
      <c r="AZ474">
        <v>0</v>
      </c>
      <c r="BA474">
        <v>0</v>
      </c>
      <c r="BB474">
        <v>0</v>
      </c>
      <c r="BC474">
        <v>0</v>
      </c>
      <c r="BD474">
        <v>400.96956557377</v>
      </c>
      <c r="BE474">
        <v>0.42303840241069</v>
      </c>
      <c r="BF474">
        <v>0.129186229009344</v>
      </c>
      <c r="BG474">
        <v>-1</v>
      </c>
      <c r="BH474">
        <v>0</v>
      </c>
      <c r="BI474">
        <v>0</v>
      </c>
      <c r="BJ474" t="s">
        <v>206</v>
      </c>
      <c r="BK474">
        <v>1.88469</v>
      </c>
      <c r="BL474">
        <v>1.88165</v>
      </c>
      <c r="BM474">
        <v>1.88314</v>
      </c>
      <c r="BN474">
        <v>1.88187</v>
      </c>
      <c r="BO474">
        <v>1.88379</v>
      </c>
      <c r="BP474">
        <v>1.88309</v>
      </c>
      <c r="BQ474">
        <v>1.88477</v>
      </c>
      <c r="BR474">
        <v>1.88231</v>
      </c>
      <c r="BS474" t="s">
        <v>207</v>
      </c>
      <c r="BT474" t="s">
        <v>17</v>
      </c>
      <c r="BU474" t="s">
        <v>17</v>
      </c>
      <c r="BV474" t="s">
        <v>17</v>
      </c>
      <c r="BW474" t="s">
        <v>208</v>
      </c>
      <c r="BX474" t="s">
        <v>209</v>
      </c>
      <c r="BY474" t="s">
        <v>210</v>
      </c>
      <c r="BZ474" t="s">
        <v>210</v>
      </c>
      <c r="CA474" t="s">
        <v>210</v>
      </c>
      <c r="CB474" t="s">
        <v>210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1337.97</v>
      </c>
      <c r="CJ474">
        <v>0.0588936</v>
      </c>
      <c r="CK474">
        <v>9.68687</v>
      </c>
      <c r="CL474">
        <v>10.7511</v>
      </c>
      <c r="CM474">
        <v>30.0003</v>
      </c>
      <c r="CN474">
        <v>10.5079</v>
      </c>
      <c r="CO474">
        <v>10.7757</v>
      </c>
      <c r="CP474">
        <v>-1</v>
      </c>
      <c r="CQ474">
        <v>25.5043</v>
      </c>
      <c r="CR474">
        <v>93.9812</v>
      </c>
      <c r="CS474">
        <v>-999.9</v>
      </c>
      <c r="CT474">
        <v>400</v>
      </c>
      <c r="CU474">
        <v>2.14666</v>
      </c>
      <c r="CV474">
        <v>103.716</v>
      </c>
      <c r="CW474">
        <v>103.259</v>
      </c>
    </row>
    <row r="475" spans="1:101">
      <c r="A475">
        <v>461</v>
      </c>
      <c r="B475">
        <v>1550674257.4</v>
      </c>
      <c r="C475">
        <v>1433.60000014305</v>
      </c>
      <c r="D475" t="s">
        <v>1136</v>
      </c>
      <c r="E475" t="s">
        <v>1137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807</v>
      </c>
      <c r="N475" t="s">
        <v>808</v>
      </c>
      <c r="O475" t="s">
        <v>203</v>
      </c>
      <c r="P475" t="s">
        <v>444</v>
      </c>
      <c r="Q475">
        <v>1550674257.4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111</v>
      </c>
      <c r="X475">
        <v>8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1550674257.4</v>
      </c>
      <c r="AH475">
        <v>396.845</v>
      </c>
      <c r="AI475">
        <v>413.254</v>
      </c>
      <c r="AJ475">
        <v>10.9476</v>
      </c>
      <c r="AK475">
        <v>3.59145</v>
      </c>
      <c r="AL475">
        <v>1425.71</v>
      </c>
      <c r="AM475">
        <v>99.5399</v>
      </c>
      <c r="AN475">
        <v>0.0238681</v>
      </c>
      <c r="AO475">
        <v>9.48019</v>
      </c>
      <c r="AP475">
        <v>999.9</v>
      </c>
      <c r="AQ475">
        <v>999.9</v>
      </c>
      <c r="AR475">
        <v>10001.2</v>
      </c>
      <c r="AS475">
        <v>0</v>
      </c>
      <c r="AT475">
        <v>204.021</v>
      </c>
      <c r="AU475">
        <v>0</v>
      </c>
      <c r="AV475" t="s">
        <v>205</v>
      </c>
      <c r="AW475">
        <v>0</v>
      </c>
      <c r="AX475">
        <v>-1.442</v>
      </c>
      <c r="AY475">
        <v>-0.036</v>
      </c>
      <c r="AZ475">
        <v>0</v>
      </c>
      <c r="BA475">
        <v>0</v>
      </c>
      <c r="BB475">
        <v>0</v>
      </c>
      <c r="BC475">
        <v>0</v>
      </c>
      <c r="BD475">
        <v>400.985860655738</v>
      </c>
      <c r="BE475">
        <v>0.436030334741495</v>
      </c>
      <c r="BF475">
        <v>0.133359695755612</v>
      </c>
      <c r="BG475">
        <v>-1</v>
      </c>
      <c r="BH475">
        <v>0</v>
      </c>
      <c r="BI475">
        <v>0</v>
      </c>
      <c r="BJ475" t="s">
        <v>206</v>
      </c>
      <c r="BK475">
        <v>1.88472</v>
      </c>
      <c r="BL475">
        <v>1.88165</v>
      </c>
      <c r="BM475">
        <v>1.88315</v>
      </c>
      <c r="BN475">
        <v>1.88187</v>
      </c>
      <c r="BO475">
        <v>1.88378</v>
      </c>
      <c r="BP475">
        <v>1.88309</v>
      </c>
      <c r="BQ475">
        <v>1.88478</v>
      </c>
      <c r="BR475">
        <v>1.88232</v>
      </c>
      <c r="BS475" t="s">
        <v>207</v>
      </c>
      <c r="BT475" t="s">
        <v>17</v>
      </c>
      <c r="BU475" t="s">
        <v>17</v>
      </c>
      <c r="BV475" t="s">
        <v>17</v>
      </c>
      <c r="BW475" t="s">
        <v>208</v>
      </c>
      <c r="BX475" t="s">
        <v>209</v>
      </c>
      <c r="BY475" t="s">
        <v>210</v>
      </c>
      <c r="BZ475" t="s">
        <v>210</v>
      </c>
      <c r="CA475" t="s">
        <v>210</v>
      </c>
      <c r="CB475" t="s">
        <v>210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1339.17</v>
      </c>
      <c r="CJ475">
        <v>0.0588936</v>
      </c>
      <c r="CK475">
        <v>9.68962</v>
      </c>
      <c r="CL475">
        <v>10.7515</v>
      </c>
      <c r="CM475">
        <v>30.0004</v>
      </c>
      <c r="CN475">
        <v>10.5082</v>
      </c>
      <c r="CO475">
        <v>10.7763</v>
      </c>
      <c r="CP475">
        <v>-1</v>
      </c>
      <c r="CQ475">
        <v>30.0103</v>
      </c>
      <c r="CR475">
        <v>93.9812</v>
      </c>
      <c r="CS475">
        <v>-999.9</v>
      </c>
      <c r="CT475">
        <v>400</v>
      </c>
      <c r="CU475">
        <v>2.00654</v>
      </c>
      <c r="CV475">
        <v>103.715</v>
      </c>
      <c r="CW475">
        <v>103.258</v>
      </c>
    </row>
    <row r="476" spans="1:101">
      <c r="A476">
        <v>462</v>
      </c>
      <c r="B476">
        <v>1550674259.4</v>
      </c>
      <c r="C476">
        <v>1435.60000014305</v>
      </c>
      <c r="D476" t="s">
        <v>1138</v>
      </c>
      <c r="E476" t="s">
        <v>1139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807</v>
      </c>
      <c r="N476" t="s">
        <v>808</v>
      </c>
      <c r="O476" t="s">
        <v>203</v>
      </c>
      <c r="P476" t="s">
        <v>444</v>
      </c>
      <c r="Q476">
        <v>1550674259.4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118</v>
      </c>
      <c r="X476">
        <v>8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1550674259.4</v>
      </c>
      <c r="AH476">
        <v>396.87</v>
      </c>
      <c r="AI476">
        <v>413.257</v>
      </c>
      <c r="AJ476">
        <v>10.9582</v>
      </c>
      <c r="AK476">
        <v>3.59165</v>
      </c>
      <c r="AL476">
        <v>1425.55</v>
      </c>
      <c r="AM476">
        <v>99.5419</v>
      </c>
      <c r="AN476">
        <v>0.0239511</v>
      </c>
      <c r="AO476">
        <v>9.49248</v>
      </c>
      <c r="AP476">
        <v>999.9</v>
      </c>
      <c r="AQ476">
        <v>999.9</v>
      </c>
      <c r="AR476">
        <v>9982.5</v>
      </c>
      <c r="AS476">
        <v>0</v>
      </c>
      <c r="AT476">
        <v>203.665</v>
      </c>
      <c r="AU476">
        <v>0</v>
      </c>
      <c r="AV476" t="s">
        <v>205</v>
      </c>
      <c r="AW476">
        <v>0</v>
      </c>
      <c r="AX476">
        <v>-1.442</v>
      </c>
      <c r="AY476">
        <v>-0.036</v>
      </c>
      <c r="AZ476">
        <v>0</v>
      </c>
      <c r="BA476">
        <v>0</v>
      </c>
      <c r="BB476">
        <v>0</v>
      </c>
      <c r="BC476">
        <v>0</v>
      </c>
      <c r="BD476">
        <v>401.00068852459</v>
      </c>
      <c r="BE476">
        <v>0.445646088927327</v>
      </c>
      <c r="BF476">
        <v>0.136070201382893</v>
      </c>
      <c r="BG476">
        <v>-1</v>
      </c>
      <c r="BH476">
        <v>0</v>
      </c>
      <c r="BI476">
        <v>0</v>
      </c>
      <c r="BJ476" t="s">
        <v>206</v>
      </c>
      <c r="BK476">
        <v>1.88472</v>
      </c>
      <c r="BL476">
        <v>1.88165</v>
      </c>
      <c r="BM476">
        <v>1.88316</v>
      </c>
      <c r="BN476">
        <v>1.88187</v>
      </c>
      <c r="BO476">
        <v>1.88376</v>
      </c>
      <c r="BP476">
        <v>1.88309</v>
      </c>
      <c r="BQ476">
        <v>1.88479</v>
      </c>
      <c r="BR476">
        <v>1.88232</v>
      </c>
      <c r="BS476" t="s">
        <v>207</v>
      </c>
      <c r="BT476" t="s">
        <v>17</v>
      </c>
      <c r="BU476" t="s">
        <v>17</v>
      </c>
      <c r="BV476" t="s">
        <v>17</v>
      </c>
      <c r="BW476" t="s">
        <v>208</v>
      </c>
      <c r="BX476" t="s">
        <v>209</v>
      </c>
      <c r="BY476" t="s">
        <v>210</v>
      </c>
      <c r="BZ476" t="s">
        <v>210</v>
      </c>
      <c r="CA476" t="s">
        <v>210</v>
      </c>
      <c r="CB476" t="s">
        <v>210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1333.81</v>
      </c>
      <c r="CJ476">
        <v>0.0588936</v>
      </c>
      <c r="CK476">
        <v>9.69235</v>
      </c>
      <c r="CL476">
        <v>10.752</v>
      </c>
      <c r="CM476">
        <v>30.0004</v>
      </c>
      <c r="CN476">
        <v>10.5088</v>
      </c>
      <c r="CO476">
        <v>10.7767</v>
      </c>
      <c r="CP476">
        <v>-1</v>
      </c>
      <c r="CQ476">
        <v>34.9235</v>
      </c>
      <c r="CR476">
        <v>93.9812</v>
      </c>
      <c r="CS476">
        <v>-999.9</v>
      </c>
      <c r="CT476">
        <v>400</v>
      </c>
      <c r="CU476">
        <v>1.86284</v>
      </c>
      <c r="CV476">
        <v>103.714</v>
      </c>
      <c r="CW476">
        <v>103.258</v>
      </c>
    </row>
    <row r="477" spans="1:101">
      <c r="A477">
        <v>463</v>
      </c>
      <c r="B477">
        <v>1550674261.4</v>
      </c>
      <c r="C477">
        <v>1437.60000014305</v>
      </c>
      <c r="D477" t="s">
        <v>1140</v>
      </c>
      <c r="E477" t="s">
        <v>1141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807</v>
      </c>
      <c r="N477" t="s">
        <v>808</v>
      </c>
      <c r="O477" t="s">
        <v>203</v>
      </c>
      <c r="P477" t="s">
        <v>444</v>
      </c>
      <c r="Q477">
        <v>1550674261.4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116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1550674261.4</v>
      </c>
      <c r="AH477">
        <v>396.954</v>
      </c>
      <c r="AI477">
        <v>413.246</v>
      </c>
      <c r="AJ477">
        <v>10.9694</v>
      </c>
      <c r="AK477">
        <v>3.59143</v>
      </c>
      <c r="AL477">
        <v>1425.35</v>
      </c>
      <c r="AM477">
        <v>99.5411</v>
      </c>
      <c r="AN477">
        <v>0.0240905</v>
      </c>
      <c r="AO477">
        <v>9.49858</v>
      </c>
      <c r="AP477">
        <v>999.9</v>
      </c>
      <c r="AQ477">
        <v>999.9</v>
      </c>
      <c r="AR477">
        <v>9983.12</v>
      </c>
      <c r="AS477">
        <v>0</v>
      </c>
      <c r="AT477">
        <v>203.117</v>
      </c>
      <c r="AU477">
        <v>0</v>
      </c>
      <c r="AV477" t="s">
        <v>205</v>
      </c>
      <c r="AW477">
        <v>0</v>
      </c>
      <c r="AX477">
        <v>-1.442</v>
      </c>
      <c r="AY477">
        <v>-0.036</v>
      </c>
      <c r="AZ477">
        <v>0</v>
      </c>
      <c r="BA477">
        <v>0</v>
      </c>
      <c r="BB477">
        <v>0</v>
      </c>
      <c r="BC477">
        <v>0</v>
      </c>
      <c r="BD477">
        <v>401.015852459016</v>
      </c>
      <c r="BE477">
        <v>0.46498318988337</v>
      </c>
      <c r="BF477">
        <v>0.141572704610299</v>
      </c>
      <c r="BG477">
        <v>-1</v>
      </c>
      <c r="BH477">
        <v>0</v>
      </c>
      <c r="BI477">
        <v>0</v>
      </c>
      <c r="BJ477" t="s">
        <v>206</v>
      </c>
      <c r="BK477">
        <v>1.88469</v>
      </c>
      <c r="BL477">
        <v>1.88166</v>
      </c>
      <c r="BM477">
        <v>1.88317</v>
      </c>
      <c r="BN477">
        <v>1.88187</v>
      </c>
      <c r="BO477">
        <v>1.88375</v>
      </c>
      <c r="BP477">
        <v>1.88309</v>
      </c>
      <c r="BQ477">
        <v>1.88478</v>
      </c>
      <c r="BR477">
        <v>1.88232</v>
      </c>
      <c r="BS477" t="s">
        <v>207</v>
      </c>
      <c r="BT477" t="s">
        <v>17</v>
      </c>
      <c r="BU477" t="s">
        <v>17</v>
      </c>
      <c r="BV477" t="s">
        <v>17</v>
      </c>
      <c r="BW477" t="s">
        <v>208</v>
      </c>
      <c r="BX477" t="s">
        <v>209</v>
      </c>
      <c r="BY477" t="s">
        <v>210</v>
      </c>
      <c r="BZ477" t="s">
        <v>210</v>
      </c>
      <c r="CA477" t="s">
        <v>210</v>
      </c>
      <c r="CB477" t="s">
        <v>210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1335.49</v>
      </c>
      <c r="CJ477">
        <v>0.0588936</v>
      </c>
      <c r="CK477">
        <v>9.69514</v>
      </c>
      <c r="CL477">
        <v>10.7526</v>
      </c>
      <c r="CM477">
        <v>30.0003</v>
      </c>
      <c r="CN477">
        <v>10.5092</v>
      </c>
      <c r="CO477">
        <v>10.7772</v>
      </c>
      <c r="CP477">
        <v>-1</v>
      </c>
      <c r="CQ477">
        <v>40.1667</v>
      </c>
      <c r="CR477">
        <v>93.5835</v>
      </c>
      <c r="CS477">
        <v>-999.9</v>
      </c>
      <c r="CT477">
        <v>400</v>
      </c>
      <c r="CU477">
        <v>1.72334</v>
      </c>
      <c r="CV477">
        <v>103.714</v>
      </c>
      <c r="CW477">
        <v>103.256</v>
      </c>
    </row>
    <row r="478" spans="1:101">
      <c r="A478">
        <v>464</v>
      </c>
      <c r="B478">
        <v>1550674263.4</v>
      </c>
      <c r="C478">
        <v>1439.60000014305</v>
      </c>
      <c r="D478" t="s">
        <v>1142</v>
      </c>
      <c r="E478" t="s">
        <v>1143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807</v>
      </c>
      <c r="N478" t="s">
        <v>808</v>
      </c>
      <c r="O478" t="s">
        <v>203</v>
      </c>
      <c r="P478" t="s">
        <v>444</v>
      </c>
      <c r="Q478">
        <v>1550674263.4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100</v>
      </c>
      <c r="X478">
        <v>7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1550674263.4</v>
      </c>
      <c r="AH478">
        <v>396.972</v>
      </c>
      <c r="AI478">
        <v>413.218</v>
      </c>
      <c r="AJ478">
        <v>10.9767</v>
      </c>
      <c r="AK478">
        <v>3.5906</v>
      </c>
      <c r="AL478">
        <v>1425.1</v>
      </c>
      <c r="AM478">
        <v>99.5392</v>
      </c>
      <c r="AN478">
        <v>0.0241142</v>
      </c>
      <c r="AO478">
        <v>9.4972</v>
      </c>
      <c r="AP478">
        <v>999.9</v>
      </c>
      <c r="AQ478">
        <v>999.9</v>
      </c>
      <c r="AR478">
        <v>10024.4</v>
      </c>
      <c r="AS478">
        <v>0</v>
      </c>
      <c r="AT478">
        <v>202.563</v>
      </c>
      <c r="AU478">
        <v>0</v>
      </c>
      <c r="AV478" t="s">
        <v>205</v>
      </c>
      <c r="AW478">
        <v>0</v>
      </c>
      <c r="AX478">
        <v>-1.442</v>
      </c>
      <c r="AY478">
        <v>-0.036</v>
      </c>
      <c r="AZ478">
        <v>0</v>
      </c>
      <c r="BA478">
        <v>0</v>
      </c>
      <c r="BB478">
        <v>0</v>
      </c>
      <c r="BC478">
        <v>0</v>
      </c>
      <c r="BD478">
        <v>401.032540983607</v>
      </c>
      <c r="BE478">
        <v>0.493533554766564</v>
      </c>
      <c r="BF478">
        <v>0.150007439571849</v>
      </c>
      <c r="BG478">
        <v>-1</v>
      </c>
      <c r="BH478">
        <v>0</v>
      </c>
      <c r="BI478">
        <v>0</v>
      </c>
      <c r="BJ478" t="s">
        <v>206</v>
      </c>
      <c r="BK478">
        <v>1.88467</v>
      </c>
      <c r="BL478">
        <v>1.88166</v>
      </c>
      <c r="BM478">
        <v>1.88316</v>
      </c>
      <c r="BN478">
        <v>1.88188</v>
      </c>
      <c r="BO478">
        <v>1.88376</v>
      </c>
      <c r="BP478">
        <v>1.88309</v>
      </c>
      <c r="BQ478">
        <v>1.88478</v>
      </c>
      <c r="BR478">
        <v>1.88232</v>
      </c>
      <c r="BS478" t="s">
        <v>207</v>
      </c>
      <c r="BT478" t="s">
        <v>17</v>
      </c>
      <c r="BU478" t="s">
        <v>17</v>
      </c>
      <c r="BV478" t="s">
        <v>17</v>
      </c>
      <c r="BW478" t="s">
        <v>208</v>
      </c>
      <c r="BX478" t="s">
        <v>209</v>
      </c>
      <c r="BY478" t="s">
        <v>210</v>
      </c>
      <c r="BZ478" t="s">
        <v>210</v>
      </c>
      <c r="CA478" t="s">
        <v>210</v>
      </c>
      <c r="CB478" t="s">
        <v>210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1346.85</v>
      </c>
      <c r="CJ478">
        <v>0.0588936</v>
      </c>
      <c r="CK478">
        <v>9.69799</v>
      </c>
      <c r="CL478">
        <v>10.7529</v>
      </c>
      <c r="CM478">
        <v>30.0002</v>
      </c>
      <c r="CN478">
        <v>10.5097</v>
      </c>
      <c r="CO478">
        <v>10.7779</v>
      </c>
      <c r="CP478">
        <v>-1</v>
      </c>
      <c r="CQ478">
        <v>45.8098</v>
      </c>
      <c r="CR478">
        <v>93.5835</v>
      </c>
      <c r="CS478">
        <v>-999.9</v>
      </c>
      <c r="CT478">
        <v>400</v>
      </c>
      <c r="CU478">
        <v>1.58471</v>
      </c>
      <c r="CV478">
        <v>103.713</v>
      </c>
      <c r="CW478">
        <v>103.256</v>
      </c>
    </row>
    <row r="479" spans="1:101">
      <c r="A479">
        <v>465</v>
      </c>
      <c r="B479">
        <v>1550674265.4</v>
      </c>
      <c r="C479">
        <v>1441.60000014305</v>
      </c>
      <c r="D479" t="s">
        <v>1144</v>
      </c>
      <c r="E479" t="s">
        <v>1145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807</v>
      </c>
      <c r="N479" t="s">
        <v>808</v>
      </c>
      <c r="O479" t="s">
        <v>203</v>
      </c>
      <c r="P479" t="s">
        <v>444</v>
      </c>
      <c r="Q479">
        <v>1550674265.4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107</v>
      </c>
      <c r="X479">
        <v>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1550674265.4</v>
      </c>
      <c r="AH479">
        <v>396.963</v>
      </c>
      <c r="AI479">
        <v>413.216</v>
      </c>
      <c r="AJ479">
        <v>10.9822</v>
      </c>
      <c r="AK479">
        <v>3.59082</v>
      </c>
      <c r="AL479">
        <v>1425.48</v>
      </c>
      <c r="AM479">
        <v>99.5387</v>
      </c>
      <c r="AN479">
        <v>0.0240582</v>
      </c>
      <c r="AO479">
        <v>9.48938</v>
      </c>
      <c r="AP479">
        <v>999.9</v>
      </c>
      <c r="AQ479">
        <v>999.9</v>
      </c>
      <c r="AR479">
        <v>10039.4</v>
      </c>
      <c r="AS479">
        <v>0</v>
      </c>
      <c r="AT479">
        <v>202.159</v>
      </c>
      <c r="AU479">
        <v>0</v>
      </c>
      <c r="AV479" t="s">
        <v>205</v>
      </c>
      <c r="AW479">
        <v>0</v>
      </c>
      <c r="AX479">
        <v>-1.442</v>
      </c>
      <c r="AY479">
        <v>-0.036</v>
      </c>
      <c r="AZ479">
        <v>0</v>
      </c>
      <c r="BA479">
        <v>0</v>
      </c>
      <c r="BB479">
        <v>0</v>
      </c>
      <c r="BC479">
        <v>0</v>
      </c>
      <c r="BD479">
        <v>401.050368852459</v>
      </c>
      <c r="BE479">
        <v>0.515830245146492</v>
      </c>
      <c r="BF479">
        <v>0.156663636800008</v>
      </c>
      <c r="BG479">
        <v>-1</v>
      </c>
      <c r="BH479">
        <v>0</v>
      </c>
      <c r="BI479">
        <v>0</v>
      </c>
      <c r="BJ479" t="s">
        <v>206</v>
      </c>
      <c r="BK479">
        <v>1.88469</v>
      </c>
      <c r="BL479">
        <v>1.88166</v>
      </c>
      <c r="BM479">
        <v>1.88315</v>
      </c>
      <c r="BN479">
        <v>1.88188</v>
      </c>
      <c r="BO479">
        <v>1.88379</v>
      </c>
      <c r="BP479">
        <v>1.88309</v>
      </c>
      <c r="BQ479">
        <v>1.88478</v>
      </c>
      <c r="BR479">
        <v>1.88232</v>
      </c>
      <c r="BS479" t="s">
        <v>207</v>
      </c>
      <c r="BT479" t="s">
        <v>17</v>
      </c>
      <c r="BU479" t="s">
        <v>17</v>
      </c>
      <c r="BV479" t="s">
        <v>17</v>
      </c>
      <c r="BW479" t="s">
        <v>208</v>
      </c>
      <c r="BX479" t="s">
        <v>209</v>
      </c>
      <c r="BY479" t="s">
        <v>210</v>
      </c>
      <c r="BZ479" t="s">
        <v>210</v>
      </c>
      <c r="CA479" t="s">
        <v>210</v>
      </c>
      <c r="CB479" t="s">
        <v>210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1342.5</v>
      </c>
      <c r="CJ479">
        <v>0.0588936</v>
      </c>
      <c r="CK479">
        <v>9.70078</v>
      </c>
      <c r="CL479">
        <v>10.7535</v>
      </c>
      <c r="CM479">
        <v>30.0003</v>
      </c>
      <c r="CN479">
        <v>10.5103</v>
      </c>
      <c r="CO479">
        <v>10.7786</v>
      </c>
      <c r="CP479">
        <v>-1</v>
      </c>
      <c r="CQ479">
        <v>51.8192</v>
      </c>
      <c r="CR479">
        <v>93.5835</v>
      </c>
      <c r="CS479">
        <v>-999.9</v>
      </c>
      <c r="CT479">
        <v>400</v>
      </c>
      <c r="CU479">
        <v>1.44609</v>
      </c>
      <c r="CV479">
        <v>103.713</v>
      </c>
      <c r="CW479">
        <v>103.256</v>
      </c>
    </row>
    <row r="480" spans="1:101">
      <c r="A480">
        <v>466</v>
      </c>
      <c r="B480">
        <v>1550674267.4</v>
      </c>
      <c r="C480">
        <v>1443.60000014305</v>
      </c>
      <c r="D480" t="s">
        <v>1146</v>
      </c>
      <c r="E480" t="s">
        <v>1147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807</v>
      </c>
      <c r="N480" t="s">
        <v>808</v>
      </c>
      <c r="O480" t="s">
        <v>203</v>
      </c>
      <c r="P480" t="s">
        <v>444</v>
      </c>
      <c r="Q480">
        <v>1550674267.4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129</v>
      </c>
      <c r="X480">
        <v>9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1550674267.4</v>
      </c>
      <c r="AH480">
        <v>397.023</v>
      </c>
      <c r="AI480">
        <v>413.23</v>
      </c>
      <c r="AJ480">
        <v>10.9841</v>
      </c>
      <c r="AK480">
        <v>3.59182</v>
      </c>
      <c r="AL480">
        <v>1425.3</v>
      </c>
      <c r="AM480">
        <v>99.5383</v>
      </c>
      <c r="AN480">
        <v>0.0240001</v>
      </c>
      <c r="AO480">
        <v>9.48348</v>
      </c>
      <c r="AP480">
        <v>999.9</v>
      </c>
      <c r="AQ480">
        <v>999.9</v>
      </c>
      <c r="AR480">
        <v>9997.5</v>
      </c>
      <c r="AS480">
        <v>0</v>
      </c>
      <c r="AT480">
        <v>201.933</v>
      </c>
      <c r="AU480">
        <v>0</v>
      </c>
      <c r="AV480" t="s">
        <v>205</v>
      </c>
      <c r="AW480">
        <v>0</v>
      </c>
      <c r="AX480">
        <v>-1.442</v>
      </c>
      <c r="AY480">
        <v>-0.036</v>
      </c>
      <c r="AZ480">
        <v>0</v>
      </c>
      <c r="BA480">
        <v>0</v>
      </c>
      <c r="BB480">
        <v>0</v>
      </c>
      <c r="BC480">
        <v>0</v>
      </c>
      <c r="BD480">
        <v>401.068844262295</v>
      </c>
      <c r="BE480">
        <v>0.532653730415589</v>
      </c>
      <c r="BF480">
        <v>0.161737037157203</v>
      </c>
      <c r="BG480">
        <v>-1</v>
      </c>
      <c r="BH480">
        <v>0</v>
      </c>
      <c r="BI480">
        <v>0</v>
      </c>
      <c r="BJ480" t="s">
        <v>206</v>
      </c>
      <c r="BK480">
        <v>1.88471</v>
      </c>
      <c r="BL480">
        <v>1.88165</v>
      </c>
      <c r="BM480">
        <v>1.88316</v>
      </c>
      <c r="BN480">
        <v>1.88188</v>
      </c>
      <c r="BO480">
        <v>1.88379</v>
      </c>
      <c r="BP480">
        <v>1.88309</v>
      </c>
      <c r="BQ480">
        <v>1.88479</v>
      </c>
      <c r="BR480">
        <v>1.88232</v>
      </c>
      <c r="BS480" t="s">
        <v>207</v>
      </c>
      <c r="BT480" t="s">
        <v>17</v>
      </c>
      <c r="BU480" t="s">
        <v>17</v>
      </c>
      <c r="BV480" t="s">
        <v>17</v>
      </c>
      <c r="BW480" t="s">
        <v>208</v>
      </c>
      <c r="BX480" t="s">
        <v>209</v>
      </c>
      <c r="BY480" t="s">
        <v>210</v>
      </c>
      <c r="BZ480" t="s">
        <v>210</v>
      </c>
      <c r="CA480" t="s">
        <v>210</v>
      </c>
      <c r="CB480" t="s">
        <v>210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1325.7</v>
      </c>
      <c r="CJ480">
        <v>0.0588936</v>
      </c>
      <c r="CK480">
        <v>9.70345</v>
      </c>
      <c r="CL480">
        <v>10.7541</v>
      </c>
      <c r="CM480">
        <v>30.0003</v>
      </c>
      <c r="CN480">
        <v>10.5106</v>
      </c>
      <c r="CO480">
        <v>10.7795</v>
      </c>
      <c r="CP480">
        <v>-1</v>
      </c>
      <c r="CQ480">
        <v>58.1778</v>
      </c>
      <c r="CR480">
        <v>93.188</v>
      </c>
      <c r="CS480">
        <v>-999.9</v>
      </c>
      <c r="CT480">
        <v>400</v>
      </c>
      <c r="CU480">
        <v>1.30837</v>
      </c>
      <c r="CV480">
        <v>103.713</v>
      </c>
      <c r="CW480">
        <v>103.256</v>
      </c>
    </row>
    <row r="481" spans="1:101">
      <c r="A481">
        <v>467</v>
      </c>
      <c r="B481">
        <v>1550674269.4</v>
      </c>
      <c r="C481">
        <v>1445.60000014305</v>
      </c>
      <c r="D481" t="s">
        <v>1148</v>
      </c>
      <c r="E481" t="s">
        <v>1149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807</v>
      </c>
      <c r="N481" t="s">
        <v>808</v>
      </c>
      <c r="O481" t="s">
        <v>203</v>
      </c>
      <c r="P481" t="s">
        <v>444</v>
      </c>
      <c r="Q481">
        <v>1550674269.4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126</v>
      </c>
      <c r="X481">
        <v>9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1550674269.4</v>
      </c>
      <c r="AH481">
        <v>397.093</v>
      </c>
      <c r="AI481">
        <v>413.222</v>
      </c>
      <c r="AJ481">
        <v>10.9873</v>
      </c>
      <c r="AK481">
        <v>3.59147</v>
      </c>
      <c r="AL481">
        <v>1424.81</v>
      </c>
      <c r="AM481">
        <v>99.5393</v>
      </c>
      <c r="AN481">
        <v>0.0239535</v>
      </c>
      <c r="AO481">
        <v>9.48891</v>
      </c>
      <c r="AP481">
        <v>999.9</v>
      </c>
      <c r="AQ481">
        <v>999.9</v>
      </c>
      <c r="AR481">
        <v>9985.62</v>
      </c>
      <c r="AS481">
        <v>0</v>
      </c>
      <c r="AT481">
        <v>201.734</v>
      </c>
      <c r="AU481">
        <v>0</v>
      </c>
      <c r="AV481" t="s">
        <v>205</v>
      </c>
      <c r="AW481">
        <v>0</v>
      </c>
      <c r="AX481">
        <v>-1.442</v>
      </c>
      <c r="AY481">
        <v>-0.036</v>
      </c>
      <c r="AZ481">
        <v>0</v>
      </c>
      <c r="BA481">
        <v>0</v>
      </c>
      <c r="BB481">
        <v>0</v>
      </c>
      <c r="BC481">
        <v>0</v>
      </c>
      <c r="BD481">
        <v>401.088098360656</v>
      </c>
      <c r="BE481">
        <v>0.559849068752965</v>
      </c>
      <c r="BF481">
        <v>0.169891643858815</v>
      </c>
      <c r="BG481">
        <v>-1</v>
      </c>
      <c r="BH481">
        <v>0</v>
      </c>
      <c r="BI481">
        <v>0</v>
      </c>
      <c r="BJ481" t="s">
        <v>206</v>
      </c>
      <c r="BK481">
        <v>1.88469</v>
      </c>
      <c r="BL481">
        <v>1.88166</v>
      </c>
      <c r="BM481">
        <v>1.88317</v>
      </c>
      <c r="BN481">
        <v>1.88187</v>
      </c>
      <c r="BO481">
        <v>1.88376</v>
      </c>
      <c r="BP481">
        <v>1.88309</v>
      </c>
      <c r="BQ481">
        <v>1.88478</v>
      </c>
      <c r="BR481">
        <v>1.88232</v>
      </c>
      <c r="BS481" t="s">
        <v>207</v>
      </c>
      <c r="BT481" t="s">
        <v>17</v>
      </c>
      <c r="BU481" t="s">
        <v>17</v>
      </c>
      <c r="BV481" t="s">
        <v>17</v>
      </c>
      <c r="BW481" t="s">
        <v>208</v>
      </c>
      <c r="BX481" t="s">
        <v>209</v>
      </c>
      <c r="BY481" t="s">
        <v>210</v>
      </c>
      <c r="BZ481" t="s">
        <v>210</v>
      </c>
      <c r="CA481" t="s">
        <v>210</v>
      </c>
      <c r="CB481" t="s">
        <v>210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1327.73</v>
      </c>
      <c r="CJ481">
        <v>0.0588936</v>
      </c>
      <c r="CK481">
        <v>9.70615</v>
      </c>
      <c r="CL481">
        <v>10.7546</v>
      </c>
      <c r="CM481">
        <v>30.0003</v>
      </c>
      <c r="CN481">
        <v>10.5112</v>
      </c>
      <c r="CO481">
        <v>10.7802</v>
      </c>
      <c r="CP481">
        <v>-1</v>
      </c>
      <c r="CQ481">
        <v>64.9521</v>
      </c>
      <c r="CR481">
        <v>93.188</v>
      </c>
      <c r="CS481">
        <v>-999.9</v>
      </c>
      <c r="CT481">
        <v>400</v>
      </c>
      <c r="CU481">
        <v>1.16416</v>
      </c>
      <c r="CV481">
        <v>103.713</v>
      </c>
      <c r="CW481">
        <v>103.256</v>
      </c>
    </row>
    <row r="482" spans="1:101">
      <c r="A482">
        <v>468</v>
      </c>
      <c r="B482">
        <v>1550674271.4</v>
      </c>
      <c r="C482">
        <v>1447.60000014305</v>
      </c>
      <c r="D482" t="s">
        <v>1150</v>
      </c>
      <c r="E482" t="s">
        <v>1151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807</v>
      </c>
      <c r="N482" t="s">
        <v>808</v>
      </c>
      <c r="O482" t="s">
        <v>203</v>
      </c>
      <c r="P482" t="s">
        <v>444</v>
      </c>
      <c r="Q482">
        <v>1550674271.4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109</v>
      </c>
      <c r="X482">
        <v>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1550674271.4</v>
      </c>
      <c r="AH482">
        <v>397.139</v>
      </c>
      <c r="AI482">
        <v>413.24</v>
      </c>
      <c r="AJ482">
        <v>10.9957</v>
      </c>
      <c r="AK482">
        <v>3.58997</v>
      </c>
      <c r="AL482">
        <v>1424.96</v>
      </c>
      <c r="AM482">
        <v>99.5398</v>
      </c>
      <c r="AN482">
        <v>0.0241105</v>
      </c>
      <c r="AO482">
        <v>9.50268</v>
      </c>
      <c r="AP482">
        <v>999.9</v>
      </c>
      <c r="AQ482">
        <v>999.9</v>
      </c>
      <c r="AR482">
        <v>9983.12</v>
      </c>
      <c r="AS482">
        <v>0</v>
      </c>
      <c r="AT482">
        <v>201.453</v>
      </c>
      <c r="AU482">
        <v>0</v>
      </c>
      <c r="AV482" t="s">
        <v>205</v>
      </c>
      <c r="AW482">
        <v>0</v>
      </c>
      <c r="AX482">
        <v>-1.442</v>
      </c>
      <c r="AY482">
        <v>-0.036</v>
      </c>
      <c r="AZ482">
        <v>0</v>
      </c>
      <c r="BA482">
        <v>0</v>
      </c>
      <c r="BB482">
        <v>0</v>
      </c>
      <c r="BC482">
        <v>0</v>
      </c>
      <c r="BD482">
        <v>401.108778688525</v>
      </c>
      <c r="BE482">
        <v>0.593824119091468</v>
      </c>
      <c r="BF482">
        <v>0.180269539187673</v>
      </c>
      <c r="BG482">
        <v>-1</v>
      </c>
      <c r="BH482">
        <v>0</v>
      </c>
      <c r="BI482">
        <v>0</v>
      </c>
      <c r="BJ482" t="s">
        <v>206</v>
      </c>
      <c r="BK482">
        <v>1.88469</v>
      </c>
      <c r="BL482">
        <v>1.88167</v>
      </c>
      <c r="BM482">
        <v>1.88319</v>
      </c>
      <c r="BN482">
        <v>1.88187</v>
      </c>
      <c r="BO482">
        <v>1.88375</v>
      </c>
      <c r="BP482">
        <v>1.88309</v>
      </c>
      <c r="BQ482">
        <v>1.88478</v>
      </c>
      <c r="BR482">
        <v>1.88232</v>
      </c>
      <c r="BS482" t="s">
        <v>207</v>
      </c>
      <c r="BT482" t="s">
        <v>17</v>
      </c>
      <c r="BU482" t="s">
        <v>17</v>
      </c>
      <c r="BV482" t="s">
        <v>17</v>
      </c>
      <c r="BW482" t="s">
        <v>208</v>
      </c>
      <c r="BX482" t="s">
        <v>209</v>
      </c>
      <c r="BY482" t="s">
        <v>210</v>
      </c>
      <c r="BZ482" t="s">
        <v>210</v>
      </c>
      <c r="CA482" t="s">
        <v>210</v>
      </c>
      <c r="CB482" t="s">
        <v>210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1339.97</v>
      </c>
      <c r="CJ482">
        <v>0.0588936</v>
      </c>
      <c r="CK482">
        <v>9.7089</v>
      </c>
      <c r="CL482">
        <v>10.7555</v>
      </c>
      <c r="CM482">
        <v>30.0004</v>
      </c>
      <c r="CN482">
        <v>10.5121</v>
      </c>
      <c r="CO482">
        <v>10.7811</v>
      </c>
      <c r="CP482">
        <v>-1</v>
      </c>
      <c r="CQ482">
        <v>72.0858</v>
      </c>
      <c r="CR482">
        <v>93.188</v>
      </c>
      <c r="CS482">
        <v>-999.9</v>
      </c>
      <c r="CT482">
        <v>400</v>
      </c>
      <c r="CU482">
        <v>1.02096</v>
      </c>
      <c r="CV482">
        <v>103.712</v>
      </c>
      <c r="CW482">
        <v>103.255</v>
      </c>
    </row>
    <row r="483" spans="1:101">
      <c r="A483">
        <v>469</v>
      </c>
      <c r="B483">
        <v>1550674273.4</v>
      </c>
      <c r="C483">
        <v>1449.60000014305</v>
      </c>
      <c r="D483" t="s">
        <v>1152</v>
      </c>
      <c r="E483" t="s">
        <v>1153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807</v>
      </c>
      <c r="N483" t="s">
        <v>808</v>
      </c>
      <c r="O483" t="s">
        <v>203</v>
      </c>
      <c r="P483" t="s">
        <v>444</v>
      </c>
      <c r="Q483">
        <v>1550674273.4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116</v>
      </c>
      <c r="X483">
        <v>8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1550674273.4</v>
      </c>
      <c r="AH483">
        <v>397.24</v>
      </c>
      <c r="AI483">
        <v>413.257</v>
      </c>
      <c r="AJ483">
        <v>11.0041</v>
      </c>
      <c r="AK483">
        <v>3.59011</v>
      </c>
      <c r="AL483">
        <v>1425.11</v>
      </c>
      <c r="AM483">
        <v>99.5395</v>
      </c>
      <c r="AN483">
        <v>0.0242545</v>
      </c>
      <c r="AO483">
        <v>9.51123</v>
      </c>
      <c r="AP483">
        <v>999.9</v>
      </c>
      <c r="AQ483">
        <v>999.9</v>
      </c>
      <c r="AR483">
        <v>9979.38</v>
      </c>
      <c r="AS483">
        <v>0</v>
      </c>
      <c r="AT483">
        <v>201.159</v>
      </c>
      <c r="AU483">
        <v>0</v>
      </c>
      <c r="AV483" t="s">
        <v>205</v>
      </c>
      <c r="AW483">
        <v>0</v>
      </c>
      <c r="AX483">
        <v>-1.442</v>
      </c>
      <c r="AY483">
        <v>-0.036</v>
      </c>
      <c r="AZ483">
        <v>0</v>
      </c>
      <c r="BA483">
        <v>0</v>
      </c>
      <c r="BB483">
        <v>0</v>
      </c>
      <c r="BC483">
        <v>0</v>
      </c>
      <c r="BD483">
        <v>401.132172131148</v>
      </c>
      <c r="BE483">
        <v>0.627025368682445</v>
      </c>
      <c r="BF483">
        <v>0.19110076702555</v>
      </c>
      <c r="BG483">
        <v>-1</v>
      </c>
      <c r="BH483">
        <v>0</v>
      </c>
      <c r="BI483">
        <v>0</v>
      </c>
      <c r="BJ483" t="s">
        <v>206</v>
      </c>
      <c r="BK483">
        <v>1.88469</v>
      </c>
      <c r="BL483">
        <v>1.88168</v>
      </c>
      <c r="BM483">
        <v>1.88318</v>
      </c>
      <c r="BN483">
        <v>1.88187</v>
      </c>
      <c r="BO483">
        <v>1.88378</v>
      </c>
      <c r="BP483">
        <v>1.8831</v>
      </c>
      <c r="BQ483">
        <v>1.88478</v>
      </c>
      <c r="BR483">
        <v>1.88232</v>
      </c>
      <c r="BS483" t="s">
        <v>207</v>
      </c>
      <c r="BT483" t="s">
        <v>17</v>
      </c>
      <c r="BU483" t="s">
        <v>17</v>
      </c>
      <c r="BV483" t="s">
        <v>17</v>
      </c>
      <c r="BW483" t="s">
        <v>208</v>
      </c>
      <c r="BX483" t="s">
        <v>209</v>
      </c>
      <c r="BY483" t="s">
        <v>210</v>
      </c>
      <c r="BZ483" t="s">
        <v>210</v>
      </c>
      <c r="CA483" t="s">
        <v>210</v>
      </c>
      <c r="CB483" t="s">
        <v>210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1335.4</v>
      </c>
      <c r="CJ483">
        <v>0.0588936</v>
      </c>
      <c r="CK483">
        <v>9.71165</v>
      </c>
      <c r="CL483">
        <v>10.7563</v>
      </c>
      <c r="CM483">
        <v>30.0004</v>
      </c>
      <c r="CN483">
        <v>10.5126</v>
      </c>
      <c r="CO483">
        <v>10.7821</v>
      </c>
      <c r="CP483">
        <v>-1</v>
      </c>
      <c r="CQ483">
        <v>79.6281</v>
      </c>
      <c r="CR483">
        <v>92.8015</v>
      </c>
      <c r="CS483">
        <v>-999.9</v>
      </c>
      <c r="CT483">
        <v>400</v>
      </c>
      <c r="CU483">
        <v>0.879113</v>
      </c>
      <c r="CV483">
        <v>103.711</v>
      </c>
      <c r="CW483">
        <v>103.255</v>
      </c>
    </row>
    <row r="484" spans="1:101">
      <c r="A484">
        <v>470</v>
      </c>
      <c r="B484">
        <v>1550674275.4</v>
      </c>
      <c r="C484">
        <v>1451.60000014305</v>
      </c>
      <c r="D484" t="s">
        <v>1154</v>
      </c>
      <c r="E484" t="s">
        <v>1155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807</v>
      </c>
      <c r="N484" t="s">
        <v>808</v>
      </c>
      <c r="O484" t="s">
        <v>203</v>
      </c>
      <c r="P484" t="s">
        <v>444</v>
      </c>
      <c r="Q484">
        <v>1550674275.4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112</v>
      </c>
      <c r="X484">
        <v>8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1550674275.4</v>
      </c>
      <c r="AH484">
        <v>397.31</v>
      </c>
      <c r="AI484">
        <v>413.226</v>
      </c>
      <c r="AJ484">
        <v>11.0115</v>
      </c>
      <c r="AK484">
        <v>3.59011</v>
      </c>
      <c r="AL484">
        <v>1424.85</v>
      </c>
      <c r="AM484">
        <v>99.5402</v>
      </c>
      <c r="AN484">
        <v>0.0238639</v>
      </c>
      <c r="AO484">
        <v>9.51669</v>
      </c>
      <c r="AP484">
        <v>999.9</v>
      </c>
      <c r="AQ484">
        <v>999.9</v>
      </c>
      <c r="AR484">
        <v>9995.62</v>
      </c>
      <c r="AS484">
        <v>0</v>
      </c>
      <c r="AT484">
        <v>200.358</v>
      </c>
      <c r="AU484">
        <v>0</v>
      </c>
      <c r="AV484" t="s">
        <v>205</v>
      </c>
      <c r="AW484">
        <v>0</v>
      </c>
      <c r="AX484">
        <v>-1.442</v>
      </c>
      <c r="AY484">
        <v>-0.036</v>
      </c>
      <c r="AZ484">
        <v>0</v>
      </c>
      <c r="BA484">
        <v>0</v>
      </c>
      <c r="BB484">
        <v>0</v>
      </c>
      <c r="BC484">
        <v>0</v>
      </c>
      <c r="BD484">
        <v>401.158745901639</v>
      </c>
      <c r="BE484">
        <v>0.673466191248632</v>
      </c>
      <c r="BF484">
        <v>0.20712614203116</v>
      </c>
      <c r="BG484">
        <v>-1</v>
      </c>
      <c r="BH484">
        <v>0</v>
      </c>
      <c r="BI484">
        <v>0</v>
      </c>
      <c r="BJ484" t="s">
        <v>206</v>
      </c>
      <c r="BK484">
        <v>1.88468</v>
      </c>
      <c r="BL484">
        <v>1.88168</v>
      </c>
      <c r="BM484">
        <v>1.88317</v>
      </c>
      <c r="BN484">
        <v>1.88188</v>
      </c>
      <c r="BO484">
        <v>1.88378</v>
      </c>
      <c r="BP484">
        <v>1.88309</v>
      </c>
      <c r="BQ484">
        <v>1.88478</v>
      </c>
      <c r="BR484">
        <v>1.88232</v>
      </c>
      <c r="BS484" t="s">
        <v>207</v>
      </c>
      <c r="BT484" t="s">
        <v>17</v>
      </c>
      <c r="BU484" t="s">
        <v>17</v>
      </c>
      <c r="BV484" t="s">
        <v>17</v>
      </c>
      <c r="BW484" t="s">
        <v>208</v>
      </c>
      <c r="BX484" t="s">
        <v>209</v>
      </c>
      <c r="BY484" t="s">
        <v>210</v>
      </c>
      <c r="BZ484" t="s">
        <v>210</v>
      </c>
      <c r="CA484" t="s">
        <v>210</v>
      </c>
      <c r="CB484" t="s">
        <v>210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1337.62</v>
      </c>
      <c r="CJ484">
        <v>0.0588936</v>
      </c>
      <c r="CK484">
        <v>9.71432</v>
      </c>
      <c r="CL484">
        <v>10.757</v>
      </c>
      <c r="CM484">
        <v>30.0004</v>
      </c>
      <c r="CN484">
        <v>10.5132</v>
      </c>
      <c r="CO484">
        <v>10.783</v>
      </c>
      <c r="CP484">
        <v>-1</v>
      </c>
      <c r="CQ484">
        <v>87.5311</v>
      </c>
      <c r="CR484">
        <v>92.8015</v>
      </c>
      <c r="CS484">
        <v>-999.9</v>
      </c>
      <c r="CT484">
        <v>400</v>
      </c>
      <c r="CU484">
        <v>0.732376</v>
      </c>
      <c r="CV484">
        <v>103.71</v>
      </c>
      <c r="CW484">
        <v>103.255</v>
      </c>
    </row>
    <row r="485" spans="1:101">
      <c r="A485">
        <v>471</v>
      </c>
      <c r="B485">
        <v>1550674277.4</v>
      </c>
      <c r="C485">
        <v>1453.60000014305</v>
      </c>
      <c r="D485" t="s">
        <v>1156</v>
      </c>
      <c r="E485" t="s">
        <v>1157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807</v>
      </c>
      <c r="N485" t="s">
        <v>808</v>
      </c>
      <c r="O485" t="s">
        <v>203</v>
      </c>
      <c r="P485" t="s">
        <v>444</v>
      </c>
      <c r="Q485">
        <v>1550674277.4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104</v>
      </c>
      <c r="X485">
        <v>7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1550674277.4</v>
      </c>
      <c r="AH485">
        <v>397.361</v>
      </c>
      <c r="AI485">
        <v>413.206</v>
      </c>
      <c r="AJ485">
        <v>11.0226</v>
      </c>
      <c r="AK485">
        <v>3.5895</v>
      </c>
      <c r="AL485">
        <v>1424.72</v>
      </c>
      <c r="AM485">
        <v>99.5408</v>
      </c>
      <c r="AN485">
        <v>0.0238402</v>
      </c>
      <c r="AO485">
        <v>9.53592</v>
      </c>
      <c r="AP485">
        <v>999.9</v>
      </c>
      <c r="AQ485">
        <v>999.9</v>
      </c>
      <c r="AR485">
        <v>10012.5</v>
      </c>
      <c r="AS485">
        <v>0</v>
      </c>
      <c r="AT485">
        <v>198.755</v>
      </c>
      <c r="AU485">
        <v>0</v>
      </c>
      <c r="AV485" t="s">
        <v>205</v>
      </c>
      <c r="AW485">
        <v>0</v>
      </c>
      <c r="AX485">
        <v>-1.442</v>
      </c>
      <c r="AY485">
        <v>-0.036</v>
      </c>
      <c r="AZ485">
        <v>0</v>
      </c>
      <c r="BA485">
        <v>0</v>
      </c>
      <c r="BB485">
        <v>0</v>
      </c>
      <c r="BC485">
        <v>0</v>
      </c>
      <c r="BD485">
        <v>401.186008196721</v>
      </c>
      <c r="BE485">
        <v>0.730654143207073</v>
      </c>
      <c r="BF485">
        <v>0.225733104260416</v>
      </c>
      <c r="BG485">
        <v>-1</v>
      </c>
      <c r="BH485">
        <v>0</v>
      </c>
      <c r="BI485">
        <v>0</v>
      </c>
      <c r="BJ485" t="s">
        <v>206</v>
      </c>
      <c r="BK485">
        <v>1.88469</v>
      </c>
      <c r="BL485">
        <v>1.88168</v>
      </c>
      <c r="BM485">
        <v>1.88318</v>
      </c>
      <c r="BN485">
        <v>1.88187</v>
      </c>
      <c r="BO485">
        <v>1.88377</v>
      </c>
      <c r="BP485">
        <v>1.88309</v>
      </c>
      <c r="BQ485">
        <v>1.88478</v>
      </c>
      <c r="BR485">
        <v>1.88232</v>
      </c>
      <c r="BS485" t="s">
        <v>207</v>
      </c>
      <c r="BT485" t="s">
        <v>17</v>
      </c>
      <c r="BU485" t="s">
        <v>17</v>
      </c>
      <c r="BV485" t="s">
        <v>17</v>
      </c>
      <c r="BW485" t="s">
        <v>208</v>
      </c>
      <c r="BX485" t="s">
        <v>209</v>
      </c>
      <c r="BY485" t="s">
        <v>210</v>
      </c>
      <c r="BZ485" t="s">
        <v>210</v>
      </c>
      <c r="CA485" t="s">
        <v>210</v>
      </c>
      <c r="CB485" t="s">
        <v>210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1343.94</v>
      </c>
      <c r="CJ485">
        <v>0.0588936</v>
      </c>
      <c r="CK485">
        <v>9.71692</v>
      </c>
      <c r="CL485">
        <v>10.7579</v>
      </c>
      <c r="CM485">
        <v>30.0002</v>
      </c>
      <c r="CN485">
        <v>10.514</v>
      </c>
      <c r="CO485">
        <v>10.7841</v>
      </c>
      <c r="CP485">
        <v>-1</v>
      </c>
      <c r="CQ485">
        <v>95.8763</v>
      </c>
      <c r="CR485">
        <v>92.8015</v>
      </c>
      <c r="CS485">
        <v>-999.9</v>
      </c>
      <c r="CT485">
        <v>400</v>
      </c>
      <c r="CU485">
        <v>0.581468</v>
      </c>
      <c r="CV485">
        <v>103.71</v>
      </c>
      <c r="CW485">
        <v>103.255</v>
      </c>
    </row>
    <row r="486" spans="1:101">
      <c r="A486">
        <v>472</v>
      </c>
      <c r="B486">
        <v>1550674279.4</v>
      </c>
      <c r="C486">
        <v>1455.60000014305</v>
      </c>
      <c r="D486" t="s">
        <v>1158</v>
      </c>
      <c r="E486" t="s">
        <v>1159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807</v>
      </c>
      <c r="N486" t="s">
        <v>808</v>
      </c>
      <c r="O486" t="s">
        <v>203</v>
      </c>
      <c r="P486" t="s">
        <v>444</v>
      </c>
      <c r="Q486">
        <v>1550674279.4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101</v>
      </c>
      <c r="X486">
        <v>7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1550674279.4</v>
      </c>
      <c r="AH486">
        <v>397.491</v>
      </c>
      <c r="AI486">
        <v>413.21</v>
      </c>
      <c r="AJ486">
        <v>11.034</v>
      </c>
      <c r="AK486">
        <v>3.5889</v>
      </c>
      <c r="AL486">
        <v>1426.58</v>
      </c>
      <c r="AM486">
        <v>99.5401</v>
      </c>
      <c r="AN486">
        <v>0.0240603</v>
      </c>
      <c r="AO486">
        <v>9.54003</v>
      </c>
      <c r="AP486">
        <v>999.9</v>
      </c>
      <c r="AQ486">
        <v>999.9</v>
      </c>
      <c r="AR486">
        <v>9998.12</v>
      </c>
      <c r="AS486">
        <v>0</v>
      </c>
      <c r="AT486">
        <v>196.817</v>
      </c>
      <c r="AU486">
        <v>0</v>
      </c>
      <c r="AV486" t="s">
        <v>205</v>
      </c>
      <c r="AW486">
        <v>0</v>
      </c>
      <c r="AX486">
        <v>-1.442</v>
      </c>
      <c r="AY486">
        <v>-0.036</v>
      </c>
      <c r="AZ486">
        <v>0</v>
      </c>
      <c r="BA486">
        <v>0</v>
      </c>
      <c r="BB486">
        <v>0</v>
      </c>
      <c r="BC486">
        <v>0</v>
      </c>
      <c r="BD486">
        <v>401.215008196721</v>
      </c>
      <c r="BE486">
        <v>0.79691548771773</v>
      </c>
      <c r="BF486">
        <v>0.246772925950142</v>
      </c>
      <c r="BG486">
        <v>-1</v>
      </c>
      <c r="BH486">
        <v>0</v>
      </c>
      <c r="BI486">
        <v>0</v>
      </c>
      <c r="BJ486" t="s">
        <v>206</v>
      </c>
      <c r="BK486">
        <v>1.88469</v>
      </c>
      <c r="BL486">
        <v>1.88168</v>
      </c>
      <c r="BM486">
        <v>1.88319</v>
      </c>
      <c r="BN486">
        <v>1.88187</v>
      </c>
      <c r="BO486">
        <v>1.88379</v>
      </c>
      <c r="BP486">
        <v>1.88309</v>
      </c>
      <c r="BQ486">
        <v>1.88477</v>
      </c>
      <c r="BR486">
        <v>1.88232</v>
      </c>
      <c r="BS486" t="s">
        <v>207</v>
      </c>
      <c r="BT486" t="s">
        <v>17</v>
      </c>
      <c r="BU486" t="s">
        <v>17</v>
      </c>
      <c r="BV486" t="s">
        <v>17</v>
      </c>
      <c r="BW486" t="s">
        <v>208</v>
      </c>
      <c r="BX486" t="s">
        <v>209</v>
      </c>
      <c r="BY486" t="s">
        <v>210</v>
      </c>
      <c r="BZ486" t="s">
        <v>210</v>
      </c>
      <c r="CA486" t="s">
        <v>210</v>
      </c>
      <c r="CB486" t="s">
        <v>210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1347.63</v>
      </c>
      <c r="CJ486">
        <v>0.0588936</v>
      </c>
      <c r="CK486">
        <v>9.71958</v>
      </c>
      <c r="CL486">
        <v>10.759</v>
      </c>
      <c r="CM486">
        <v>30.0003</v>
      </c>
      <c r="CN486">
        <v>10.5147</v>
      </c>
      <c r="CO486">
        <v>10.785</v>
      </c>
      <c r="CP486">
        <v>-1</v>
      </c>
      <c r="CQ486">
        <v>100</v>
      </c>
      <c r="CR486">
        <v>92.4241</v>
      </c>
      <c r="CS486">
        <v>-999.9</v>
      </c>
      <c r="CT486">
        <v>400</v>
      </c>
      <c r="CU486">
        <v>0.437861</v>
      </c>
      <c r="CV486">
        <v>103.711</v>
      </c>
      <c r="CW486">
        <v>103.255</v>
      </c>
    </row>
    <row r="487" spans="1:101">
      <c r="A487">
        <v>473</v>
      </c>
      <c r="B487">
        <v>1550674281.4</v>
      </c>
      <c r="C487">
        <v>1457.60000014305</v>
      </c>
      <c r="D487" t="s">
        <v>1160</v>
      </c>
      <c r="E487" t="s">
        <v>1161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807</v>
      </c>
      <c r="N487" t="s">
        <v>808</v>
      </c>
      <c r="O487" t="s">
        <v>203</v>
      </c>
      <c r="P487" t="s">
        <v>444</v>
      </c>
      <c r="Q487">
        <v>1550674281.4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97</v>
      </c>
      <c r="X487">
        <v>7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1550674281.4</v>
      </c>
      <c r="AH487">
        <v>397.658</v>
      </c>
      <c r="AI487">
        <v>413.251</v>
      </c>
      <c r="AJ487">
        <v>11.041</v>
      </c>
      <c r="AK487">
        <v>3.58847</v>
      </c>
      <c r="AL487">
        <v>1428.7</v>
      </c>
      <c r="AM487">
        <v>99.5389</v>
      </c>
      <c r="AN487">
        <v>0.0238532</v>
      </c>
      <c r="AO487">
        <v>9.54613</v>
      </c>
      <c r="AP487">
        <v>999.9</v>
      </c>
      <c r="AQ487">
        <v>999.9</v>
      </c>
      <c r="AR487">
        <v>10012.5</v>
      </c>
      <c r="AS487">
        <v>0</v>
      </c>
      <c r="AT487">
        <v>195.01</v>
      </c>
      <c r="AU487">
        <v>0</v>
      </c>
      <c r="AV487" t="s">
        <v>205</v>
      </c>
      <c r="AW487">
        <v>0</v>
      </c>
      <c r="AX487">
        <v>-1.442</v>
      </c>
      <c r="AY487">
        <v>-0.036</v>
      </c>
      <c r="AZ487">
        <v>0</v>
      </c>
      <c r="BA487">
        <v>0</v>
      </c>
      <c r="BB487">
        <v>0</v>
      </c>
      <c r="BC487">
        <v>0</v>
      </c>
      <c r="BD487">
        <v>401.247885245902</v>
      </c>
      <c r="BE487">
        <v>0.8820789533899</v>
      </c>
      <c r="BF487">
        <v>0.27457562476801</v>
      </c>
      <c r="BG487">
        <v>-1</v>
      </c>
      <c r="BH487">
        <v>0</v>
      </c>
      <c r="BI487">
        <v>0</v>
      </c>
      <c r="BJ487" t="s">
        <v>206</v>
      </c>
      <c r="BK487">
        <v>1.88467</v>
      </c>
      <c r="BL487">
        <v>1.88166</v>
      </c>
      <c r="BM487">
        <v>1.88318</v>
      </c>
      <c r="BN487">
        <v>1.88187</v>
      </c>
      <c r="BO487">
        <v>1.88381</v>
      </c>
      <c r="BP487">
        <v>1.88309</v>
      </c>
      <c r="BQ487">
        <v>1.88477</v>
      </c>
      <c r="BR487">
        <v>1.88232</v>
      </c>
      <c r="BS487" t="s">
        <v>207</v>
      </c>
      <c r="BT487" t="s">
        <v>17</v>
      </c>
      <c r="BU487" t="s">
        <v>17</v>
      </c>
      <c r="BV487" t="s">
        <v>17</v>
      </c>
      <c r="BW487" t="s">
        <v>208</v>
      </c>
      <c r="BX487" t="s">
        <v>209</v>
      </c>
      <c r="BY487" t="s">
        <v>210</v>
      </c>
      <c r="BZ487" t="s">
        <v>210</v>
      </c>
      <c r="CA487" t="s">
        <v>210</v>
      </c>
      <c r="CB487" t="s">
        <v>210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1352.11</v>
      </c>
      <c r="CJ487">
        <v>0.0588936</v>
      </c>
      <c r="CK487">
        <v>9.72219</v>
      </c>
      <c r="CL487">
        <v>10.7599</v>
      </c>
      <c r="CM487">
        <v>30.0004</v>
      </c>
      <c r="CN487">
        <v>10.5153</v>
      </c>
      <c r="CO487">
        <v>10.7858</v>
      </c>
      <c r="CP487">
        <v>-1</v>
      </c>
      <c r="CQ487">
        <v>100</v>
      </c>
      <c r="CR487">
        <v>92.4241</v>
      </c>
      <c r="CS487">
        <v>-999.9</v>
      </c>
      <c r="CT487">
        <v>400</v>
      </c>
      <c r="CU487">
        <v>0.289465</v>
      </c>
      <c r="CV487">
        <v>103.709</v>
      </c>
      <c r="CW487">
        <v>103.254</v>
      </c>
    </row>
    <row r="488" spans="1:101">
      <c r="A488">
        <v>474</v>
      </c>
      <c r="B488">
        <v>1550674283.5</v>
      </c>
      <c r="C488">
        <v>1459.70000004768</v>
      </c>
      <c r="D488" t="s">
        <v>1162</v>
      </c>
      <c r="E488" t="s">
        <v>1163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807</v>
      </c>
      <c r="N488" t="s">
        <v>808</v>
      </c>
      <c r="O488" t="s">
        <v>203</v>
      </c>
      <c r="P488" t="s">
        <v>444</v>
      </c>
      <c r="Q488">
        <v>1550674283.5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108</v>
      </c>
      <c r="X488">
        <v>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1550674283.5</v>
      </c>
      <c r="AH488">
        <v>397.812</v>
      </c>
      <c r="AI488">
        <v>413.247</v>
      </c>
      <c r="AJ488">
        <v>11.0477</v>
      </c>
      <c r="AK488">
        <v>3.58901</v>
      </c>
      <c r="AL488">
        <v>1428.88</v>
      </c>
      <c r="AM488">
        <v>99.5389</v>
      </c>
      <c r="AN488">
        <v>0.0238767</v>
      </c>
      <c r="AO488">
        <v>9.55486</v>
      </c>
      <c r="AP488">
        <v>999.9</v>
      </c>
      <c r="AQ488">
        <v>999.9</v>
      </c>
      <c r="AR488">
        <v>10016.9</v>
      </c>
      <c r="AS488">
        <v>0</v>
      </c>
      <c r="AT488">
        <v>193.537</v>
      </c>
      <c r="AU488">
        <v>0</v>
      </c>
      <c r="AV488" t="s">
        <v>205</v>
      </c>
      <c r="AW488">
        <v>0</v>
      </c>
      <c r="AX488">
        <v>-1.442</v>
      </c>
      <c r="AY488">
        <v>-0.036</v>
      </c>
      <c r="AZ488">
        <v>0</v>
      </c>
      <c r="BA488">
        <v>0</v>
      </c>
      <c r="BB488">
        <v>0</v>
      </c>
      <c r="BC488">
        <v>0</v>
      </c>
      <c r="BD488">
        <v>401.285180327869</v>
      </c>
      <c r="BE488">
        <v>0.98871459905631</v>
      </c>
      <c r="BF488">
        <v>0.309809540021635</v>
      </c>
      <c r="BG488">
        <v>-1</v>
      </c>
      <c r="BH488">
        <v>0</v>
      </c>
      <c r="BI488">
        <v>0</v>
      </c>
      <c r="BJ488" t="s">
        <v>206</v>
      </c>
      <c r="BK488">
        <v>1.88466</v>
      </c>
      <c r="BL488">
        <v>1.88166</v>
      </c>
      <c r="BM488">
        <v>1.88315</v>
      </c>
      <c r="BN488">
        <v>1.88187</v>
      </c>
      <c r="BO488">
        <v>1.88379</v>
      </c>
      <c r="BP488">
        <v>1.88309</v>
      </c>
      <c r="BQ488">
        <v>1.88477</v>
      </c>
      <c r="BR488">
        <v>1.88232</v>
      </c>
      <c r="BS488" t="s">
        <v>207</v>
      </c>
      <c r="BT488" t="s">
        <v>17</v>
      </c>
      <c r="BU488" t="s">
        <v>17</v>
      </c>
      <c r="BV488" t="s">
        <v>17</v>
      </c>
      <c r="BW488" t="s">
        <v>208</v>
      </c>
      <c r="BX488" t="s">
        <v>209</v>
      </c>
      <c r="BY488" t="s">
        <v>210</v>
      </c>
      <c r="BZ488" t="s">
        <v>210</v>
      </c>
      <c r="CA488" t="s">
        <v>210</v>
      </c>
      <c r="CB488" t="s">
        <v>210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1343.97</v>
      </c>
      <c r="CJ488">
        <v>0.0588936</v>
      </c>
      <c r="CK488">
        <v>9.72439</v>
      </c>
      <c r="CL488">
        <v>10.7608</v>
      </c>
      <c r="CM488">
        <v>30.0004</v>
      </c>
      <c r="CN488">
        <v>10.5161</v>
      </c>
      <c r="CO488">
        <v>10.787</v>
      </c>
      <c r="CP488">
        <v>-1</v>
      </c>
      <c r="CQ488">
        <v>100</v>
      </c>
      <c r="CR488">
        <v>92.4241</v>
      </c>
      <c r="CS488">
        <v>-999.9</v>
      </c>
      <c r="CT488">
        <v>400</v>
      </c>
      <c r="CU488">
        <v>0.141957</v>
      </c>
      <c r="CV488">
        <v>103.709</v>
      </c>
      <c r="CW488">
        <v>103.254</v>
      </c>
    </row>
    <row r="489" spans="1:101">
      <c r="A489">
        <v>475</v>
      </c>
      <c r="B489">
        <v>1550674357.9</v>
      </c>
      <c r="C489">
        <v>1534.10000014305</v>
      </c>
      <c r="D489" t="s">
        <v>1164</v>
      </c>
      <c r="E489" t="s">
        <v>1165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807</v>
      </c>
      <c r="N489" t="s">
        <v>808</v>
      </c>
      <c r="O489" t="s">
        <v>203</v>
      </c>
      <c r="P489" t="s">
        <v>565</v>
      </c>
      <c r="Q489">
        <v>1550674357.9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124</v>
      </c>
      <c r="X489">
        <v>9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1550674357.9</v>
      </c>
      <c r="AH489">
        <v>397.143</v>
      </c>
      <c r="AI489">
        <v>413.019</v>
      </c>
      <c r="AJ489">
        <v>10.1692</v>
      </c>
      <c r="AK489">
        <v>3.58505</v>
      </c>
      <c r="AL489">
        <v>1426.94</v>
      </c>
      <c r="AM489">
        <v>99.5381</v>
      </c>
      <c r="AN489">
        <v>0.0242574</v>
      </c>
      <c r="AO489">
        <v>9.24015</v>
      </c>
      <c r="AP489">
        <v>999.9</v>
      </c>
      <c r="AQ489">
        <v>999.9</v>
      </c>
      <c r="AR489">
        <v>9968.75</v>
      </c>
      <c r="AS489">
        <v>0</v>
      </c>
      <c r="AT489">
        <v>54.7407</v>
      </c>
      <c r="AU489">
        <v>0</v>
      </c>
      <c r="AV489" t="s">
        <v>205</v>
      </c>
      <c r="AW489">
        <v>0</v>
      </c>
      <c r="AX489">
        <v>-1.442</v>
      </c>
      <c r="AY489">
        <v>-0.036</v>
      </c>
      <c r="AZ489">
        <v>0</v>
      </c>
      <c r="BA489">
        <v>0</v>
      </c>
      <c r="BB489">
        <v>0</v>
      </c>
      <c r="BC489">
        <v>0</v>
      </c>
      <c r="BD489">
        <v>401.78962295082</v>
      </c>
      <c r="BE489">
        <v>-1.23530509575577</v>
      </c>
      <c r="BF489">
        <v>0.381848573709201</v>
      </c>
      <c r="BG489">
        <v>-1</v>
      </c>
      <c r="BH489">
        <v>0</v>
      </c>
      <c r="BI489">
        <v>0</v>
      </c>
      <c r="BJ489" t="s">
        <v>206</v>
      </c>
      <c r="BK489">
        <v>1.88465</v>
      </c>
      <c r="BL489">
        <v>1.88165</v>
      </c>
      <c r="BM489">
        <v>1.88318</v>
      </c>
      <c r="BN489">
        <v>1.88187</v>
      </c>
      <c r="BO489">
        <v>1.8838</v>
      </c>
      <c r="BP489">
        <v>1.88309</v>
      </c>
      <c r="BQ489">
        <v>1.88477</v>
      </c>
      <c r="BR489">
        <v>1.88232</v>
      </c>
      <c r="BS489" t="s">
        <v>207</v>
      </c>
      <c r="BT489" t="s">
        <v>17</v>
      </c>
      <c r="BU489" t="s">
        <v>17</v>
      </c>
      <c r="BV489" t="s">
        <v>17</v>
      </c>
      <c r="BW489" t="s">
        <v>208</v>
      </c>
      <c r="BX489" t="s">
        <v>209</v>
      </c>
      <c r="BY489" t="s">
        <v>210</v>
      </c>
      <c r="BZ489" t="s">
        <v>210</v>
      </c>
      <c r="CA489" t="s">
        <v>210</v>
      </c>
      <c r="CB489" t="s">
        <v>210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1330.38</v>
      </c>
      <c r="CJ489">
        <v>0.0588936</v>
      </c>
      <c r="CK489">
        <v>9.58621</v>
      </c>
      <c r="CL489">
        <v>10.7686</v>
      </c>
      <c r="CM489">
        <v>29.9998</v>
      </c>
      <c r="CN489">
        <v>10.5126</v>
      </c>
      <c r="CO489">
        <v>10.7918</v>
      </c>
      <c r="CP489">
        <v>-1</v>
      </c>
      <c r="CQ489">
        <v>0</v>
      </c>
      <c r="CR489">
        <v>91.246</v>
      </c>
      <c r="CS489">
        <v>-999.9</v>
      </c>
      <c r="CT489">
        <v>400</v>
      </c>
      <c r="CU489">
        <v>4.22572</v>
      </c>
      <c r="CV489">
        <v>103.718</v>
      </c>
      <c r="CW489">
        <v>103.256</v>
      </c>
    </row>
    <row r="490" spans="1:101">
      <c r="A490">
        <v>476</v>
      </c>
      <c r="B490">
        <v>1550674359.9</v>
      </c>
      <c r="C490">
        <v>1536.10000014305</v>
      </c>
      <c r="D490" t="s">
        <v>1166</v>
      </c>
      <c r="E490" t="s">
        <v>1167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807</v>
      </c>
      <c r="N490" t="s">
        <v>808</v>
      </c>
      <c r="O490" t="s">
        <v>203</v>
      </c>
      <c r="P490" t="s">
        <v>565</v>
      </c>
      <c r="Q490">
        <v>1550674359.9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127</v>
      </c>
      <c r="X490">
        <v>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1550674359.9</v>
      </c>
      <c r="AH490">
        <v>397.148</v>
      </c>
      <c r="AI490">
        <v>413.057</v>
      </c>
      <c r="AJ490">
        <v>10.2231</v>
      </c>
      <c r="AK490">
        <v>3.5845</v>
      </c>
      <c r="AL490">
        <v>1426.89</v>
      </c>
      <c r="AM490">
        <v>99.5392</v>
      </c>
      <c r="AN490">
        <v>0.0242074</v>
      </c>
      <c r="AO490">
        <v>9.24785</v>
      </c>
      <c r="AP490">
        <v>999.9</v>
      </c>
      <c r="AQ490">
        <v>999.9</v>
      </c>
      <c r="AR490">
        <v>9987.5</v>
      </c>
      <c r="AS490">
        <v>0</v>
      </c>
      <c r="AT490">
        <v>54.6448</v>
      </c>
      <c r="AU490">
        <v>0</v>
      </c>
      <c r="AV490" t="s">
        <v>205</v>
      </c>
      <c r="AW490">
        <v>0</v>
      </c>
      <c r="AX490">
        <v>-1.442</v>
      </c>
      <c r="AY490">
        <v>-0.036</v>
      </c>
      <c r="AZ490">
        <v>0</v>
      </c>
      <c r="BA490">
        <v>0</v>
      </c>
      <c r="BB490">
        <v>0</v>
      </c>
      <c r="BC490">
        <v>0</v>
      </c>
      <c r="BD490">
        <v>401.746590163934</v>
      </c>
      <c r="BE490">
        <v>-1.1937483238241</v>
      </c>
      <c r="BF490">
        <v>0.369177680667793</v>
      </c>
      <c r="BG490">
        <v>-1</v>
      </c>
      <c r="BH490">
        <v>0</v>
      </c>
      <c r="BI490">
        <v>0</v>
      </c>
      <c r="BJ490" t="s">
        <v>206</v>
      </c>
      <c r="BK490">
        <v>1.88466</v>
      </c>
      <c r="BL490">
        <v>1.88165</v>
      </c>
      <c r="BM490">
        <v>1.88318</v>
      </c>
      <c r="BN490">
        <v>1.88187</v>
      </c>
      <c r="BO490">
        <v>1.88379</v>
      </c>
      <c r="BP490">
        <v>1.88309</v>
      </c>
      <c r="BQ490">
        <v>1.88478</v>
      </c>
      <c r="BR490">
        <v>1.88232</v>
      </c>
      <c r="BS490" t="s">
        <v>207</v>
      </c>
      <c r="BT490" t="s">
        <v>17</v>
      </c>
      <c r="BU490" t="s">
        <v>17</v>
      </c>
      <c r="BV490" t="s">
        <v>17</v>
      </c>
      <c r="BW490" t="s">
        <v>208</v>
      </c>
      <c r="BX490" t="s">
        <v>209</v>
      </c>
      <c r="BY490" t="s">
        <v>210</v>
      </c>
      <c r="BZ490" t="s">
        <v>210</v>
      </c>
      <c r="CA490" t="s">
        <v>210</v>
      </c>
      <c r="CB490" t="s">
        <v>210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1328.55</v>
      </c>
      <c r="CJ490">
        <v>0.0588936</v>
      </c>
      <c r="CK490">
        <v>9.58835</v>
      </c>
      <c r="CL490">
        <v>10.7677</v>
      </c>
      <c r="CM490">
        <v>29.9998</v>
      </c>
      <c r="CN490">
        <v>10.5117</v>
      </c>
      <c r="CO490">
        <v>10.7912</v>
      </c>
      <c r="CP490">
        <v>-1</v>
      </c>
      <c r="CQ490">
        <v>0</v>
      </c>
      <c r="CR490">
        <v>90.876</v>
      </c>
      <c r="CS490">
        <v>-999.9</v>
      </c>
      <c r="CT490">
        <v>400</v>
      </c>
      <c r="CU490">
        <v>4.10162</v>
      </c>
      <c r="CV490">
        <v>103.718</v>
      </c>
      <c r="CW490">
        <v>103.256</v>
      </c>
    </row>
    <row r="491" spans="1:101">
      <c r="A491">
        <v>477</v>
      </c>
      <c r="B491">
        <v>1550674361.9</v>
      </c>
      <c r="C491">
        <v>1538.10000014305</v>
      </c>
      <c r="D491" t="s">
        <v>1168</v>
      </c>
      <c r="E491" t="s">
        <v>1169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807</v>
      </c>
      <c r="N491" t="s">
        <v>808</v>
      </c>
      <c r="O491" t="s">
        <v>203</v>
      </c>
      <c r="P491" t="s">
        <v>565</v>
      </c>
      <c r="Q491">
        <v>1550674361.9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115</v>
      </c>
      <c r="X491">
        <v>8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1550674361.9</v>
      </c>
      <c r="AH491">
        <v>397.161</v>
      </c>
      <c r="AI491">
        <v>413.053</v>
      </c>
      <c r="AJ491">
        <v>10.2756</v>
      </c>
      <c r="AK491">
        <v>3.58431</v>
      </c>
      <c r="AL491">
        <v>1427.1</v>
      </c>
      <c r="AM491">
        <v>99.539</v>
      </c>
      <c r="AN491">
        <v>0.0241077</v>
      </c>
      <c r="AO491">
        <v>9.26386</v>
      </c>
      <c r="AP491">
        <v>999.9</v>
      </c>
      <c r="AQ491">
        <v>999.9</v>
      </c>
      <c r="AR491">
        <v>9997.5</v>
      </c>
      <c r="AS491">
        <v>0</v>
      </c>
      <c r="AT491">
        <v>54.5627</v>
      </c>
      <c r="AU491">
        <v>0</v>
      </c>
      <c r="AV491" t="s">
        <v>205</v>
      </c>
      <c r="AW491">
        <v>0</v>
      </c>
      <c r="AX491">
        <v>-1.442</v>
      </c>
      <c r="AY491">
        <v>-0.036</v>
      </c>
      <c r="AZ491">
        <v>0</v>
      </c>
      <c r="BA491">
        <v>0</v>
      </c>
      <c r="BB491">
        <v>0</v>
      </c>
      <c r="BC491">
        <v>0</v>
      </c>
      <c r="BD491">
        <v>401.715106557377</v>
      </c>
      <c r="BE491">
        <v>-1.18562820088464</v>
      </c>
      <c r="BF491">
        <v>0.36734780069889</v>
      </c>
      <c r="BG491">
        <v>-1</v>
      </c>
      <c r="BH491">
        <v>0</v>
      </c>
      <c r="BI491">
        <v>0</v>
      </c>
      <c r="BJ491" t="s">
        <v>206</v>
      </c>
      <c r="BK491">
        <v>1.88465</v>
      </c>
      <c r="BL491">
        <v>1.88165</v>
      </c>
      <c r="BM491">
        <v>1.88315</v>
      </c>
      <c r="BN491">
        <v>1.88187</v>
      </c>
      <c r="BO491">
        <v>1.88379</v>
      </c>
      <c r="BP491">
        <v>1.88309</v>
      </c>
      <c r="BQ491">
        <v>1.88477</v>
      </c>
      <c r="BR491">
        <v>1.88231</v>
      </c>
      <c r="BS491" t="s">
        <v>207</v>
      </c>
      <c r="BT491" t="s">
        <v>17</v>
      </c>
      <c r="BU491" t="s">
        <v>17</v>
      </c>
      <c r="BV491" t="s">
        <v>17</v>
      </c>
      <c r="BW491" t="s">
        <v>208</v>
      </c>
      <c r="BX491" t="s">
        <v>209</v>
      </c>
      <c r="BY491" t="s">
        <v>210</v>
      </c>
      <c r="BZ491" t="s">
        <v>210</v>
      </c>
      <c r="CA491" t="s">
        <v>210</v>
      </c>
      <c r="CB491" t="s">
        <v>210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1337.23</v>
      </c>
      <c r="CJ491">
        <v>0.0588936</v>
      </c>
      <c r="CK491">
        <v>9.59089</v>
      </c>
      <c r="CL491">
        <v>10.767</v>
      </c>
      <c r="CM491">
        <v>29.9999</v>
      </c>
      <c r="CN491">
        <v>10.5109</v>
      </c>
      <c r="CO491">
        <v>10.7906</v>
      </c>
      <c r="CP491">
        <v>-1</v>
      </c>
      <c r="CQ491">
        <v>0</v>
      </c>
      <c r="CR491">
        <v>90.876</v>
      </c>
      <c r="CS491">
        <v>-999.9</v>
      </c>
      <c r="CT491">
        <v>400</v>
      </c>
      <c r="CU491">
        <v>3.99051</v>
      </c>
      <c r="CV491">
        <v>103.718</v>
      </c>
      <c r="CW491">
        <v>103.257</v>
      </c>
    </row>
    <row r="492" spans="1:101">
      <c r="A492">
        <v>478</v>
      </c>
      <c r="B492">
        <v>1550674363.9</v>
      </c>
      <c r="C492">
        <v>1540.10000014305</v>
      </c>
      <c r="D492" t="s">
        <v>1170</v>
      </c>
      <c r="E492" t="s">
        <v>1171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807</v>
      </c>
      <c r="N492" t="s">
        <v>808</v>
      </c>
      <c r="O492" t="s">
        <v>203</v>
      </c>
      <c r="P492" t="s">
        <v>565</v>
      </c>
      <c r="Q492">
        <v>1550674363.9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105</v>
      </c>
      <c r="X492">
        <v>7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1550674363.9</v>
      </c>
      <c r="AH492">
        <v>397.109</v>
      </c>
      <c r="AI492">
        <v>413.04</v>
      </c>
      <c r="AJ492">
        <v>10.3143</v>
      </c>
      <c r="AK492">
        <v>3.58448</v>
      </c>
      <c r="AL492">
        <v>1426.98</v>
      </c>
      <c r="AM492">
        <v>99.5381</v>
      </c>
      <c r="AN492">
        <v>0.0241316</v>
      </c>
      <c r="AO492">
        <v>9.26251</v>
      </c>
      <c r="AP492">
        <v>999.9</v>
      </c>
      <c r="AQ492">
        <v>999.9</v>
      </c>
      <c r="AR492">
        <v>10019.4</v>
      </c>
      <c r="AS492">
        <v>0</v>
      </c>
      <c r="AT492">
        <v>54.4942</v>
      </c>
      <c r="AU492">
        <v>0</v>
      </c>
      <c r="AV492" t="s">
        <v>205</v>
      </c>
      <c r="AW492">
        <v>0</v>
      </c>
      <c r="AX492">
        <v>-1.442</v>
      </c>
      <c r="AY492">
        <v>-0.036</v>
      </c>
      <c r="AZ492">
        <v>0</v>
      </c>
      <c r="BA492">
        <v>0</v>
      </c>
      <c r="BB492">
        <v>0</v>
      </c>
      <c r="BC492">
        <v>0</v>
      </c>
      <c r="BD492">
        <v>401.687885245902</v>
      </c>
      <c r="BE492">
        <v>-1.19158814791896</v>
      </c>
      <c r="BF492">
        <v>0.36846647637003</v>
      </c>
      <c r="BG492">
        <v>-1</v>
      </c>
      <c r="BH492">
        <v>0</v>
      </c>
      <c r="BI492">
        <v>0</v>
      </c>
      <c r="BJ492" t="s">
        <v>206</v>
      </c>
      <c r="BK492">
        <v>1.88463</v>
      </c>
      <c r="BL492">
        <v>1.88165</v>
      </c>
      <c r="BM492">
        <v>1.88314</v>
      </c>
      <c r="BN492">
        <v>1.88187</v>
      </c>
      <c r="BO492">
        <v>1.88376</v>
      </c>
      <c r="BP492">
        <v>1.88309</v>
      </c>
      <c r="BQ492">
        <v>1.88477</v>
      </c>
      <c r="BR492">
        <v>1.88229</v>
      </c>
      <c r="BS492" t="s">
        <v>207</v>
      </c>
      <c r="BT492" t="s">
        <v>17</v>
      </c>
      <c r="BU492" t="s">
        <v>17</v>
      </c>
      <c r="BV492" t="s">
        <v>17</v>
      </c>
      <c r="BW492" t="s">
        <v>208</v>
      </c>
      <c r="BX492" t="s">
        <v>209</v>
      </c>
      <c r="BY492" t="s">
        <v>210</v>
      </c>
      <c r="BZ492" t="s">
        <v>210</v>
      </c>
      <c r="CA492" t="s">
        <v>210</v>
      </c>
      <c r="CB492" t="s">
        <v>210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1345.01</v>
      </c>
      <c r="CJ492">
        <v>0.0588936</v>
      </c>
      <c r="CK492">
        <v>9.5938</v>
      </c>
      <c r="CL492">
        <v>10.7661</v>
      </c>
      <c r="CM492">
        <v>29.9999</v>
      </c>
      <c r="CN492">
        <v>10.5098</v>
      </c>
      <c r="CO492">
        <v>10.79</v>
      </c>
      <c r="CP492">
        <v>-1</v>
      </c>
      <c r="CQ492">
        <v>0</v>
      </c>
      <c r="CR492">
        <v>90.876</v>
      </c>
      <c r="CS492">
        <v>-999.9</v>
      </c>
      <c r="CT492">
        <v>400</v>
      </c>
      <c r="CU492">
        <v>3.88112</v>
      </c>
      <c r="CV492">
        <v>103.718</v>
      </c>
      <c r="CW492">
        <v>103.257</v>
      </c>
    </row>
    <row r="493" spans="1:101">
      <c r="A493">
        <v>479</v>
      </c>
      <c r="B493">
        <v>1550674366</v>
      </c>
      <c r="C493">
        <v>1542.20000004768</v>
      </c>
      <c r="D493" t="s">
        <v>1172</v>
      </c>
      <c r="E493" t="s">
        <v>1173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807</v>
      </c>
      <c r="N493" t="s">
        <v>808</v>
      </c>
      <c r="O493" t="s">
        <v>203</v>
      </c>
      <c r="P493" t="s">
        <v>565</v>
      </c>
      <c r="Q493">
        <v>1550674366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107</v>
      </c>
      <c r="X493">
        <v>8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1550674366</v>
      </c>
      <c r="AH493">
        <v>397.113</v>
      </c>
      <c r="AI493">
        <v>413.039</v>
      </c>
      <c r="AJ493">
        <v>10.3528</v>
      </c>
      <c r="AK493">
        <v>3.58462</v>
      </c>
      <c r="AL493">
        <v>1426.61</v>
      </c>
      <c r="AM493">
        <v>99.5385</v>
      </c>
      <c r="AN493">
        <v>0.0243069</v>
      </c>
      <c r="AO493">
        <v>9.26849</v>
      </c>
      <c r="AP493">
        <v>999.9</v>
      </c>
      <c r="AQ493">
        <v>999.9</v>
      </c>
      <c r="AR493">
        <v>10011.9</v>
      </c>
      <c r="AS493">
        <v>0</v>
      </c>
      <c r="AT493">
        <v>54.412</v>
      </c>
      <c r="AU493">
        <v>0</v>
      </c>
      <c r="AV493" t="s">
        <v>205</v>
      </c>
      <c r="AW493">
        <v>0</v>
      </c>
      <c r="AX493">
        <v>-1.442</v>
      </c>
      <c r="AY493">
        <v>-0.036</v>
      </c>
      <c r="AZ493">
        <v>0</v>
      </c>
      <c r="BA493">
        <v>0</v>
      </c>
      <c r="BB493">
        <v>0</v>
      </c>
      <c r="BC493">
        <v>0</v>
      </c>
      <c r="BD493">
        <v>401.661483606557</v>
      </c>
      <c r="BE493">
        <v>-1.19638263721007</v>
      </c>
      <c r="BF493">
        <v>0.369339224624205</v>
      </c>
      <c r="BG493">
        <v>-1</v>
      </c>
      <c r="BH493">
        <v>0</v>
      </c>
      <c r="BI493">
        <v>0</v>
      </c>
      <c r="BJ493" t="s">
        <v>206</v>
      </c>
      <c r="BK493">
        <v>1.88466</v>
      </c>
      <c r="BL493">
        <v>1.88166</v>
      </c>
      <c r="BM493">
        <v>1.88314</v>
      </c>
      <c r="BN493">
        <v>1.88187</v>
      </c>
      <c r="BO493">
        <v>1.88376</v>
      </c>
      <c r="BP493">
        <v>1.88309</v>
      </c>
      <c r="BQ493">
        <v>1.88477</v>
      </c>
      <c r="BR493">
        <v>1.8823</v>
      </c>
      <c r="BS493" t="s">
        <v>207</v>
      </c>
      <c r="BT493" t="s">
        <v>17</v>
      </c>
      <c r="BU493" t="s">
        <v>17</v>
      </c>
      <c r="BV493" t="s">
        <v>17</v>
      </c>
      <c r="BW493" t="s">
        <v>208</v>
      </c>
      <c r="BX493" t="s">
        <v>209</v>
      </c>
      <c r="BY493" t="s">
        <v>210</v>
      </c>
      <c r="BZ493" t="s">
        <v>210</v>
      </c>
      <c r="CA493" t="s">
        <v>210</v>
      </c>
      <c r="CB493" t="s">
        <v>210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1343.18</v>
      </c>
      <c r="CJ493">
        <v>0.0588936</v>
      </c>
      <c r="CK493">
        <v>9.59665</v>
      </c>
      <c r="CL493">
        <v>10.765</v>
      </c>
      <c r="CM493">
        <v>29.9999</v>
      </c>
      <c r="CN493">
        <v>10.5089</v>
      </c>
      <c r="CO493">
        <v>10.7891</v>
      </c>
      <c r="CP493">
        <v>-1</v>
      </c>
      <c r="CQ493">
        <v>0</v>
      </c>
      <c r="CR493">
        <v>90.876</v>
      </c>
      <c r="CS493">
        <v>-999.9</v>
      </c>
      <c r="CT493">
        <v>400</v>
      </c>
      <c r="CU493">
        <v>3.75343</v>
      </c>
      <c r="CV493">
        <v>103.718</v>
      </c>
      <c r="CW493">
        <v>103.256</v>
      </c>
    </row>
    <row r="494" spans="1:101">
      <c r="A494">
        <v>480</v>
      </c>
      <c r="B494">
        <v>1550674367.9</v>
      </c>
      <c r="C494">
        <v>1544.10000014305</v>
      </c>
      <c r="D494" t="s">
        <v>1174</v>
      </c>
      <c r="E494" t="s">
        <v>1175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807</v>
      </c>
      <c r="N494" t="s">
        <v>808</v>
      </c>
      <c r="O494" t="s">
        <v>203</v>
      </c>
      <c r="P494" t="s">
        <v>565</v>
      </c>
      <c r="Q494">
        <v>1550674367.9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132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1550674367.9</v>
      </c>
      <c r="AH494">
        <v>397.162</v>
      </c>
      <c r="AI494">
        <v>413.009</v>
      </c>
      <c r="AJ494">
        <v>10.3918</v>
      </c>
      <c r="AK494">
        <v>3.58419</v>
      </c>
      <c r="AL494">
        <v>1426.84</v>
      </c>
      <c r="AM494">
        <v>99.5389</v>
      </c>
      <c r="AN494">
        <v>0.0244451</v>
      </c>
      <c r="AO494">
        <v>9.27982</v>
      </c>
      <c r="AP494">
        <v>999.9</v>
      </c>
      <c r="AQ494">
        <v>999.9</v>
      </c>
      <c r="AR494">
        <v>10008.1</v>
      </c>
      <c r="AS494">
        <v>0</v>
      </c>
      <c r="AT494">
        <v>54.3436</v>
      </c>
      <c r="AU494">
        <v>0</v>
      </c>
      <c r="AV494" t="s">
        <v>205</v>
      </c>
      <c r="AW494">
        <v>0</v>
      </c>
      <c r="AX494">
        <v>-1.442</v>
      </c>
      <c r="AY494">
        <v>-0.036</v>
      </c>
      <c r="AZ494">
        <v>0</v>
      </c>
      <c r="BA494">
        <v>0</v>
      </c>
      <c r="BB494">
        <v>0</v>
      </c>
      <c r="BC494">
        <v>0</v>
      </c>
      <c r="BD494">
        <v>401.636057377049</v>
      </c>
      <c r="BE494">
        <v>-1.18303765782556</v>
      </c>
      <c r="BF494">
        <v>0.367008091642166</v>
      </c>
      <c r="BG494">
        <v>-1</v>
      </c>
      <c r="BH494">
        <v>0</v>
      </c>
      <c r="BI494">
        <v>0</v>
      </c>
      <c r="BJ494" t="s">
        <v>206</v>
      </c>
      <c r="BK494">
        <v>1.88468</v>
      </c>
      <c r="BL494">
        <v>1.88167</v>
      </c>
      <c r="BM494">
        <v>1.88312</v>
      </c>
      <c r="BN494">
        <v>1.88187</v>
      </c>
      <c r="BO494">
        <v>1.88377</v>
      </c>
      <c r="BP494">
        <v>1.88309</v>
      </c>
      <c r="BQ494">
        <v>1.88477</v>
      </c>
      <c r="BR494">
        <v>1.88232</v>
      </c>
      <c r="BS494" t="s">
        <v>207</v>
      </c>
      <c r="BT494" t="s">
        <v>17</v>
      </c>
      <c r="BU494" t="s">
        <v>17</v>
      </c>
      <c r="BV494" t="s">
        <v>17</v>
      </c>
      <c r="BW494" t="s">
        <v>208</v>
      </c>
      <c r="BX494" t="s">
        <v>209</v>
      </c>
      <c r="BY494" t="s">
        <v>210</v>
      </c>
      <c r="BZ494" t="s">
        <v>210</v>
      </c>
      <c r="CA494" t="s">
        <v>210</v>
      </c>
      <c r="CB494" t="s">
        <v>210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1324.7</v>
      </c>
      <c r="CJ494">
        <v>0.0588936</v>
      </c>
      <c r="CK494">
        <v>9.59949</v>
      </c>
      <c r="CL494">
        <v>10.7641</v>
      </c>
      <c r="CM494">
        <v>29.9999</v>
      </c>
      <c r="CN494">
        <v>10.5083</v>
      </c>
      <c r="CO494">
        <v>10.7882</v>
      </c>
      <c r="CP494">
        <v>-1</v>
      </c>
      <c r="CQ494">
        <v>0</v>
      </c>
      <c r="CR494">
        <v>90.876</v>
      </c>
      <c r="CS494">
        <v>-999.9</v>
      </c>
      <c r="CT494">
        <v>400</v>
      </c>
      <c r="CU494">
        <v>3.63689</v>
      </c>
      <c r="CV494">
        <v>103.718</v>
      </c>
      <c r="CW494">
        <v>103.256</v>
      </c>
    </row>
    <row r="495" spans="1:101">
      <c r="A495">
        <v>481</v>
      </c>
      <c r="B495">
        <v>1550674369.9</v>
      </c>
      <c r="C495">
        <v>1546.10000014305</v>
      </c>
      <c r="D495" t="s">
        <v>1176</v>
      </c>
      <c r="E495" t="s">
        <v>1177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807</v>
      </c>
      <c r="N495" t="s">
        <v>808</v>
      </c>
      <c r="O495" t="s">
        <v>203</v>
      </c>
      <c r="P495" t="s">
        <v>565</v>
      </c>
      <c r="Q495">
        <v>1550674369.9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134</v>
      </c>
      <c r="X495">
        <v>9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1550674369.9</v>
      </c>
      <c r="AH495">
        <v>397.174</v>
      </c>
      <c r="AI495">
        <v>413.002</v>
      </c>
      <c r="AJ495">
        <v>10.4267</v>
      </c>
      <c r="AK495">
        <v>3.58408</v>
      </c>
      <c r="AL495">
        <v>1426.76</v>
      </c>
      <c r="AM495">
        <v>99.5383</v>
      </c>
      <c r="AN495">
        <v>0.0243069</v>
      </c>
      <c r="AO495">
        <v>9.28484</v>
      </c>
      <c r="AP495">
        <v>999.9</v>
      </c>
      <c r="AQ495">
        <v>999.9</v>
      </c>
      <c r="AR495">
        <v>10008.8</v>
      </c>
      <c r="AS495">
        <v>0</v>
      </c>
      <c r="AT495">
        <v>54.2751</v>
      </c>
      <c r="AU495">
        <v>0</v>
      </c>
      <c r="AV495" t="s">
        <v>205</v>
      </c>
      <c r="AW495">
        <v>0</v>
      </c>
      <c r="AX495">
        <v>-1.442</v>
      </c>
      <c r="AY495">
        <v>-0.036</v>
      </c>
      <c r="AZ495">
        <v>0</v>
      </c>
      <c r="BA495">
        <v>0</v>
      </c>
      <c r="BB495">
        <v>0</v>
      </c>
      <c r="BC495">
        <v>0</v>
      </c>
      <c r="BD495">
        <v>401.611319672131</v>
      </c>
      <c r="BE495">
        <v>-1.15132152177427</v>
      </c>
      <c r="BF495">
        <v>0.361469615674166</v>
      </c>
      <c r="BG495">
        <v>-1</v>
      </c>
      <c r="BH495">
        <v>0</v>
      </c>
      <c r="BI495">
        <v>0</v>
      </c>
      <c r="BJ495" t="s">
        <v>206</v>
      </c>
      <c r="BK495">
        <v>1.88468</v>
      </c>
      <c r="BL495">
        <v>1.88166</v>
      </c>
      <c r="BM495">
        <v>1.88312</v>
      </c>
      <c r="BN495">
        <v>1.88187</v>
      </c>
      <c r="BO495">
        <v>1.88377</v>
      </c>
      <c r="BP495">
        <v>1.88309</v>
      </c>
      <c r="BQ495">
        <v>1.88477</v>
      </c>
      <c r="BR495">
        <v>1.88232</v>
      </c>
      <c r="BS495" t="s">
        <v>207</v>
      </c>
      <c r="BT495" t="s">
        <v>17</v>
      </c>
      <c r="BU495" t="s">
        <v>17</v>
      </c>
      <c r="BV495" t="s">
        <v>17</v>
      </c>
      <c r="BW495" t="s">
        <v>208</v>
      </c>
      <c r="BX495" t="s">
        <v>209</v>
      </c>
      <c r="BY495" t="s">
        <v>210</v>
      </c>
      <c r="BZ495" t="s">
        <v>210</v>
      </c>
      <c r="CA495" t="s">
        <v>210</v>
      </c>
      <c r="CB495" t="s">
        <v>210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1322.91</v>
      </c>
      <c r="CJ495">
        <v>0.0588936</v>
      </c>
      <c r="CK495">
        <v>9.60229</v>
      </c>
      <c r="CL495">
        <v>10.7632</v>
      </c>
      <c r="CM495">
        <v>29.9999</v>
      </c>
      <c r="CN495">
        <v>10.5077</v>
      </c>
      <c r="CO495">
        <v>10.7873</v>
      </c>
      <c r="CP495">
        <v>-1</v>
      </c>
      <c r="CQ495">
        <v>0</v>
      </c>
      <c r="CR495">
        <v>90.4913</v>
      </c>
      <c r="CS495">
        <v>-999.9</v>
      </c>
      <c r="CT495">
        <v>400</v>
      </c>
      <c r="CU495">
        <v>3.51119</v>
      </c>
      <c r="CV495">
        <v>103.718</v>
      </c>
      <c r="CW495">
        <v>103.257</v>
      </c>
    </row>
    <row r="496" spans="1:101">
      <c r="A496">
        <v>482</v>
      </c>
      <c r="B496">
        <v>1550674371.9</v>
      </c>
      <c r="C496">
        <v>1548.10000014305</v>
      </c>
      <c r="D496" t="s">
        <v>1178</v>
      </c>
      <c r="E496" t="s">
        <v>1179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807</v>
      </c>
      <c r="N496" t="s">
        <v>808</v>
      </c>
      <c r="O496" t="s">
        <v>203</v>
      </c>
      <c r="P496" t="s">
        <v>565</v>
      </c>
      <c r="Q496">
        <v>1550674371.9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133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1550674371.9</v>
      </c>
      <c r="AH496">
        <v>397.182</v>
      </c>
      <c r="AI496">
        <v>413.026</v>
      </c>
      <c r="AJ496">
        <v>10.4561</v>
      </c>
      <c r="AK496">
        <v>3.58459</v>
      </c>
      <c r="AL496">
        <v>1426.56</v>
      </c>
      <c r="AM496">
        <v>99.5382</v>
      </c>
      <c r="AN496">
        <v>0.0242467</v>
      </c>
      <c r="AO496">
        <v>9.28795</v>
      </c>
      <c r="AP496">
        <v>999.9</v>
      </c>
      <c r="AQ496">
        <v>999.9</v>
      </c>
      <c r="AR496">
        <v>9983.12</v>
      </c>
      <c r="AS496">
        <v>0</v>
      </c>
      <c r="AT496">
        <v>54.1929</v>
      </c>
      <c r="AU496">
        <v>0</v>
      </c>
      <c r="AV496" t="s">
        <v>205</v>
      </c>
      <c r="AW496">
        <v>0</v>
      </c>
      <c r="AX496">
        <v>-1.442</v>
      </c>
      <c r="AY496">
        <v>-0.036</v>
      </c>
      <c r="AZ496">
        <v>0</v>
      </c>
      <c r="BA496">
        <v>0</v>
      </c>
      <c r="BB496">
        <v>0</v>
      </c>
      <c r="BC496">
        <v>0</v>
      </c>
      <c r="BD496">
        <v>401.588590163934</v>
      </c>
      <c r="BE496">
        <v>-1.10649530040531</v>
      </c>
      <c r="BF496">
        <v>0.354112091036165</v>
      </c>
      <c r="BG496">
        <v>-1</v>
      </c>
      <c r="BH496">
        <v>0</v>
      </c>
      <c r="BI496">
        <v>0</v>
      </c>
      <c r="BJ496" t="s">
        <v>206</v>
      </c>
      <c r="BK496">
        <v>1.88468</v>
      </c>
      <c r="BL496">
        <v>1.88164</v>
      </c>
      <c r="BM496">
        <v>1.88314</v>
      </c>
      <c r="BN496">
        <v>1.88187</v>
      </c>
      <c r="BO496">
        <v>1.88376</v>
      </c>
      <c r="BP496">
        <v>1.88309</v>
      </c>
      <c r="BQ496">
        <v>1.88477</v>
      </c>
      <c r="BR496">
        <v>1.88232</v>
      </c>
      <c r="BS496" t="s">
        <v>207</v>
      </c>
      <c r="BT496" t="s">
        <v>17</v>
      </c>
      <c r="BU496" t="s">
        <v>17</v>
      </c>
      <c r="BV496" t="s">
        <v>17</v>
      </c>
      <c r="BW496" t="s">
        <v>208</v>
      </c>
      <c r="BX496" t="s">
        <v>209</v>
      </c>
      <c r="BY496" t="s">
        <v>210</v>
      </c>
      <c r="BZ496" t="s">
        <v>210</v>
      </c>
      <c r="CA496" t="s">
        <v>210</v>
      </c>
      <c r="CB496" t="s">
        <v>210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1323.73</v>
      </c>
      <c r="CJ496">
        <v>0.0588936</v>
      </c>
      <c r="CK496">
        <v>9.60501</v>
      </c>
      <c r="CL496">
        <v>10.7623</v>
      </c>
      <c r="CM496">
        <v>29.9998</v>
      </c>
      <c r="CN496">
        <v>10.5068</v>
      </c>
      <c r="CO496">
        <v>10.7864</v>
      </c>
      <c r="CP496">
        <v>-1</v>
      </c>
      <c r="CQ496">
        <v>0.815765</v>
      </c>
      <c r="CR496">
        <v>90.4913</v>
      </c>
      <c r="CS496">
        <v>-999.9</v>
      </c>
      <c r="CT496">
        <v>400</v>
      </c>
      <c r="CU496">
        <v>3.3927</v>
      </c>
      <c r="CV496">
        <v>103.718</v>
      </c>
      <c r="CW496">
        <v>103.256</v>
      </c>
    </row>
    <row r="497" spans="1:101">
      <c r="A497">
        <v>483</v>
      </c>
      <c r="B497">
        <v>1550674373.9</v>
      </c>
      <c r="C497">
        <v>1550.10000014305</v>
      </c>
      <c r="D497" t="s">
        <v>1180</v>
      </c>
      <c r="E497" t="s">
        <v>1181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807</v>
      </c>
      <c r="N497" t="s">
        <v>808</v>
      </c>
      <c r="O497" t="s">
        <v>203</v>
      </c>
      <c r="P497" t="s">
        <v>565</v>
      </c>
      <c r="Q497">
        <v>1550674373.9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136</v>
      </c>
      <c r="X497">
        <v>10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1550674373.9</v>
      </c>
      <c r="AH497">
        <v>397.202</v>
      </c>
      <c r="AI497">
        <v>413.031</v>
      </c>
      <c r="AJ497">
        <v>10.478</v>
      </c>
      <c r="AK497">
        <v>3.58416</v>
      </c>
      <c r="AL497">
        <v>1426.44</v>
      </c>
      <c r="AM497">
        <v>99.5391</v>
      </c>
      <c r="AN497">
        <v>0.0243306</v>
      </c>
      <c r="AO497">
        <v>9.29012</v>
      </c>
      <c r="AP497">
        <v>999.9</v>
      </c>
      <c r="AQ497">
        <v>999.9</v>
      </c>
      <c r="AR497">
        <v>9983.12</v>
      </c>
      <c r="AS497">
        <v>0</v>
      </c>
      <c r="AT497">
        <v>54.0833</v>
      </c>
      <c r="AU497">
        <v>0</v>
      </c>
      <c r="AV497" t="s">
        <v>205</v>
      </c>
      <c r="AW497">
        <v>0</v>
      </c>
      <c r="AX497">
        <v>-1.442</v>
      </c>
      <c r="AY497">
        <v>-0.036</v>
      </c>
      <c r="AZ497">
        <v>0</v>
      </c>
      <c r="BA497">
        <v>0</v>
      </c>
      <c r="BB497">
        <v>0</v>
      </c>
      <c r="BC497">
        <v>0</v>
      </c>
      <c r="BD497">
        <v>401.577270491803</v>
      </c>
      <c r="BE497">
        <v>-1.07758773799558</v>
      </c>
      <c r="BF497">
        <v>0.349323210684186</v>
      </c>
      <c r="BG497">
        <v>-1</v>
      </c>
      <c r="BH497">
        <v>0</v>
      </c>
      <c r="BI497">
        <v>0</v>
      </c>
      <c r="BJ497" t="s">
        <v>206</v>
      </c>
      <c r="BK497">
        <v>1.88467</v>
      </c>
      <c r="BL497">
        <v>1.88163</v>
      </c>
      <c r="BM497">
        <v>1.88314</v>
      </c>
      <c r="BN497">
        <v>1.88187</v>
      </c>
      <c r="BO497">
        <v>1.88376</v>
      </c>
      <c r="BP497">
        <v>1.88309</v>
      </c>
      <c r="BQ497">
        <v>1.88477</v>
      </c>
      <c r="BR497">
        <v>1.88232</v>
      </c>
      <c r="BS497" t="s">
        <v>207</v>
      </c>
      <c r="BT497" t="s">
        <v>17</v>
      </c>
      <c r="BU497" t="s">
        <v>17</v>
      </c>
      <c r="BV497" t="s">
        <v>17</v>
      </c>
      <c r="BW497" t="s">
        <v>208</v>
      </c>
      <c r="BX497" t="s">
        <v>209</v>
      </c>
      <c r="BY497" t="s">
        <v>210</v>
      </c>
      <c r="BZ497" t="s">
        <v>210</v>
      </c>
      <c r="CA497" t="s">
        <v>210</v>
      </c>
      <c r="CB497" t="s">
        <v>210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1321.41</v>
      </c>
      <c r="CJ497">
        <v>0.0588936</v>
      </c>
      <c r="CK497">
        <v>9.60759</v>
      </c>
      <c r="CL497">
        <v>10.7614</v>
      </c>
      <c r="CM497">
        <v>29.9998</v>
      </c>
      <c r="CN497">
        <v>10.5056</v>
      </c>
      <c r="CO497">
        <v>10.7855</v>
      </c>
      <c r="CP497">
        <v>-1</v>
      </c>
      <c r="CQ497">
        <v>1.82561</v>
      </c>
      <c r="CR497">
        <v>90.4913</v>
      </c>
      <c r="CS497">
        <v>-999.9</v>
      </c>
      <c r="CT497">
        <v>400</v>
      </c>
      <c r="CU497">
        <v>3.27401</v>
      </c>
      <c r="CV497">
        <v>103.718</v>
      </c>
      <c r="CW497">
        <v>103.257</v>
      </c>
    </row>
    <row r="498" spans="1:101">
      <c r="A498">
        <v>484</v>
      </c>
      <c r="B498">
        <v>1550674375.9</v>
      </c>
      <c r="C498">
        <v>1552.10000014305</v>
      </c>
      <c r="D498" t="s">
        <v>1182</v>
      </c>
      <c r="E498" t="s">
        <v>1183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807</v>
      </c>
      <c r="N498" t="s">
        <v>808</v>
      </c>
      <c r="O498" t="s">
        <v>203</v>
      </c>
      <c r="P498" t="s">
        <v>565</v>
      </c>
      <c r="Q498">
        <v>1550674375.9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127</v>
      </c>
      <c r="X498">
        <v>9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1550674375.9</v>
      </c>
      <c r="AH498">
        <v>397.249</v>
      </c>
      <c r="AI498">
        <v>412.992</v>
      </c>
      <c r="AJ498">
        <v>10.4991</v>
      </c>
      <c r="AK498">
        <v>3.58364</v>
      </c>
      <c r="AL498">
        <v>1426.33</v>
      </c>
      <c r="AM498">
        <v>99.539</v>
      </c>
      <c r="AN498">
        <v>0.0241415</v>
      </c>
      <c r="AO498">
        <v>9.29796</v>
      </c>
      <c r="AP498">
        <v>999.9</v>
      </c>
      <c r="AQ498">
        <v>999.9</v>
      </c>
      <c r="AR498">
        <v>10001.9</v>
      </c>
      <c r="AS498">
        <v>0</v>
      </c>
      <c r="AT498">
        <v>53.919</v>
      </c>
      <c r="AU498">
        <v>0</v>
      </c>
      <c r="AV498" t="s">
        <v>205</v>
      </c>
      <c r="AW498">
        <v>0</v>
      </c>
      <c r="AX498">
        <v>-1.442</v>
      </c>
      <c r="AY498">
        <v>-0.036</v>
      </c>
      <c r="AZ498">
        <v>0</v>
      </c>
      <c r="BA498">
        <v>0</v>
      </c>
      <c r="BB498">
        <v>0</v>
      </c>
      <c r="BC498">
        <v>0</v>
      </c>
      <c r="BD498">
        <v>401.548049180328</v>
      </c>
      <c r="BE498">
        <v>-0.977619990256921</v>
      </c>
      <c r="BF498">
        <v>0.331587237302569</v>
      </c>
      <c r="BG498">
        <v>-1</v>
      </c>
      <c r="BH498">
        <v>0</v>
      </c>
      <c r="BI498">
        <v>0</v>
      </c>
      <c r="BJ498" t="s">
        <v>206</v>
      </c>
      <c r="BK498">
        <v>1.88466</v>
      </c>
      <c r="BL498">
        <v>1.88166</v>
      </c>
      <c r="BM498">
        <v>1.88315</v>
      </c>
      <c r="BN498">
        <v>1.88187</v>
      </c>
      <c r="BO498">
        <v>1.88377</v>
      </c>
      <c r="BP498">
        <v>1.88309</v>
      </c>
      <c r="BQ498">
        <v>1.88477</v>
      </c>
      <c r="BR498">
        <v>1.88232</v>
      </c>
      <c r="BS498" t="s">
        <v>207</v>
      </c>
      <c r="BT498" t="s">
        <v>17</v>
      </c>
      <c r="BU498" t="s">
        <v>17</v>
      </c>
      <c r="BV498" t="s">
        <v>17</v>
      </c>
      <c r="BW498" t="s">
        <v>208</v>
      </c>
      <c r="BX498" t="s">
        <v>209</v>
      </c>
      <c r="BY498" t="s">
        <v>210</v>
      </c>
      <c r="BZ498" t="s">
        <v>210</v>
      </c>
      <c r="CA498" t="s">
        <v>210</v>
      </c>
      <c r="CB498" t="s">
        <v>210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1327.86</v>
      </c>
      <c r="CJ498">
        <v>0.0588936</v>
      </c>
      <c r="CK498">
        <v>9.61001</v>
      </c>
      <c r="CL498">
        <v>10.7602</v>
      </c>
      <c r="CM498">
        <v>29.9999</v>
      </c>
      <c r="CN498">
        <v>10.5047</v>
      </c>
      <c r="CO498">
        <v>10.7844</v>
      </c>
      <c r="CP498">
        <v>-1</v>
      </c>
      <c r="CQ498">
        <v>3.18916</v>
      </c>
      <c r="CR498">
        <v>90.4913</v>
      </c>
      <c r="CS498">
        <v>-999.9</v>
      </c>
      <c r="CT498">
        <v>400</v>
      </c>
      <c r="CU498">
        <v>3.14951</v>
      </c>
      <c r="CV498">
        <v>103.718</v>
      </c>
      <c r="CW498">
        <v>103.257</v>
      </c>
    </row>
    <row r="499" spans="1:101">
      <c r="A499">
        <v>485</v>
      </c>
      <c r="B499">
        <v>1550674377.9</v>
      </c>
      <c r="C499">
        <v>1554.10000014305</v>
      </c>
      <c r="D499" t="s">
        <v>1184</v>
      </c>
      <c r="E499" t="s">
        <v>1185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807</v>
      </c>
      <c r="N499" t="s">
        <v>808</v>
      </c>
      <c r="O499" t="s">
        <v>203</v>
      </c>
      <c r="P499" t="s">
        <v>565</v>
      </c>
      <c r="Q499">
        <v>1550674377.9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119</v>
      </c>
      <c r="X499">
        <v>8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1550674377.9</v>
      </c>
      <c r="AH499">
        <v>397.291</v>
      </c>
      <c r="AI499">
        <v>413.003</v>
      </c>
      <c r="AJ499">
        <v>10.5203</v>
      </c>
      <c r="AK499">
        <v>3.58393</v>
      </c>
      <c r="AL499">
        <v>1426.43</v>
      </c>
      <c r="AM499">
        <v>99.5386</v>
      </c>
      <c r="AN499">
        <v>0.0235751</v>
      </c>
      <c r="AO499">
        <v>9.29925</v>
      </c>
      <c r="AP499">
        <v>999.9</v>
      </c>
      <c r="AQ499">
        <v>999.9</v>
      </c>
      <c r="AR499">
        <v>10001.2</v>
      </c>
      <c r="AS499">
        <v>0</v>
      </c>
      <c r="AT499">
        <v>53.7683</v>
      </c>
      <c r="AU499">
        <v>0</v>
      </c>
      <c r="AV499" t="s">
        <v>205</v>
      </c>
      <c r="AW499">
        <v>0</v>
      </c>
      <c r="AX499">
        <v>-1.442</v>
      </c>
      <c r="AY499">
        <v>-0.036</v>
      </c>
      <c r="AZ499">
        <v>0</v>
      </c>
      <c r="BA499">
        <v>0</v>
      </c>
      <c r="BB499">
        <v>0</v>
      </c>
      <c r="BC499">
        <v>0</v>
      </c>
      <c r="BD499">
        <v>401.526278688525</v>
      </c>
      <c r="BE499">
        <v>-0.874077470276547</v>
      </c>
      <c r="BF499">
        <v>0.313579970250879</v>
      </c>
      <c r="BG499">
        <v>-1</v>
      </c>
      <c r="BH499">
        <v>0</v>
      </c>
      <c r="BI499">
        <v>0</v>
      </c>
      <c r="BJ499" t="s">
        <v>206</v>
      </c>
      <c r="BK499">
        <v>1.88467</v>
      </c>
      <c r="BL499">
        <v>1.88166</v>
      </c>
      <c r="BM499">
        <v>1.88314</v>
      </c>
      <c r="BN499">
        <v>1.88187</v>
      </c>
      <c r="BO499">
        <v>1.88377</v>
      </c>
      <c r="BP499">
        <v>1.88309</v>
      </c>
      <c r="BQ499">
        <v>1.88477</v>
      </c>
      <c r="BR499">
        <v>1.88232</v>
      </c>
      <c r="BS499" t="s">
        <v>207</v>
      </c>
      <c r="BT499" t="s">
        <v>17</v>
      </c>
      <c r="BU499" t="s">
        <v>17</v>
      </c>
      <c r="BV499" t="s">
        <v>17</v>
      </c>
      <c r="BW499" t="s">
        <v>208</v>
      </c>
      <c r="BX499" t="s">
        <v>209</v>
      </c>
      <c r="BY499" t="s">
        <v>210</v>
      </c>
      <c r="BZ499" t="s">
        <v>210</v>
      </c>
      <c r="CA499" t="s">
        <v>210</v>
      </c>
      <c r="CB499" t="s">
        <v>210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1333.59</v>
      </c>
      <c r="CJ499">
        <v>0.0588936</v>
      </c>
      <c r="CK499">
        <v>9.6125</v>
      </c>
      <c r="CL499">
        <v>10.7591</v>
      </c>
      <c r="CM499">
        <v>29.9999</v>
      </c>
      <c r="CN499">
        <v>10.5038</v>
      </c>
      <c r="CO499">
        <v>10.7832</v>
      </c>
      <c r="CP499">
        <v>-1</v>
      </c>
      <c r="CQ499">
        <v>4.6668</v>
      </c>
      <c r="CR499">
        <v>90.116</v>
      </c>
      <c r="CS499">
        <v>-999.9</v>
      </c>
      <c r="CT499">
        <v>400</v>
      </c>
      <c r="CU499">
        <v>3.06946</v>
      </c>
      <c r="CV499">
        <v>103.719</v>
      </c>
      <c r="CW499">
        <v>103.258</v>
      </c>
    </row>
    <row r="500" spans="1:101">
      <c r="A500">
        <v>486</v>
      </c>
      <c r="B500">
        <v>1550674379.9</v>
      </c>
      <c r="C500">
        <v>1556.10000014305</v>
      </c>
      <c r="D500" t="s">
        <v>1186</v>
      </c>
      <c r="E500" t="s">
        <v>1187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807</v>
      </c>
      <c r="N500" t="s">
        <v>808</v>
      </c>
      <c r="O500" t="s">
        <v>203</v>
      </c>
      <c r="P500" t="s">
        <v>565</v>
      </c>
      <c r="Q500">
        <v>1550674379.9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122</v>
      </c>
      <c r="X500">
        <v>9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1550674379.9</v>
      </c>
      <c r="AH500">
        <v>397.303</v>
      </c>
      <c r="AI500">
        <v>413.038</v>
      </c>
      <c r="AJ500">
        <v>10.5383</v>
      </c>
      <c r="AK500">
        <v>3.584</v>
      </c>
      <c r="AL500">
        <v>1426.3</v>
      </c>
      <c r="AM500">
        <v>99.5393</v>
      </c>
      <c r="AN500">
        <v>0.0234821</v>
      </c>
      <c r="AO500">
        <v>9.29679</v>
      </c>
      <c r="AP500">
        <v>999.9</v>
      </c>
      <c r="AQ500">
        <v>999.9</v>
      </c>
      <c r="AR500">
        <v>9990</v>
      </c>
      <c r="AS500">
        <v>0</v>
      </c>
      <c r="AT500">
        <v>53.6725</v>
      </c>
      <c r="AU500">
        <v>0</v>
      </c>
      <c r="AV500" t="s">
        <v>205</v>
      </c>
      <c r="AW500">
        <v>0</v>
      </c>
      <c r="AX500">
        <v>-1.442</v>
      </c>
      <c r="AY500">
        <v>-0.036</v>
      </c>
      <c r="AZ500">
        <v>0</v>
      </c>
      <c r="BA500">
        <v>0</v>
      </c>
      <c r="BB500">
        <v>0</v>
      </c>
      <c r="BC500">
        <v>0</v>
      </c>
      <c r="BD500">
        <v>401.506754098361</v>
      </c>
      <c r="BE500">
        <v>-0.758772458228454</v>
      </c>
      <c r="BF500">
        <v>0.294450288366761</v>
      </c>
      <c r="BG500">
        <v>-1</v>
      </c>
      <c r="BH500">
        <v>0</v>
      </c>
      <c r="BI500">
        <v>0</v>
      </c>
      <c r="BJ500" t="s">
        <v>206</v>
      </c>
      <c r="BK500">
        <v>1.88466</v>
      </c>
      <c r="BL500">
        <v>1.88164</v>
      </c>
      <c r="BM500">
        <v>1.88313</v>
      </c>
      <c r="BN500">
        <v>1.88187</v>
      </c>
      <c r="BO500">
        <v>1.88377</v>
      </c>
      <c r="BP500">
        <v>1.88309</v>
      </c>
      <c r="BQ500">
        <v>1.88477</v>
      </c>
      <c r="BR500">
        <v>1.88232</v>
      </c>
      <c r="BS500" t="s">
        <v>207</v>
      </c>
      <c r="BT500" t="s">
        <v>17</v>
      </c>
      <c r="BU500" t="s">
        <v>17</v>
      </c>
      <c r="BV500" t="s">
        <v>17</v>
      </c>
      <c r="BW500" t="s">
        <v>208</v>
      </c>
      <c r="BX500" t="s">
        <v>209</v>
      </c>
      <c r="BY500" t="s">
        <v>210</v>
      </c>
      <c r="BZ500" t="s">
        <v>210</v>
      </c>
      <c r="CA500" t="s">
        <v>210</v>
      </c>
      <c r="CB500" t="s">
        <v>210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1331.66</v>
      </c>
      <c r="CJ500">
        <v>0.0588936</v>
      </c>
      <c r="CK500">
        <v>9.61507</v>
      </c>
      <c r="CL500">
        <v>10.7579</v>
      </c>
      <c r="CM500">
        <v>29.9999</v>
      </c>
      <c r="CN500">
        <v>10.5027</v>
      </c>
      <c r="CO500">
        <v>10.7823</v>
      </c>
      <c r="CP500">
        <v>-1</v>
      </c>
      <c r="CQ500">
        <v>6.55269</v>
      </c>
      <c r="CR500">
        <v>90.116</v>
      </c>
      <c r="CS500">
        <v>-999.9</v>
      </c>
      <c r="CT500">
        <v>400</v>
      </c>
      <c r="CU500">
        <v>2.94889</v>
      </c>
      <c r="CV500">
        <v>103.718</v>
      </c>
      <c r="CW500">
        <v>103.257</v>
      </c>
    </row>
    <row r="501" spans="1:101">
      <c r="A501">
        <v>487</v>
      </c>
      <c r="B501">
        <v>1550674382</v>
      </c>
      <c r="C501">
        <v>1558.20000004768</v>
      </c>
      <c r="D501" t="s">
        <v>1188</v>
      </c>
      <c r="E501" t="s">
        <v>1189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807</v>
      </c>
      <c r="N501" t="s">
        <v>808</v>
      </c>
      <c r="O501" t="s">
        <v>203</v>
      </c>
      <c r="P501" t="s">
        <v>565</v>
      </c>
      <c r="Q501">
        <v>1550674382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122</v>
      </c>
      <c r="X501">
        <v>9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1550674382</v>
      </c>
      <c r="AH501">
        <v>397.326</v>
      </c>
      <c r="AI501">
        <v>413.023</v>
      </c>
      <c r="AJ501">
        <v>10.5557</v>
      </c>
      <c r="AK501">
        <v>3.58388</v>
      </c>
      <c r="AL501">
        <v>1426.11</v>
      </c>
      <c r="AM501">
        <v>99.54</v>
      </c>
      <c r="AN501">
        <v>0.0236915</v>
      </c>
      <c r="AO501">
        <v>9.29167</v>
      </c>
      <c r="AP501">
        <v>999.9</v>
      </c>
      <c r="AQ501">
        <v>999.9</v>
      </c>
      <c r="AR501">
        <v>10023.8</v>
      </c>
      <c r="AS501">
        <v>0</v>
      </c>
      <c r="AT501">
        <v>53.5355</v>
      </c>
      <c r="AU501">
        <v>0</v>
      </c>
      <c r="AV501" t="s">
        <v>205</v>
      </c>
      <c r="AW501">
        <v>0</v>
      </c>
      <c r="AX501">
        <v>-1.442</v>
      </c>
      <c r="AY501">
        <v>-0.036</v>
      </c>
      <c r="AZ501">
        <v>0</v>
      </c>
      <c r="BA501">
        <v>0</v>
      </c>
      <c r="BB501">
        <v>0</v>
      </c>
      <c r="BC501">
        <v>0</v>
      </c>
      <c r="BD501">
        <v>401.488016393443</v>
      </c>
      <c r="BE501">
        <v>-0.632674791677143</v>
      </c>
      <c r="BF501">
        <v>0.27292645930776</v>
      </c>
      <c r="BG501">
        <v>-1</v>
      </c>
      <c r="BH501">
        <v>0</v>
      </c>
      <c r="BI501">
        <v>0</v>
      </c>
      <c r="BJ501" t="s">
        <v>206</v>
      </c>
      <c r="BK501">
        <v>1.88465</v>
      </c>
      <c r="BL501">
        <v>1.88165</v>
      </c>
      <c r="BM501">
        <v>1.88316</v>
      </c>
      <c r="BN501">
        <v>1.88187</v>
      </c>
      <c r="BO501">
        <v>1.8838</v>
      </c>
      <c r="BP501">
        <v>1.88309</v>
      </c>
      <c r="BQ501">
        <v>1.88478</v>
      </c>
      <c r="BR501">
        <v>1.88232</v>
      </c>
      <c r="BS501" t="s">
        <v>207</v>
      </c>
      <c r="BT501" t="s">
        <v>17</v>
      </c>
      <c r="BU501" t="s">
        <v>17</v>
      </c>
      <c r="BV501" t="s">
        <v>17</v>
      </c>
      <c r="BW501" t="s">
        <v>208</v>
      </c>
      <c r="BX501" t="s">
        <v>209</v>
      </c>
      <c r="BY501" t="s">
        <v>210</v>
      </c>
      <c r="BZ501" t="s">
        <v>210</v>
      </c>
      <c r="CA501" t="s">
        <v>210</v>
      </c>
      <c r="CB501" t="s">
        <v>210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1331.17</v>
      </c>
      <c r="CJ501">
        <v>0.0588936</v>
      </c>
      <c r="CK501">
        <v>9.61747</v>
      </c>
      <c r="CL501">
        <v>10.7567</v>
      </c>
      <c r="CM501">
        <v>29.9999</v>
      </c>
      <c r="CN501">
        <v>10.5018</v>
      </c>
      <c r="CO501">
        <v>10.7814</v>
      </c>
      <c r="CP501">
        <v>-1</v>
      </c>
      <c r="CQ501">
        <v>8.74753</v>
      </c>
      <c r="CR501">
        <v>90.116</v>
      </c>
      <c r="CS501">
        <v>-999.9</v>
      </c>
      <c r="CT501">
        <v>400</v>
      </c>
      <c r="CU501">
        <v>2.83592</v>
      </c>
      <c r="CV501">
        <v>103.718</v>
      </c>
      <c r="CW501">
        <v>103.256</v>
      </c>
    </row>
    <row r="502" spans="1:101">
      <c r="A502">
        <v>488</v>
      </c>
      <c r="B502">
        <v>1550674384.4</v>
      </c>
      <c r="C502">
        <v>1560.60000014305</v>
      </c>
      <c r="D502" t="s">
        <v>1190</v>
      </c>
      <c r="E502" t="s">
        <v>1191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807</v>
      </c>
      <c r="N502" t="s">
        <v>808</v>
      </c>
      <c r="O502" t="s">
        <v>203</v>
      </c>
      <c r="P502" t="s">
        <v>565</v>
      </c>
      <c r="Q502">
        <v>1550674384.4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122</v>
      </c>
      <c r="X502">
        <v>9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1550674384.4</v>
      </c>
      <c r="AH502">
        <v>397.352</v>
      </c>
      <c r="AI502">
        <v>412.959</v>
      </c>
      <c r="AJ502">
        <v>10.5752</v>
      </c>
      <c r="AK502">
        <v>3.58362</v>
      </c>
      <c r="AL502">
        <v>1425.95</v>
      </c>
      <c r="AM502">
        <v>99.5398</v>
      </c>
      <c r="AN502">
        <v>0.0234965</v>
      </c>
      <c r="AO502">
        <v>9.28108</v>
      </c>
      <c r="AP502">
        <v>999.9</v>
      </c>
      <c r="AQ502">
        <v>999.9</v>
      </c>
      <c r="AR502">
        <v>10020.6</v>
      </c>
      <c r="AS502">
        <v>0</v>
      </c>
      <c r="AT502">
        <v>53.4602</v>
      </c>
      <c r="AU502">
        <v>0</v>
      </c>
      <c r="AV502" t="s">
        <v>205</v>
      </c>
      <c r="AW502">
        <v>0</v>
      </c>
      <c r="AX502">
        <v>-1.442</v>
      </c>
      <c r="AY502">
        <v>-0.036</v>
      </c>
      <c r="AZ502">
        <v>0</v>
      </c>
      <c r="BA502">
        <v>0</v>
      </c>
      <c r="BB502">
        <v>0</v>
      </c>
      <c r="BC502">
        <v>0</v>
      </c>
      <c r="BD502">
        <v>401.466106557377</v>
      </c>
      <c r="BE502">
        <v>-0.45974612805984</v>
      </c>
      <c r="BF502">
        <v>0.242579911030754</v>
      </c>
      <c r="BG502">
        <v>-1</v>
      </c>
      <c r="BH502">
        <v>0</v>
      </c>
      <c r="BI502">
        <v>0</v>
      </c>
      <c r="BJ502" t="s">
        <v>206</v>
      </c>
      <c r="BK502">
        <v>1.88467</v>
      </c>
      <c r="BL502">
        <v>1.88166</v>
      </c>
      <c r="BM502">
        <v>1.88317</v>
      </c>
      <c r="BN502">
        <v>1.88187</v>
      </c>
      <c r="BO502">
        <v>1.88383</v>
      </c>
      <c r="BP502">
        <v>1.88309</v>
      </c>
      <c r="BQ502">
        <v>1.88478</v>
      </c>
      <c r="BR502">
        <v>1.88232</v>
      </c>
      <c r="BS502" t="s">
        <v>207</v>
      </c>
      <c r="BT502" t="s">
        <v>17</v>
      </c>
      <c r="BU502" t="s">
        <v>17</v>
      </c>
      <c r="BV502" t="s">
        <v>17</v>
      </c>
      <c r="BW502" t="s">
        <v>208</v>
      </c>
      <c r="BX502" t="s">
        <v>209</v>
      </c>
      <c r="BY502" t="s">
        <v>210</v>
      </c>
      <c r="BZ502" t="s">
        <v>210</v>
      </c>
      <c r="CA502" t="s">
        <v>210</v>
      </c>
      <c r="CB502" t="s">
        <v>210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1331.25</v>
      </c>
      <c r="CJ502">
        <v>0.0588936</v>
      </c>
      <c r="CK502">
        <v>9.62027</v>
      </c>
      <c r="CL502">
        <v>10.7552</v>
      </c>
      <c r="CM502">
        <v>29.9998</v>
      </c>
      <c r="CN502">
        <v>10.5006</v>
      </c>
      <c r="CO502">
        <v>10.7799</v>
      </c>
      <c r="CP502">
        <v>-1</v>
      </c>
      <c r="CQ502">
        <v>11.9588</v>
      </c>
      <c r="CR502">
        <v>90.116</v>
      </c>
      <c r="CS502">
        <v>-999.9</v>
      </c>
      <c r="CT502">
        <v>400</v>
      </c>
      <c r="CU502">
        <v>2.68084</v>
      </c>
      <c r="CV502">
        <v>103.719</v>
      </c>
      <c r="CW502">
        <v>103.257</v>
      </c>
    </row>
    <row r="503" spans="1:101">
      <c r="A503">
        <v>489</v>
      </c>
      <c r="B503">
        <v>1550674386.4</v>
      </c>
      <c r="C503">
        <v>1562.60000014305</v>
      </c>
      <c r="D503" t="s">
        <v>1192</v>
      </c>
      <c r="E503" t="s">
        <v>1193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807</v>
      </c>
      <c r="N503" t="s">
        <v>808</v>
      </c>
      <c r="O503" t="s">
        <v>203</v>
      </c>
      <c r="P503" t="s">
        <v>565</v>
      </c>
      <c r="Q503">
        <v>1550674386.4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106</v>
      </c>
      <c r="X503">
        <v>7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1550674386.4</v>
      </c>
      <c r="AH503">
        <v>397.424</v>
      </c>
      <c r="AI503">
        <v>412.931</v>
      </c>
      <c r="AJ503">
        <v>10.5888</v>
      </c>
      <c r="AK503">
        <v>3.58314</v>
      </c>
      <c r="AL503">
        <v>1426.04</v>
      </c>
      <c r="AM503">
        <v>99.5392</v>
      </c>
      <c r="AN503">
        <v>0.0235587</v>
      </c>
      <c r="AO503">
        <v>9.27491</v>
      </c>
      <c r="AP503">
        <v>999.9</v>
      </c>
      <c r="AQ503">
        <v>999.9</v>
      </c>
      <c r="AR503">
        <v>9998.12</v>
      </c>
      <c r="AS503">
        <v>0</v>
      </c>
      <c r="AT503">
        <v>53.426</v>
      </c>
      <c r="AU503">
        <v>0</v>
      </c>
      <c r="AV503" t="s">
        <v>205</v>
      </c>
      <c r="AW503">
        <v>0</v>
      </c>
      <c r="AX503">
        <v>-1.442</v>
      </c>
      <c r="AY503">
        <v>-0.036</v>
      </c>
      <c r="AZ503">
        <v>0</v>
      </c>
      <c r="BA503">
        <v>0</v>
      </c>
      <c r="BB503">
        <v>0</v>
      </c>
      <c r="BC503">
        <v>0</v>
      </c>
      <c r="BD503">
        <v>401.450860655738</v>
      </c>
      <c r="BE503">
        <v>-0.313592859872681</v>
      </c>
      <c r="BF503">
        <v>0.217541905349696</v>
      </c>
      <c r="BG503">
        <v>-1</v>
      </c>
      <c r="BH503">
        <v>0</v>
      </c>
      <c r="BI503">
        <v>0</v>
      </c>
      <c r="BJ503" t="s">
        <v>206</v>
      </c>
      <c r="BK503">
        <v>1.88467</v>
      </c>
      <c r="BL503">
        <v>1.88165</v>
      </c>
      <c r="BM503">
        <v>1.88317</v>
      </c>
      <c r="BN503">
        <v>1.88187</v>
      </c>
      <c r="BO503">
        <v>1.88382</v>
      </c>
      <c r="BP503">
        <v>1.88309</v>
      </c>
      <c r="BQ503">
        <v>1.88478</v>
      </c>
      <c r="BR503">
        <v>1.88232</v>
      </c>
      <c r="BS503" t="s">
        <v>207</v>
      </c>
      <c r="BT503" t="s">
        <v>17</v>
      </c>
      <c r="BU503" t="s">
        <v>17</v>
      </c>
      <c r="BV503" t="s">
        <v>17</v>
      </c>
      <c r="BW503" t="s">
        <v>208</v>
      </c>
      <c r="BX503" t="s">
        <v>209</v>
      </c>
      <c r="BY503" t="s">
        <v>210</v>
      </c>
      <c r="BZ503" t="s">
        <v>210</v>
      </c>
      <c r="CA503" t="s">
        <v>210</v>
      </c>
      <c r="CB503" t="s">
        <v>210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1343.35</v>
      </c>
      <c r="CJ503">
        <v>0.0588936</v>
      </c>
      <c r="CK503">
        <v>9.6224</v>
      </c>
      <c r="CL503">
        <v>10.754</v>
      </c>
      <c r="CM503">
        <v>29.9998</v>
      </c>
      <c r="CN503">
        <v>10.4994</v>
      </c>
      <c r="CO503">
        <v>10.7788</v>
      </c>
      <c r="CP503">
        <v>-1</v>
      </c>
      <c r="CQ503">
        <v>14.8615</v>
      </c>
      <c r="CR503">
        <v>89.7268</v>
      </c>
      <c r="CS503">
        <v>-999.9</v>
      </c>
      <c r="CT503">
        <v>400</v>
      </c>
      <c r="CU503">
        <v>2.5657</v>
      </c>
      <c r="CV503">
        <v>103.719</v>
      </c>
      <c r="CW503">
        <v>103.258</v>
      </c>
    </row>
    <row r="504" spans="1:101">
      <c r="A504">
        <v>490</v>
      </c>
      <c r="B504">
        <v>1550674388.4</v>
      </c>
      <c r="C504">
        <v>1564.60000014305</v>
      </c>
      <c r="D504" t="s">
        <v>1194</v>
      </c>
      <c r="E504" t="s">
        <v>1195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807</v>
      </c>
      <c r="N504" t="s">
        <v>808</v>
      </c>
      <c r="O504" t="s">
        <v>203</v>
      </c>
      <c r="P504" t="s">
        <v>565</v>
      </c>
      <c r="Q504">
        <v>1550674388.4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101</v>
      </c>
      <c r="X504">
        <v>7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1550674388.4</v>
      </c>
      <c r="AH504">
        <v>397.475</v>
      </c>
      <c r="AI504">
        <v>412.986</v>
      </c>
      <c r="AJ504">
        <v>10.5965</v>
      </c>
      <c r="AK504">
        <v>3.58322</v>
      </c>
      <c r="AL504">
        <v>1425.21</v>
      </c>
      <c r="AM504">
        <v>99.5386</v>
      </c>
      <c r="AN504">
        <v>0.023878</v>
      </c>
      <c r="AO504">
        <v>9.26874</v>
      </c>
      <c r="AP504">
        <v>999.9</v>
      </c>
      <c r="AQ504">
        <v>999.9</v>
      </c>
      <c r="AR504">
        <v>10001.2</v>
      </c>
      <c r="AS504">
        <v>0</v>
      </c>
      <c r="AT504">
        <v>53.4602</v>
      </c>
      <c r="AU504">
        <v>0</v>
      </c>
      <c r="AV504" t="s">
        <v>205</v>
      </c>
      <c r="AW504">
        <v>0</v>
      </c>
      <c r="AX504">
        <v>-1.442</v>
      </c>
      <c r="AY504">
        <v>-0.036</v>
      </c>
      <c r="AZ504">
        <v>0</v>
      </c>
      <c r="BA504">
        <v>0</v>
      </c>
      <c r="BB504">
        <v>0</v>
      </c>
      <c r="BC504">
        <v>0</v>
      </c>
      <c r="BD504">
        <v>401.440442622951</v>
      </c>
      <c r="BE504">
        <v>-0.160211347343547</v>
      </c>
      <c r="BF504">
        <v>0.197645238117434</v>
      </c>
      <c r="BG504">
        <v>-1</v>
      </c>
      <c r="BH504">
        <v>0</v>
      </c>
      <c r="BI504">
        <v>0</v>
      </c>
      <c r="BJ504" t="s">
        <v>206</v>
      </c>
      <c r="BK504">
        <v>1.88466</v>
      </c>
      <c r="BL504">
        <v>1.88166</v>
      </c>
      <c r="BM504">
        <v>1.88316</v>
      </c>
      <c r="BN504">
        <v>1.88187</v>
      </c>
      <c r="BO504">
        <v>1.8838</v>
      </c>
      <c r="BP504">
        <v>1.88309</v>
      </c>
      <c r="BQ504">
        <v>1.88478</v>
      </c>
      <c r="BR504">
        <v>1.88232</v>
      </c>
      <c r="BS504" t="s">
        <v>207</v>
      </c>
      <c r="BT504" t="s">
        <v>17</v>
      </c>
      <c r="BU504" t="s">
        <v>17</v>
      </c>
      <c r="BV504" t="s">
        <v>17</v>
      </c>
      <c r="BW504" t="s">
        <v>208</v>
      </c>
      <c r="BX504" t="s">
        <v>209</v>
      </c>
      <c r="BY504" t="s">
        <v>210</v>
      </c>
      <c r="BZ504" t="s">
        <v>210</v>
      </c>
      <c r="CA504" t="s">
        <v>210</v>
      </c>
      <c r="CB504" t="s">
        <v>210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1346.57</v>
      </c>
      <c r="CJ504">
        <v>0.0588936</v>
      </c>
      <c r="CK504">
        <v>9.62455</v>
      </c>
      <c r="CL504">
        <v>10.7525</v>
      </c>
      <c r="CM504">
        <v>29.9998</v>
      </c>
      <c r="CN504">
        <v>10.4983</v>
      </c>
      <c r="CO504">
        <v>10.7776</v>
      </c>
      <c r="CP504">
        <v>-1</v>
      </c>
      <c r="CQ504">
        <v>18.0678</v>
      </c>
      <c r="CR504">
        <v>89.7268</v>
      </c>
      <c r="CS504">
        <v>-999.9</v>
      </c>
      <c r="CT504">
        <v>400</v>
      </c>
      <c r="CU504">
        <v>2.44847</v>
      </c>
      <c r="CV504">
        <v>103.719</v>
      </c>
      <c r="CW504">
        <v>103.259</v>
      </c>
    </row>
    <row r="505" spans="1:101">
      <c r="A505">
        <v>491</v>
      </c>
      <c r="B505">
        <v>1550674390.4</v>
      </c>
      <c r="C505">
        <v>1566.60000014305</v>
      </c>
      <c r="D505" t="s">
        <v>1196</v>
      </c>
      <c r="E505" t="s">
        <v>1197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807</v>
      </c>
      <c r="N505" t="s">
        <v>808</v>
      </c>
      <c r="O505" t="s">
        <v>203</v>
      </c>
      <c r="P505" t="s">
        <v>565</v>
      </c>
      <c r="Q505">
        <v>1550674390.4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103</v>
      </c>
      <c r="X505">
        <v>7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1550674390.4</v>
      </c>
      <c r="AH505">
        <v>397.507</v>
      </c>
      <c r="AI505">
        <v>412.952</v>
      </c>
      <c r="AJ505">
        <v>10.6094</v>
      </c>
      <c r="AK505">
        <v>3.5835</v>
      </c>
      <c r="AL505">
        <v>1424.87</v>
      </c>
      <c r="AM505">
        <v>99.5393</v>
      </c>
      <c r="AN505">
        <v>0.0239108</v>
      </c>
      <c r="AO505">
        <v>9.27071</v>
      </c>
      <c r="AP505">
        <v>999.9</v>
      </c>
      <c r="AQ505">
        <v>999.9</v>
      </c>
      <c r="AR505">
        <v>10005</v>
      </c>
      <c r="AS505">
        <v>0</v>
      </c>
      <c r="AT505">
        <v>53.467</v>
      </c>
      <c r="AU505">
        <v>0</v>
      </c>
      <c r="AV505" t="s">
        <v>205</v>
      </c>
      <c r="AW505">
        <v>0</v>
      </c>
      <c r="AX505">
        <v>-1.442</v>
      </c>
      <c r="AY505">
        <v>-0.036</v>
      </c>
      <c r="AZ505">
        <v>0</v>
      </c>
      <c r="BA505">
        <v>0</v>
      </c>
      <c r="BB505">
        <v>0</v>
      </c>
      <c r="BC505">
        <v>0</v>
      </c>
      <c r="BD505">
        <v>401.435663934426</v>
      </c>
      <c r="BE505">
        <v>-0.0168853450385571</v>
      </c>
      <c r="BF505">
        <v>0.18843621396128</v>
      </c>
      <c r="BG505">
        <v>-1</v>
      </c>
      <c r="BH505">
        <v>0</v>
      </c>
      <c r="BI505">
        <v>0</v>
      </c>
      <c r="BJ505" t="s">
        <v>206</v>
      </c>
      <c r="BK505">
        <v>1.88468</v>
      </c>
      <c r="BL505">
        <v>1.88168</v>
      </c>
      <c r="BM505">
        <v>1.88317</v>
      </c>
      <c r="BN505">
        <v>1.88187</v>
      </c>
      <c r="BO505">
        <v>1.88382</v>
      </c>
      <c r="BP505">
        <v>1.88309</v>
      </c>
      <c r="BQ505">
        <v>1.88477</v>
      </c>
      <c r="BR505">
        <v>1.88232</v>
      </c>
      <c r="BS505" t="s">
        <v>207</v>
      </c>
      <c r="BT505" t="s">
        <v>17</v>
      </c>
      <c r="BU505" t="s">
        <v>17</v>
      </c>
      <c r="BV505" t="s">
        <v>17</v>
      </c>
      <c r="BW505" t="s">
        <v>208</v>
      </c>
      <c r="BX505" t="s">
        <v>209</v>
      </c>
      <c r="BY505" t="s">
        <v>210</v>
      </c>
      <c r="BZ505" t="s">
        <v>210</v>
      </c>
      <c r="CA505" t="s">
        <v>210</v>
      </c>
      <c r="CB505" t="s">
        <v>210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1344.91</v>
      </c>
      <c r="CJ505">
        <v>0.0588936</v>
      </c>
      <c r="CK505">
        <v>9.62671</v>
      </c>
      <c r="CL505">
        <v>10.7511</v>
      </c>
      <c r="CM505">
        <v>29.9999</v>
      </c>
      <c r="CN505">
        <v>10.4974</v>
      </c>
      <c r="CO505">
        <v>10.7764</v>
      </c>
      <c r="CP505">
        <v>-1</v>
      </c>
      <c r="CQ505">
        <v>21.6372</v>
      </c>
      <c r="CR505">
        <v>89.7268</v>
      </c>
      <c r="CS505">
        <v>-999.9</v>
      </c>
      <c r="CT505">
        <v>400</v>
      </c>
      <c r="CU505">
        <v>2.32402</v>
      </c>
      <c r="CV505">
        <v>103.719</v>
      </c>
      <c r="CW505">
        <v>103.259</v>
      </c>
    </row>
    <row r="506" spans="1:101">
      <c r="A506">
        <v>492</v>
      </c>
      <c r="B506">
        <v>1550674392.4</v>
      </c>
      <c r="C506">
        <v>1568.60000014305</v>
      </c>
      <c r="D506" t="s">
        <v>1198</v>
      </c>
      <c r="E506" t="s">
        <v>1199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807</v>
      </c>
      <c r="N506" t="s">
        <v>808</v>
      </c>
      <c r="O506" t="s">
        <v>203</v>
      </c>
      <c r="P506" t="s">
        <v>565</v>
      </c>
      <c r="Q506">
        <v>1550674392.4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112</v>
      </c>
      <c r="X506">
        <v>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1550674392.4</v>
      </c>
      <c r="AH506">
        <v>397.584</v>
      </c>
      <c r="AI506">
        <v>412.923</v>
      </c>
      <c r="AJ506">
        <v>10.625</v>
      </c>
      <c r="AK506">
        <v>3.58386</v>
      </c>
      <c r="AL506">
        <v>1425.05</v>
      </c>
      <c r="AM506">
        <v>99.5395</v>
      </c>
      <c r="AN506">
        <v>0.0238709</v>
      </c>
      <c r="AO506">
        <v>9.27303</v>
      </c>
      <c r="AP506">
        <v>999.9</v>
      </c>
      <c r="AQ506">
        <v>999.9</v>
      </c>
      <c r="AR506">
        <v>9990.62</v>
      </c>
      <c r="AS506">
        <v>0</v>
      </c>
      <c r="AT506">
        <v>53.4123</v>
      </c>
      <c r="AU506">
        <v>0</v>
      </c>
      <c r="AV506" t="s">
        <v>205</v>
      </c>
      <c r="AW506">
        <v>0</v>
      </c>
      <c r="AX506">
        <v>-1.442</v>
      </c>
      <c r="AY506">
        <v>-0.036</v>
      </c>
      <c r="AZ506">
        <v>0</v>
      </c>
      <c r="BA506">
        <v>0</v>
      </c>
      <c r="BB506">
        <v>0</v>
      </c>
      <c r="BC506">
        <v>0</v>
      </c>
      <c r="BD506">
        <v>401.434163934426</v>
      </c>
      <c r="BE506">
        <v>0.124955112382537</v>
      </c>
      <c r="BF506">
        <v>0.185550769008383</v>
      </c>
      <c r="BG506">
        <v>-1</v>
      </c>
      <c r="BH506">
        <v>0</v>
      </c>
      <c r="BI506">
        <v>0</v>
      </c>
      <c r="BJ506" t="s">
        <v>206</v>
      </c>
      <c r="BK506">
        <v>1.88468</v>
      </c>
      <c r="BL506">
        <v>1.88168</v>
      </c>
      <c r="BM506">
        <v>1.88316</v>
      </c>
      <c r="BN506">
        <v>1.88187</v>
      </c>
      <c r="BO506">
        <v>1.88384</v>
      </c>
      <c r="BP506">
        <v>1.88309</v>
      </c>
      <c r="BQ506">
        <v>1.88477</v>
      </c>
      <c r="BR506">
        <v>1.88232</v>
      </c>
      <c r="BS506" t="s">
        <v>207</v>
      </c>
      <c r="BT506" t="s">
        <v>17</v>
      </c>
      <c r="BU506" t="s">
        <v>17</v>
      </c>
      <c r="BV506" t="s">
        <v>17</v>
      </c>
      <c r="BW506" t="s">
        <v>208</v>
      </c>
      <c r="BX506" t="s">
        <v>209</v>
      </c>
      <c r="BY506" t="s">
        <v>210</v>
      </c>
      <c r="BZ506" t="s">
        <v>210</v>
      </c>
      <c r="CA506" t="s">
        <v>210</v>
      </c>
      <c r="CB506" t="s">
        <v>210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1338.22</v>
      </c>
      <c r="CJ506">
        <v>0.0588936</v>
      </c>
      <c r="CK506">
        <v>9.62883</v>
      </c>
      <c r="CL506">
        <v>10.7499</v>
      </c>
      <c r="CM506">
        <v>29.9999</v>
      </c>
      <c r="CN506">
        <v>10.4965</v>
      </c>
      <c r="CO506">
        <v>10.7752</v>
      </c>
      <c r="CP506">
        <v>-1</v>
      </c>
      <c r="CQ506">
        <v>25.5464</v>
      </c>
      <c r="CR506">
        <v>89.7268</v>
      </c>
      <c r="CS506">
        <v>-999.9</v>
      </c>
      <c r="CT506">
        <v>400</v>
      </c>
      <c r="CU506">
        <v>2.20016</v>
      </c>
      <c r="CV506">
        <v>103.719</v>
      </c>
      <c r="CW506">
        <v>103.259</v>
      </c>
    </row>
    <row r="507" spans="1:101">
      <c r="A507">
        <v>493</v>
      </c>
      <c r="B507">
        <v>1550674394.9</v>
      </c>
      <c r="C507">
        <v>1571.10000014305</v>
      </c>
      <c r="D507" t="s">
        <v>1200</v>
      </c>
      <c r="E507" t="s">
        <v>1201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807</v>
      </c>
      <c r="N507" t="s">
        <v>808</v>
      </c>
      <c r="O507" t="s">
        <v>203</v>
      </c>
      <c r="P507" t="s">
        <v>565</v>
      </c>
      <c r="Q507">
        <v>1550674394.9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124</v>
      </c>
      <c r="X507">
        <v>9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1550674394.9</v>
      </c>
      <c r="AH507">
        <v>397.65</v>
      </c>
      <c r="AI507">
        <v>412.934</v>
      </c>
      <c r="AJ507">
        <v>10.6459</v>
      </c>
      <c r="AK507">
        <v>3.58328</v>
      </c>
      <c r="AL507">
        <v>1425.1</v>
      </c>
      <c r="AM507">
        <v>99.5401</v>
      </c>
      <c r="AN507">
        <v>0.023753</v>
      </c>
      <c r="AO507">
        <v>9.28919</v>
      </c>
      <c r="AP507">
        <v>999.9</v>
      </c>
      <c r="AQ507">
        <v>999.9</v>
      </c>
      <c r="AR507">
        <v>9990.62</v>
      </c>
      <c r="AS507">
        <v>0</v>
      </c>
      <c r="AT507">
        <v>53.3438</v>
      </c>
      <c r="AU507">
        <v>0</v>
      </c>
      <c r="AV507" t="s">
        <v>205</v>
      </c>
      <c r="AW507">
        <v>0</v>
      </c>
      <c r="AX507">
        <v>-1.442</v>
      </c>
      <c r="AY507">
        <v>-0.036</v>
      </c>
      <c r="AZ507">
        <v>0</v>
      </c>
      <c r="BA507">
        <v>0</v>
      </c>
      <c r="BB507">
        <v>0</v>
      </c>
      <c r="BC507">
        <v>0</v>
      </c>
      <c r="BD507">
        <v>401.439631147541</v>
      </c>
      <c r="BE507">
        <v>0.350045019277622</v>
      </c>
      <c r="BF507">
        <v>0.196727580671962</v>
      </c>
      <c r="BG507">
        <v>-1</v>
      </c>
      <c r="BH507">
        <v>0</v>
      </c>
      <c r="BI507">
        <v>0</v>
      </c>
      <c r="BJ507" t="s">
        <v>206</v>
      </c>
      <c r="BK507">
        <v>1.88466</v>
      </c>
      <c r="BL507">
        <v>1.88167</v>
      </c>
      <c r="BM507">
        <v>1.88314</v>
      </c>
      <c r="BN507">
        <v>1.88187</v>
      </c>
      <c r="BO507">
        <v>1.88384</v>
      </c>
      <c r="BP507">
        <v>1.8831</v>
      </c>
      <c r="BQ507">
        <v>1.88478</v>
      </c>
      <c r="BR507">
        <v>1.88232</v>
      </c>
      <c r="BS507" t="s">
        <v>207</v>
      </c>
      <c r="BT507" t="s">
        <v>17</v>
      </c>
      <c r="BU507" t="s">
        <v>17</v>
      </c>
      <c r="BV507" t="s">
        <v>17</v>
      </c>
      <c r="BW507" t="s">
        <v>208</v>
      </c>
      <c r="BX507" t="s">
        <v>209</v>
      </c>
      <c r="BY507" t="s">
        <v>210</v>
      </c>
      <c r="BZ507" t="s">
        <v>210</v>
      </c>
      <c r="CA507" t="s">
        <v>210</v>
      </c>
      <c r="CB507" t="s">
        <v>210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1329.48</v>
      </c>
      <c r="CJ507">
        <v>0.0588936</v>
      </c>
      <c r="CK507">
        <v>9.63137</v>
      </c>
      <c r="CL507">
        <v>10.7484</v>
      </c>
      <c r="CM507">
        <v>29.9999</v>
      </c>
      <c r="CN507">
        <v>10.4954</v>
      </c>
      <c r="CO507">
        <v>10.7737</v>
      </c>
      <c r="CP507">
        <v>-1</v>
      </c>
      <c r="CQ507">
        <v>30.9121</v>
      </c>
      <c r="CR507">
        <v>89.3315</v>
      </c>
      <c r="CS507">
        <v>-999.9</v>
      </c>
      <c r="CT507">
        <v>400</v>
      </c>
      <c r="CU507">
        <v>2.03937</v>
      </c>
      <c r="CV507">
        <v>103.718</v>
      </c>
      <c r="CW507">
        <v>103.258</v>
      </c>
    </row>
    <row r="508" spans="1:101">
      <c r="A508">
        <v>494</v>
      </c>
      <c r="B508">
        <v>1550674396.9</v>
      </c>
      <c r="C508">
        <v>1573.10000014305</v>
      </c>
      <c r="D508" t="s">
        <v>1202</v>
      </c>
      <c r="E508" t="s">
        <v>1203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807</v>
      </c>
      <c r="N508" t="s">
        <v>808</v>
      </c>
      <c r="O508" t="s">
        <v>203</v>
      </c>
      <c r="P508" t="s">
        <v>565</v>
      </c>
      <c r="Q508">
        <v>1550674396.9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108</v>
      </c>
      <c r="X508">
        <v>8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1550674396.9</v>
      </c>
      <c r="AH508">
        <v>397.739</v>
      </c>
      <c r="AI508">
        <v>412.945</v>
      </c>
      <c r="AJ508">
        <v>10.6607</v>
      </c>
      <c r="AK508">
        <v>3.5835</v>
      </c>
      <c r="AL508">
        <v>1425.2</v>
      </c>
      <c r="AM508">
        <v>99.5402</v>
      </c>
      <c r="AN508">
        <v>0.0237162</v>
      </c>
      <c r="AO508">
        <v>9.29902</v>
      </c>
      <c r="AP508">
        <v>999.9</v>
      </c>
      <c r="AQ508">
        <v>999.9</v>
      </c>
      <c r="AR508">
        <v>9997.5</v>
      </c>
      <c r="AS508">
        <v>0</v>
      </c>
      <c r="AT508">
        <v>53.3027</v>
      </c>
      <c r="AU508">
        <v>0</v>
      </c>
      <c r="AV508" t="s">
        <v>205</v>
      </c>
      <c r="AW508">
        <v>0</v>
      </c>
      <c r="AX508">
        <v>-1.442</v>
      </c>
      <c r="AY508">
        <v>-0.036</v>
      </c>
      <c r="AZ508">
        <v>0</v>
      </c>
      <c r="BA508">
        <v>0</v>
      </c>
      <c r="BB508">
        <v>0</v>
      </c>
      <c r="BC508">
        <v>0</v>
      </c>
      <c r="BD508">
        <v>401.449401639344</v>
      </c>
      <c r="BE508">
        <v>0.493134911954609</v>
      </c>
      <c r="BF508">
        <v>0.214315596145987</v>
      </c>
      <c r="BG508">
        <v>-1</v>
      </c>
      <c r="BH508">
        <v>0</v>
      </c>
      <c r="BI508">
        <v>0</v>
      </c>
      <c r="BJ508" t="s">
        <v>206</v>
      </c>
      <c r="BK508">
        <v>1.88466</v>
      </c>
      <c r="BL508">
        <v>1.88165</v>
      </c>
      <c r="BM508">
        <v>1.88314</v>
      </c>
      <c r="BN508">
        <v>1.88187</v>
      </c>
      <c r="BO508">
        <v>1.88382</v>
      </c>
      <c r="BP508">
        <v>1.88309</v>
      </c>
      <c r="BQ508">
        <v>1.88479</v>
      </c>
      <c r="BR508">
        <v>1.88232</v>
      </c>
      <c r="BS508" t="s">
        <v>207</v>
      </c>
      <c r="BT508" t="s">
        <v>17</v>
      </c>
      <c r="BU508" t="s">
        <v>17</v>
      </c>
      <c r="BV508" t="s">
        <v>17</v>
      </c>
      <c r="BW508" t="s">
        <v>208</v>
      </c>
      <c r="BX508" t="s">
        <v>209</v>
      </c>
      <c r="BY508" t="s">
        <v>210</v>
      </c>
      <c r="BZ508" t="s">
        <v>210</v>
      </c>
      <c r="CA508" t="s">
        <v>210</v>
      </c>
      <c r="CB508" t="s">
        <v>210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1340.99</v>
      </c>
      <c r="CJ508">
        <v>0.0588936</v>
      </c>
      <c r="CK508">
        <v>9.63289</v>
      </c>
      <c r="CL508">
        <v>10.7472</v>
      </c>
      <c r="CM508">
        <v>29.9998</v>
      </c>
      <c r="CN508">
        <v>10.4948</v>
      </c>
      <c r="CO508">
        <v>10.7726</v>
      </c>
      <c r="CP508">
        <v>-1</v>
      </c>
      <c r="CQ508">
        <v>35.5658</v>
      </c>
      <c r="CR508">
        <v>89.3315</v>
      </c>
      <c r="CS508">
        <v>-999.9</v>
      </c>
      <c r="CT508">
        <v>400</v>
      </c>
      <c r="CU508">
        <v>1.91578</v>
      </c>
      <c r="CV508">
        <v>103.718</v>
      </c>
      <c r="CW508">
        <v>103.259</v>
      </c>
    </row>
    <row r="509" spans="1:101">
      <c r="A509">
        <v>495</v>
      </c>
      <c r="B509">
        <v>1550674399</v>
      </c>
      <c r="C509">
        <v>1575.20000004768</v>
      </c>
      <c r="D509" t="s">
        <v>1204</v>
      </c>
      <c r="E509" t="s">
        <v>1205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807</v>
      </c>
      <c r="N509" t="s">
        <v>808</v>
      </c>
      <c r="O509" t="s">
        <v>203</v>
      </c>
      <c r="P509" t="s">
        <v>565</v>
      </c>
      <c r="Q509">
        <v>1550674399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107</v>
      </c>
      <c r="X509">
        <v>8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1550674399</v>
      </c>
      <c r="AH509">
        <v>397.847</v>
      </c>
      <c r="AI509">
        <v>412.954</v>
      </c>
      <c r="AJ509">
        <v>10.671</v>
      </c>
      <c r="AK509">
        <v>3.58375</v>
      </c>
      <c r="AL509">
        <v>1424.83</v>
      </c>
      <c r="AM509">
        <v>99.5397</v>
      </c>
      <c r="AN509">
        <v>0.0236668</v>
      </c>
      <c r="AO509">
        <v>9.2935</v>
      </c>
      <c r="AP509">
        <v>999.9</v>
      </c>
      <c r="AQ509">
        <v>999.9</v>
      </c>
      <c r="AR509">
        <v>9997.5</v>
      </c>
      <c r="AS509">
        <v>0</v>
      </c>
      <c r="AT509">
        <v>53.2753</v>
      </c>
      <c r="AU509">
        <v>0</v>
      </c>
      <c r="AV509" t="s">
        <v>205</v>
      </c>
      <c r="AW509">
        <v>0</v>
      </c>
      <c r="AX509">
        <v>-1.442</v>
      </c>
      <c r="AY509">
        <v>-0.036</v>
      </c>
      <c r="AZ509">
        <v>0</v>
      </c>
      <c r="BA509">
        <v>0</v>
      </c>
      <c r="BB509">
        <v>0</v>
      </c>
      <c r="BC509">
        <v>0</v>
      </c>
      <c r="BD509">
        <v>401.46481147541</v>
      </c>
      <c r="BE509">
        <v>0.635692684044336</v>
      </c>
      <c r="BF509">
        <v>0.239324915706972</v>
      </c>
      <c r="BG509">
        <v>-1</v>
      </c>
      <c r="BH509">
        <v>0</v>
      </c>
      <c r="BI509">
        <v>0</v>
      </c>
      <c r="BJ509" t="s">
        <v>206</v>
      </c>
      <c r="BK509">
        <v>1.88466</v>
      </c>
      <c r="BL509">
        <v>1.88165</v>
      </c>
      <c r="BM509">
        <v>1.88317</v>
      </c>
      <c r="BN509">
        <v>1.88187</v>
      </c>
      <c r="BO509">
        <v>1.88382</v>
      </c>
      <c r="BP509">
        <v>1.88309</v>
      </c>
      <c r="BQ509">
        <v>1.88478</v>
      </c>
      <c r="BR509">
        <v>1.88232</v>
      </c>
      <c r="BS509" t="s">
        <v>207</v>
      </c>
      <c r="BT509" t="s">
        <v>17</v>
      </c>
      <c r="BU509" t="s">
        <v>17</v>
      </c>
      <c r="BV509" t="s">
        <v>17</v>
      </c>
      <c r="BW509" t="s">
        <v>208</v>
      </c>
      <c r="BX509" t="s">
        <v>209</v>
      </c>
      <c r="BY509" t="s">
        <v>210</v>
      </c>
      <c r="BZ509" t="s">
        <v>210</v>
      </c>
      <c r="CA509" t="s">
        <v>210</v>
      </c>
      <c r="CB509" t="s">
        <v>210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1342</v>
      </c>
      <c r="CJ509">
        <v>0.0588936</v>
      </c>
      <c r="CK509">
        <v>9.63405</v>
      </c>
      <c r="CL509">
        <v>10.7461</v>
      </c>
      <c r="CM509">
        <v>29.9998</v>
      </c>
      <c r="CN509">
        <v>10.4939</v>
      </c>
      <c r="CO509">
        <v>10.7714</v>
      </c>
      <c r="CP509">
        <v>-1</v>
      </c>
      <c r="CQ509">
        <v>40.5608</v>
      </c>
      <c r="CR509">
        <v>89.3315</v>
      </c>
      <c r="CS509">
        <v>-999.9</v>
      </c>
      <c r="CT509">
        <v>400</v>
      </c>
      <c r="CU509">
        <v>1.79117</v>
      </c>
      <c r="CV509">
        <v>103.719</v>
      </c>
      <c r="CW509">
        <v>103.26</v>
      </c>
    </row>
    <row r="510" spans="1:101">
      <c r="A510">
        <v>496</v>
      </c>
      <c r="B510">
        <v>1550674401</v>
      </c>
      <c r="C510">
        <v>1577.20000004768</v>
      </c>
      <c r="D510" t="s">
        <v>1206</v>
      </c>
      <c r="E510" t="s">
        <v>1207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807</v>
      </c>
      <c r="N510" t="s">
        <v>808</v>
      </c>
      <c r="O510" t="s">
        <v>203</v>
      </c>
      <c r="P510" t="s">
        <v>565</v>
      </c>
      <c r="Q510">
        <v>1550674401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99</v>
      </c>
      <c r="X510">
        <v>7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1550674401</v>
      </c>
      <c r="AH510">
        <v>397.901</v>
      </c>
      <c r="AI510">
        <v>412.956</v>
      </c>
      <c r="AJ510">
        <v>10.6798</v>
      </c>
      <c r="AK510">
        <v>3.5831</v>
      </c>
      <c r="AL510">
        <v>1424.47</v>
      </c>
      <c r="AM510">
        <v>99.5403</v>
      </c>
      <c r="AN510">
        <v>0.0238649</v>
      </c>
      <c r="AO510">
        <v>9.28512</v>
      </c>
      <c r="AP510">
        <v>999.9</v>
      </c>
      <c r="AQ510">
        <v>999.9</v>
      </c>
      <c r="AR510">
        <v>10005</v>
      </c>
      <c r="AS510">
        <v>0</v>
      </c>
      <c r="AT510">
        <v>53.2479</v>
      </c>
      <c r="AU510">
        <v>0</v>
      </c>
      <c r="AV510" t="s">
        <v>205</v>
      </c>
      <c r="AW510">
        <v>0</v>
      </c>
      <c r="AX510">
        <v>-1.442</v>
      </c>
      <c r="AY510">
        <v>-0.036</v>
      </c>
      <c r="AZ510">
        <v>0</v>
      </c>
      <c r="BA510">
        <v>0</v>
      </c>
      <c r="BB510">
        <v>0</v>
      </c>
      <c r="BC510">
        <v>0</v>
      </c>
      <c r="BD510">
        <v>401.484745901639</v>
      </c>
      <c r="BE510">
        <v>0.782026615488591</v>
      </c>
      <c r="BF510">
        <v>0.268981429107128</v>
      </c>
      <c r="BG510">
        <v>-1</v>
      </c>
      <c r="BH510">
        <v>0</v>
      </c>
      <c r="BI510">
        <v>0</v>
      </c>
      <c r="BJ510" t="s">
        <v>206</v>
      </c>
      <c r="BK510">
        <v>1.88467</v>
      </c>
      <c r="BL510">
        <v>1.88164</v>
      </c>
      <c r="BM510">
        <v>1.88318</v>
      </c>
      <c r="BN510">
        <v>1.88187</v>
      </c>
      <c r="BO510">
        <v>1.88384</v>
      </c>
      <c r="BP510">
        <v>1.88309</v>
      </c>
      <c r="BQ510">
        <v>1.88478</v>
      </c>
      <c r="BR510">
        <v>1.88232</v>
      </c>
      <c r="BS510" t="s">
        <v>207</v>
      </c>
      <c r="BT510" t="s">
        <v>17</v>
      </c>
      <c r="BU510" t="s">
        <v>17</v>
      </c>
      <c r="BV510" t="s">
        <v>17</v>
      </c>
      <c r="BW510" t="s">
        <v>208</v>
      </c>
      <c r="BX510" t="s">
        <v>209</v>
      </c>
      <c r="BY510" t="s">
        <v>210</v>
      </c>
      <c r="BZ510" t="s">
        <v>210</v>
      </c>
      <c r="CA510" t="s">
        <v>210</v>
      </c>
      <c r="CB510" t="s">
        <v>210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1347.24</v>
      </c>
      <c r="CJ510">
        <v>0.0588936</v>
      </c>
      <c r="CK510">
        <v>9.63555</v>
      </c>
      <c r="CL510">
        <v>10.7446</v>
      </c>
      <c r="CM510">
        <v>29.9999</v>
      </c>
      <c r="CN510">
        <v>10.493</v>
      </c>
      <c r="CO510">
        <v>10.7702</v>
      </c>
      <c r="CP510">
        <v>-1</v>
      </c>
      <c r="CQ510">
        <v>45.8973</v>
      </c>
      <c r="CR510">
        <v>88.9339</v>
      </c>
      <c r="CS510">
        <v>-999.9</v>
      </c>
      <c r="CT510">
        <v>400</v>
      </c>
      <c r="CU510">
        <v>1.66253</v>
      </c>
      <c r="CV510">
        <v>103.719</v>
      </c>
      <c r="CW510">
        <v>103.26</v>
      </c>
    </row>
    <row r="511" spans="1:101">
      <c r="A511">
        <v>497</v>
      </c>
      <c r="B511">
        <v>1550674402.9</v>
      </c>
      <c r="C511">
        <v>1579.10000014305</v>
      </c>
      <c r="D511" t="s">
        <v>1208</v>
      </c>
      <c r="E511" t="s">
        <v>1209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807</v>
      </c>
      <c r="N511" t="s">
        <v>808</v>
      </c>
      <c r="O511" t="s">
        <v>203</v>
      </c>
      <c r="P511" t="s">
        <v>565</v>
      </c>
      <c r="Q511">
        <v>1550674402.9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109</v>
      </c>
      <c r="X511">
        <v>8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1550674402.9</v>
      </c>
      <c r="AH511">
        <v>397.92</v>
      </c>
      <c r="AI511">
        <v>412.95</v>
      </c>
      <c r="AJ511">
        <v>10.6872</v>
      </c>
      <c r="AK511">
        <v>3.58296</v>
      </c>
      <c r="AL511">
        <v>1424.37</v>
      </c>
      <c r="AM511">
        <v>99.5399</v>
      </c>
      <c r="AN511">
        <v>0.02408</v>
      </c>
      <c r="AO511">
        <v>9.27764</v>
      </c>
      <c r="AP511">
        <v>999.9</v>
      </c>
      <c r="AQ511">
        <v>999.9</v>
      </c>
      <c r="AR511">
        <v>10005</v>
      </c>
      <c r="AS511">
        <v>0</v>
      </c>
      <c r="AT511">
        <v>53.2068</v>
      </c>
      <c r="AU511">
        <v>0</v>
      </c>
      <c r="AV511" t="s">
        <v>205</v>
      </c>
      <c r="AW511">
        <v>0</v>
      </c>
      <c r="AX511">
        <v>-1.442</v>
      </c>
      <c r="AY511">
        <v>-0.036</v>
      </c>
      <c r="AZ511">
        <v>0</v>
      </c>
      <c r="BA511">
        <v>0</v>
      </c>
      <c r="BB511">
        <v>0</v>
      </c>
      <c r="BC511">
        <v>0</v>
      </c>
      <c r="BD511">
        <v>401.509344262295</v>
      </c>
      <c r="BE511">
        <v>0.913260016827492</v>
      </c>
      <c r="BF511">
        <v>0.298337023924498</v>
      </c>
      <c r="BG511">
        <v>-1</v>
      </c>
      <c r="BH511">
        <v>0</v>
      </c>
      <c r="BI511">
        <v>0</v>
      </c>
      <c r="BJ511" t="s">
        <v>206</v>
      </c>
      <c r="BK511">
        <v>1.88469</v>
      </c>
      <c r="BL511">
        <v>1.88165</v>
      </c>
      <c r="BM511">
        <v>1.88318</v>
      </c>
      <c r="BN511">
        <v>1.88187</v>
      </c>
      <c r="BO511">
        <v>1.88382</v>
      </c>
      <c r="BP511">
        <v>1.88309</v>
      </c>
      <c r="BQ511">
        <v>1.88478</v>
      </c>
      <c r="BR511">
        <v>1.88232</v>
      </c>
      <c r="BS511" t="s">
        <v>207</v>
      </c>
      <c r="BT511" t="s">
        <v>17</v>
      </c>
      <c r="BU511" t="s">
        <v>17</v>
      </c>
      <c r="BV511" t="s">
        <v>17</v>
      </c>
      <c r="BW511" t="s">
        <v>208</v>
      </c>
      <c r="BX511" t="s">
        <v>209</v>
      </c>
      <c r="BY511" t="s">
        <v>210</v>
      </c>
      <c r="BZ511" t="s">
        <v>210</v>
      </c>
      <c r="CA511" t="s">
        <v>210</v>
      </c>
      <c r="CB511" t="s">
        <v>210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1339.6</v>
      </c>
      <c r="CJ511">
        <v>0.0588936</v>
      </c>
      <c r="CK511">
        <v>9.63731</v>
      </c>
      <c r="CL511">
        <v>10.7431</v>
      </c>
      <c r="CM511">
        <v>29.9999</v>
      </c>
      <c r="CN511">
        <v>10.4921</v>
      </c>
      <c r="CO511">
        <v>10.769</v>
      </c>
      <c r="CP511">
        <v>-1</v>
      </c>
      <c r="CQ511">
        <v>51.5287</v>
      </c>
      <c r="CR511">
        <v>88.9339</v>
      </c>
      <c r="CS511">
        <v>-999.9</v>
      </c>
      <c r="CT511">
        <v>400</v>
      </c>
      <c r="CU511">
        <v>1.54161</v>
      </c>
      <c r="CV511">
        <v>103.718</v>
      </c>
      <c r="CW511">
        <v>103.261</v>
      </c>
    </row>
    <row r="512" spans="1:101">
      <c r="A512">
        <v>498</v>
      </c>
      <c r="B512">
        <v>1550674404.9</v>
      </c>
      <c r="C512">
        <v>1581.10000014305</v>
      </c>
      <c r="D512" t="s">
        <v>1210</v>
      </c>
      <c r="E512" t="s">
        <v>1211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807</v>
      </c>
      <c r="N512" t="s">
        <v>808</v>
      </c>
      <c r="O512" t="s">
        <v>203</v>
      </c>
      <c r="P512" t="s">
        <v>565</v>
      </c>
      <c r="Q512">
        <v>1550674404.9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113</v>
      </c>
      <c r="X512">
        <v>8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1550674404.9</v>
      </c>
      <c r="AH512">
        <v>397.991</v>
      </c>
      <c r="AI512">
        <v>412.948</v>
      </c>
      <c r="AJ512">
        <v>10.6921</v>
      </c>
      <c r="AK512">
        <v>3.58286</v>
      </c>
      <c r="AL512">
        <v>1424.04</v>
      </c>
      <c r="AM512">
        <v>99.5391</v>
      </c>
      <c r="AN512">
        <v>0.0239207</v>
      </c>
      <c r="AO512">
        <v>9.27245</v>
      </c>
      <c r="AP512">
        <v>999.9</v>
      </c>
      <c r="AQ512">
        <v>999.9</v>
      </c>
      <c r="AR512">
        <v>9996.25</v>
      </c>
      <c r="AS512">
        <v>0</v>
      </c>
      <c r="AT512">
        <v>53.1657</v>
      </c>
      <c r="AU512">
        <v>0</v>
      </c>
      <c r="AV512" t="s">
        <v>205</v>
      </c>
      <c r="AW512">
        <v>0</v>
      </c>
      <c r="AX512">
        <v>-1.442</v>
      </c>
      <c r="AY512">
        <v>-0.036</v>
      </c>
      <c r="AZ512">
        <v>0</v>
      </c>
      <c r="BA512">
        <v>0</v>
      </c>
      <c r="BB512">
        <v>0</v>
      </c>
      <c r="BC512">
        <v>0</v>
      </c>
      <c r="BD512">
        <v>401.53837704918</v>
      </c>
      <c r="BE512">
        <v>1.02349543905193</v>
      </c>
      <c r="BF512">
        <v>0.324840195967004</v>
      </c>
      <c r="BG512">
        <v>-1</v>
      </c>
      <c r="BH512">
        <v>0</v>
      </c>
      <c r="BI512">
        <v>0</v>
      </c>
      <c r="BJ512" t="s">
        <v>206</v>
      </c>
      <c r="BK512">
        <v>1.88469</v>
      </c>
      <c r="BL512">
        <v>1.88167</v>
      </c>
      <c r="BM512">
        <v>1.8832</v>
      </c>
      <c r="BN512">
        <v>1.88188</v>
      </c>
      <c r="BO512">
        <v>1.88381</v>
      </c>
      <c r="BP512">
        <v>1.88309</v>
      </c>
      <c r="BQ512">
        <v>1.88478</v>
      </c>
      <c r="BR512">
        <v>1.88232</v>
      </c>
      <c r="BS512" t="s">
        <v>207</v>
      </c>
      <c r="BT512" t="s">
        <v>17</v>
      </c>
      <c r="BU512" t="s">
        <v>17</v>
      </c>
      <c r="BV512" t="s">
        <v>17</v>
      </c>
      <c r="BW512" t="s">
        <v>208</v>
      </c>
      <c r="BX512" t="s">
        <v>209</v>
      </c>
      <c r="BY512" t="s">
        <v>210</v>
      </c>
      <c r="BZ512" t="s">
        <v>210</v>
      </c>
      <c r="CA512" t="s">
        <v>210</v>
      </c>
      <c r="CB512" t="s">
        <v>210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1336.84</v>
      </c>
      <c r="CJ512">
        <v>0.0588936</v>
      </c>
      <c r="CK512">
        <v>9.6391</v>
      </c>
      <c r="CL512">
        <v>10.7419</v>
      </c>
      <c r="CM512">
        <v>29.9999</v>
      </c>
      <c r="CN512">
        <v>10.491</v>
      </c>
      <c r="CO512">
        <v>10.7679</v>
      </c>
      <c r="CP512">
        <v>-1</v>
      </c>
      <c r="CQ512">
        <v>57.4956</v>
      </c>
      <c r="CR512">
        <v>88.9339</v>
      </c>
      <c r="CS512">
        <v>-999.9</v>
      </c>
      <c r="CT512">
        <v>400</v>
      </c>
      <c r="CU512">
        <v>1.41984</v>
      </c>
      <c r="CV512">
        <v>103.718</v>
      </c>
      <c r="CW512">
        <v>103.261</v>
      </c>
    </row>
    <row r="513" spans="1:101">
      <c r="A513">
        <v>499</v>
      </c>
      <c r="B513">
        <v>1550674407</v>
      </c>
      <c r="C513">
        <v>1583.20000004768</v>
      </c>
      <c r="D513" t="s">
        <v>1212</v>
      </c>
      <c r="E513" t="s">
        <v>1213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807</v>
      </c>
      <c r="N513" t="s">
        <v>808</v>
      </c>
      <c r="O513" t="s">
        <v>203</v>
      </c>
      <c r="P513" t="s">
        <v>565</v>
      </c>
      <c r="Q513">
        <v>1550674407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96</v>
      </c>
      <c r="X513">
        <v>7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1550674407</v>
      </c>
      <c r="AH513">
        <v>398.084</v>
      </c>
      <c r="AI513">
        <v>412.934</v>
      </c>
      <c r="AJ513">
        <v>10.6965</v>
      </c>
      <c r="AK513">
        <v>3.58278</v>
      </c>
      <c r="AL513">
        <v>1423.7</v>
      </c>
      <c r="AM513">
        <v>99.5395</v>
      </c>
      <c r="AN513">
        <v>0.0239261</v>
      </c>
      <c r="AO513">
        <v>9.27268</v>
      </c>
      <c r="AP513">
        <v>999.9</v>
      </c>
      <c r="AQ513">
        <v>999.9</v>
      </c>
      <c r="AR513">
        <v>10009.4</v>
      </c>
      <c r="AS513">
        <v>0</v>
      </c>
      <c r="AT513">
        <v>53.1657</v>
      </c>
      <c r="AU513">
        <v>0</v>
      </c>
      <c r="AV513" t="s">
        <v>205</v>
      </c>
      <c r="AW513">
        <v>0</v>
      </c>
      <c r="AX513">
        <v>-1.442</v>
      </c>
      <c r="AY513">
        <v>-0.036</v>
      </c>
      <c r="AZ513">
        <v>0</v>
      </c>
      <c r="BA513">
        <v>0</v>
      </c>
      <c r="BB513">
        <v>0</v>
      </c>
      <c r="BC513">
        <v>0</v>
      </c>
      <c r="BD513">
        <v>401.570885245902</v>
      </c>
      <c r="BE513">
        <v>1.13150166564946</v>
      </c>
      <c r="BF513">
        <v>0.351650795411388</v>
      </c>
      <c r="BG513">
        <v>-1</v>
      </c>
      <c r="BH513">
        <v>0</v>
      </c>
      <c r="BI513">
        <v>0</v>
      </c>
      <c r="BJ513" t="s">
        <v>206</v>
      </c>
      <c r="BK513">
        <v>1.88469</v>
      </c>
      <c r="BL513">
        <v>1.88168</v>
      </c>
      <c r="BM513">
        <v>1.88319</v>
      </c>
      <c r="BN513">
        <v>1.88188</v>
      </c>
      <c r="BO513">
        <v>1.88382</v>
      </c>
      <c r="BP513">
        <v>1.88309</v>
      </c>
      <c r="BQ513">
        <v>1.88479</v>
      </c>
      <c r="BR513">
        <v>1.88232</v>
      </c>
      <c r="BS513" t="s">
        <v>207</v>
      </c>
      <c r="BT513" t="s">
        <v>17</v>
      </c>
      <c r="BU513" t="s">
        <v>17</v>
      </c>
      <c r="BV513" t="s">
        <v>17</v>
      </c>
      <c r="BW513" t="s">
        <v>208</v>
      </c>
      <c r="BX513" t="s">
        <v>209</v>
      </c>
      <c r="BY513" t="s">
        <v>210</v>
      </c>
      <c r="BZ513" t="s">
        <v>210</v>
      </c>
      <c r="CA513" t="s">
        <v>210</v>
      </c>
      <c r="CB513" t="s">
        <v>210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1349.37</v>
      </c>
      <c r="CJ513">
        <v>0.0588936</v>
      </c>
      <c r="CK513">
        <v>9.6409</v>
      </c>
      <c r="CL513">
        <v>10.7407</v>
      </c>
      <c r="CM513">
        <v>29.9999</v>
      </c>
      <c r="CN513">
        <v>10.4901</v>
      </c>
      <c r="CO513">
        <v>10.7664</v>
      </c>
      <c r="CP513">
        <v>-1</v>
      </c>
      <c r="CQ513">
        <v>63.819</v>
      </c>
      <c r="CR513">
        <v>88.5418</v>
      </c>
      <c r="CS513">
        <v>-999.9</v>
      </c>
      <c r="CT513">
        <v>400</v>
      </c>
      <c r="CU513">
        <v>1.29145</v>
      </c>
      <c r="CV513">
        <v>103.719</v>
      </c>
      <c r="CW513">
        <v>103.261</v>
      </c>
    </row>
    <row r="514" spans="1:101">
      <c r="A514">
        <v>500</v>
      </c>
      <c r="B514">
        <v>1550674408.9</v>
      </c>
      <c r="C514">
        <v>1585.10000014305</v>
      </c>
      <c r="D514" t="s">
        <v>1214</v>
      </c>
      <c r="E514" t="s">
        <v>1215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807</v>
      </c>
      <c r="N514" t="s">
        <v>808</v>
      </c>
      <c r="O514" t="s">
        <v>203</v>
      </c>
      <c r="P514" t="s">
        <v>565</v>
      </c>
      <c r="Q514">
        <v>1550674408.9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100</v>
      </c>
      <c r="X514">
        <v>7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1550674408.9</v>
      </c>
      <c r="AH514">
        <v>398.193</v>
      </c>
      <c r="AI514">
        <v>412.902</v>
      </c>
      <c r="AJ514">
        <v>10.7053</v>
      </c>
      <c r="AK514">
        <v>3.58261</v>
      </c>
      <c r="AL514">
        <v>1423.82</v>
      </c>
      <c r="AM514">
        <v>99.5393</v>
      </c>
      <c r="AN514">
        <v>0.0239795</v>
      </c>
      <c r="AO514">
        <v>9.2781</v>
      </c>
      <c r="AP514">
        <v>999.9</v>
      </c>
      <c r="AQ514">
        <v>999.9</v>
      </c>
      <c r="AR514">
        <v>10013.8</v>
      </c>
      <c r="AS514">
        <v>0</v>
      </c>
      <c r="AT514">
        <v>53.0836</v>
      </c>
      <c r="AU514">
        <v>0</v>
      </c>
      <c r="AV514" t="s">
        <v>205</v>
      </c>
      <c r="AW514">
        <v>0</v>
      </c>
      <c r="AX514">
        <v>-1.442</v>
      </c>
      <c r="AY514">
        <v>-0.036</v>
      </c>
      <c r="AZ514">
        <v>0</v>
      </c>
      <c r="BA514">
        <v>0</v>
      </c>
      <c r="BB514">
        <v>0</v>
      </c>
      <c r="BC514">
        <v>0</v>
      </c>
      <c r="BD514">
        <v>401.608106557377</v>
      </c>
      <c r="BE514">
        <v>1.23732178181743</v>
      </c>
      <c r="BF514">
        <v>0.379513899773029</v>
      </c>
      <c r="BG514">
        <v>-1</v>
      </c>
      <c r="BH514">
        <v>0</v>
      </c>
      <c r="BI514">
        <v>0</v>
      </c>
      <c r="BJ514" t="s">
        <v>206</v>
      </c>
      <c r="BK514">
        <v>1.88467</v>
      </c>
      <c r="BL514">
        <v>1.88168</v>
      </c>
      <c r="BM514">
        <v>1.88317</v>
      </c>
      <c r="BN514">
        <v>1.88188</v>
      </c>
      <c r="BO514">
        <v>1.88383</v>
      </c>
      <c r="BP514">
        <v>1.88309</v>
      </c>
      <c r="BQ514">
        <v>1.88479</v>
      </c>
      <c r="BR514">
        <v>1.88232</v>
      </c>
      <c r="BS514" t="s">
        <v>207</v>
      </c>
      <c r="BT514" t="s">
        <v>17</v>
      </c>
      <c r="BU514" t="s">
        <v>17</v>
      </c>
      <c r="BV514" t="s">
        <v>17</v>
      </c>
      <c r="BW514" t="s">
        <v>208</v>
      </c>
      <c r="BX514" t="s">
        <v>209</v>
      </c>
      <c r="BY514" t="s">
        <v>210</v>
      </c>
      <c r="BZ514" t="s">
        <v>210</v>
      </c>
      <c r="CA514" t="s">
        <v>210</v>
      </c>
      <c r="CB514" t="s">
        <v>210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1346.09</v>
      </c>
      <c r="CJ514">
        <v>0.0588936</v>
      </c>
      <c r="CK514">
        <v>9.64267</v>
      </c>
      <c r="CL514">
        <v>10.7392</v>
      </c>
      <c r="CM514">
        <v>29.9999</v>
      </c>
      <c r="CN514">
        <v>10.4895</v>
      </c>
      <c r="CO514">
        <v>10.7649</v>
      </c>
      <c r="CP514">
        <v>-1</v>
      </c>
      <c r="CQ514">
        <v>70.4941</v>
      </c>
      <c r="CR514">
        <v>88.5418</v>
      </c>
      <c r="CS514">
        <v>-999.9</v>
      </c>
      <c r="CT514">
        <v>400</v>
      </c>
      <c r="CU514">
        <v>1.16337</v>
      </c>
      <c r="CV514">
        <v>103.719</v>
      </c>
      <c r="CW514">
        <v>103.261</v>
      </c>
    </row>
    <row r="515" spans="1:101">
      <c r="A515">
        <v>501</v>
      </c>
      <c r="B515">
        <v>1550674410.9</v>
      </c>
      <c r="C515">
        <v>1587.10000014305</v>
      </c>
      <c r="D515" t="s">
        <v>1216</v>
      </c>
      <c r="E515" t="s">
        <v>1217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807</v>
      </c>
      <c r="N515" t="s">
        <v>808</v>
      </c>
      <c r="O515" t="s">
        <v>203</v>
      </c>
      <c r="P515" t="s">
        <v>565</v>
      </c>
      <c r="Q515">
        <v>1550674410.9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95</v>
      </c>
      <c r="X515">
        <v>7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1550674410.9</v>
      </c>
      <c r="AH515">
        <v>398.292</v>
      </c>
      <c r="AI515">
        <v>412.905</v>
      </c>
      <c r="AJ515">
        <v>10.715</v>
      </c>
      <c r="AK515">
        <v>3.58217</v>
      </c>
      <c r="AL515">
        <v>1423.86</v>
      </c>
      <c r="AM515">
        <v>99.5382</v>
      </c>
      <c r="AN515">
        <v>0.0238472</v>
      </c>
      <c r="AO515">
        <v>9.28233</v>
      </c>
      <c r="AP515">
        <v>999.9</v>
      </c>
      <c r="AQ515">
        <v>999.9</v>
      </c>
      <c r="AR515">
        <v>10000.6</v>
      </c>
      <c r="AS515">
        <v>0</v>
      </c>
      <c r="AT515">
        <v>53.0425</v>
      </c>
      <c r="AU515">
        <v>0</v>
      </c>
      <c r="AV515" t="s">
        <v>205</v>
      </c>
      <c r="AW515">
        <v>0</v>
      </c>
      <c r="AX515">
        <v>-1.442</v>
      </c>
      <c r="AY515">
        <v>-0.036</v>
      </c>
      <c r="AZ515">
        <v>0</v>
      </c>
      <c r="BA515">
        <v>0</v>
      </c>
      <c r="BB515">
        <v>0</v>
      </c>
      <c r="BC515">
        <v>0</v>
      </c>
      <c r="BD515">
        <v>401.650901639344</v>
      </c>
      <c r="BE515">
        <v>1.33639056815811</v>
      </c>
      <c r="BF515">
        <v>0.407323398518814</v>
      </c>
      <c r="BG515">
        <v>-1</v>
      </c>
      <c r="BH515">
        <v>0</v>
      </c>
      <c r="BI515">
        <v>0</v>
      </c>
      <c r="BJ515" t="s">
        <v>206</v>
      </c>
      <c r="BK515">
        <v>1.88466</v>
      </c>
      <c r="BL515">
        <v>1.88169</v>
      </c>
      <c r="BM515">
        <v>1.88317</v>
      </c>
      <c r="BN515">
        <v>1.88187</v>
      </c>
      <c r="BO515">
        <v>1.88383</v>
      </c>
      <c r="BP515">
        <v>1.88309</v>
      </c>
      <c r="BQ515">
        <v>1.88478</v>
      </c>
      <c r="BR515">
        <v>1.88232</v>
      </c>
      <c r="BS515" t="s">
        <v>207</v>
      </c>
      <c r="BT515" t="s">
        <v>17</v>
      </c>
      <c r="BU515" t="s">
        <v>17</v>
      </c>
      <c r="BV515" t="s">
        <v>17</v>
      </c>
      <c r="BW515" t="s">
        <v>208</v>
      </c>
      <c r="BX515" t="s">
        <v>209</v>
      </c>
      <c r="BY515" t="s">
        <v>210</v>
      </c>
      <c r="BZ515" t="s">
        <v>210</v>
      </c>
      <c r="CA515" t="s">
        <v>210</v>
      </c>
      <c r="CB515" t="s">
        <v>210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1349.72</v>
      </c>
      <c r="CJ515">
        <v>0.0588936</v>
      </c>
      <c r="CK515">
        <v>9.64444</v>
      </c>
      <c r="CL515">
        <v>10.7378</v>
      </c>
      <c r="CM515">
        <v>29.9998</v>
      </c>
      <c r="CN515">
        <v>10.4887</v>
      </c>
      <c r="CO515">
        <v>10.7637</v>
      </c>
      <c r="CP515">
        <v>-1</v>
      </c>
      <c r="CQ515">
        <v>77.4975</v>
      </c>
      <c r="CR515">
        <v>88.5418</v>
      </c>
      <c r="CS515">
        <v>-999.9</v>
      </c>
      <c r="CT515">
        <v>400</v>
      </c>
      <c r="CU515">
        <v>1.03447</v>
      </c>
      <c r="CV515">
        <v>103.719</v>
      </c>
      <c r="CW515">
        <v>103.261</v>
      </c>
    </row>
    <row r="516" spans="1:101">
      <c r="A516">
        <v>502</v>
      </c>
      <c r="B516">
        <v>1550674412.9</v>
      </c>
      <c r="C516">
        <v>1589.10000014305</v>
      </c>
      <c r="D516" t="s">
        <v>1218</v>
      </c>
      <c r="E516" t="s">
        <v>1219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807</v>
      </c>
      <c r="N516" t="s">
        <v>808</v>
      </c>
      <c r="O516" t="s">
        <v>203</v>
      </c>
      <c r="P516" t="s">
        <v>565</v>
      </c>
      <c r="Q516">
        <v>1550674412.9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104</v>
      </c>
      <c r="X516">
        <v>7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1550674412.9</v>
      </c>
      <c r="AH516">
        <v>398.386</v>
      </c>
      <c r="AI516">
        <v>412.926</v>
      </c>
      <c r="AJ516">
        <v>10.7283</v>
      </c>
      <c r="AK516">
        <v>3.58241</v>
      </c>
      <c r="AL516">
        <v>1423.54</v>
      </c>
      <c r="AM516">
        <v>99.5388</v>
      </c>
      <c r="AN516">
        <v>0.0238652</v>
      </c>
      <c r="AO516">
        <v>9.29343</v>
      </c>
      <c r="AP516">
        <v>999.9</v>
      </c>
      <c r="AQ516">
        <v>999.9</v>
      </c>
      <c r="AR516">
        <v>10002.5</v>
      </c>
      <c r="AS516">
        <v>0</v>
      </c>
      <c r="AT516">
        <v>53.0562</v>
      </c>
      <c r="AU516">
        <v>0</v>
      </c>
      <c r="AV516" t="s">
        <v>205</v>
      </c>
      <c r="AW516">
        <v>0</v>
      </c>
      <c r="AX516">
        <v>-1.442</v>
      </c>
      <c r="AY516">
        <v>-0.036</v>
      </c>
      <c r="AZ516">
        <v>0</v>
      </c>
      <c r="BA516">
        <v>0</v>
      </c>
      <c r="BB516">
        <v>0</v>
      </c>
      <c r="BC516">
        <v>0</v>
      </c>
      <c r="BD516">
        <v>401.697655737705</v>
      </c>
      <c r="BE516">
        <v>1.43492784077398</v>
      </c>
      <c r="BF516">
        <v>0.435570396156649</v>
      </c>
      <c r="BG516">
        <v>-1</v>
      </c>
      <c r="BH516">
        <v>0</v>
      </c>
      <c r="BI516">
        <v>0</v>
      </c>
      <c r="BJ516" t="s">
        <v>206</v>
      </c>
      <c r="BK516">
        <v>1.88467</v>
      </c>
      <c r="BL516">
        <v>1.88168</v>
      </c>
      <c r="BM516">
        <v>1.88318</v>
      </c>
      <c r="BN516">
        <v>1.88188</v>
      </c>
      <c r="BO516">
        <v>1.88381</v>
      </c>
      <c r="BP516">
        <v>1.88309</v>
      </c>
      <c r="BQ516">
        <v>1.88478</v>
      </c>
      <c r="BR516">
        <v>1.88232</v>
      </c>
      <c r="BS516" t="s">
        <v>207</v>
      </c>
      <c r="BT516" t="s">
        <v>17</v>
      </c>
      <c r="BU516" t="s">
        <v>17</v>
      </c>
      <c r="BV516" t="s">
        <v>17</v>
      </c>
      <c r="BW516" t="s">
        <v>208</v>
      </c>
      <c r="BX516" t="s">
        <v>209</v>
      </c>
      <c r="BY516" t="s">
        <v>210</v>
      </c>
      <c r="BZ516" t="s">
        <v>210</v>
      </c>
      <c r="CA516" t="s">
        <v>210</v>
      </c>
      <c r="CB516" t="s">
        <v>210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1343.19</v>
      </c>
      <c r="CJ516">
        <v>0.0588936</v>
      </c>
      <c r="CK516">
        <v>9.64615</v>
      </c>
      <c r="CL516">
        <v>10.7366</v>
      </c>
      <c r="CM516">
        <v>29.9998</v>
      </c>
      <c r="CN516">
        <v>10.4878</v>
      </c>
      <c r="CO516">
        <v>10.7625</v>
      </c>
      <c r="CP516">
        <v>-1</v>
      </c>
      <c r="CQ516">
        <v>84.8869</v>
      </c>
      <c r="CR516">
        <v>88.1595</v>
      </c>
      <c r="CS516">
        <v>-999.9</v>
      </c>
      <c r="CT516">
        <v>400</v>
      </c>
      <c r="CU516">
        <v>0.897901</v>
      </c>
      <c r="CV516">
        <v>103.719</v>
      </c>
      <c r="CW516">
        <v>103.262</v>
      </c>
    </row>
    <row r="517" spans="1:101">
      <c r="A517">
        <v>503</v>
      </c>
      <c r="B517">
        <v>1550674414.9</v>
      </c>
      <c r="C517">
        <v>1591.10000014305</v>
      </c>
      <c r="D517" t="s">
        <v>1220</v>
      </c>
      <c r="E517" t="s">
        <v>1221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807</v>
      </c>
      <c r="N517" t="s">
        <v>808</v>
      </c>
      <c r="O517" t="s">
        <v>203</v>
      </c>
      <c r="P517" t="s">
        <v>565</v>
      </c>
      <c r="Q517">
        <v>1550674414.9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115</v>
      </c>
      <c r="X517">
        <v>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1550674414.9</v>
      </c>
      <c r="AH517">
        <v>398.465</v>
      </c>
      <c r="AI517">
        <v>412.946</v>
      </c>
      <c r="AJ517">
        <v>10.739</v>
      </c>
      <c r="AK517">
        <v>3.58209</v>
      </c>
      <c r="AL517">
        <v>1422.58</v>
      </c>
      <c r="AM517">
        <v>99.5392</v>
      </c>
      <c r="AN517">
        <v>0.0238827</v>
      </c>
      <c r="AO517">
        <v>9.28881</v>
      </c>
      <c r="AP517">
        <v>999.9</v>
      </c>
      <c r="AQ517">
        <v>999.9</v>
      </c>
      <c r="AR517">
        <v>9988.12</v>
      </c>
      <c r="AS517">
        <v>0</v>
      </c>
      <c r="AT517">
        <v>53.0014</v>
      </c>
      <c r="AU517">
        <v>0</v>
      </c>
      <c r="AV517" t="s">
        <v>205</v>
      </c>
      <c r="AW517">
        <v>0</v>
      </c>
      <c r="AX517">
        <v>-1.442</v>
      </c>
      <c r="AY517">
        <v>-0.036</v>
      </c>
      <c r="AZ517">
        <v>0</v>
      </c>
      <c r="BA517">
        <v>0</v>
      </c>
      <c r="BB517">
        <v>0</v>
      </c>
      <c r="BC517">
        <v>0</v>
      </c>
      <c r="BD517">
        <v>401.74781147541</v>
      </c>
      <c r="BE517">
        <v>1.53376509043917</v>
      </c>
      <c r="BF517">
        <v>0.464013766965902</v>
      </c>
      <c r="BG517">
        <v>-1</v>
      </c>
      <c r="BH517">
        <v>0</v>
      </c>
      <c r="BI517">
        <v>0</v>
      </c>
      <c r="BJ517" t="s">
        <v>206</v>
      </c>
      <c r="BK517">
        <v>1.88469</v>
      </c>
      <c r="BL517">
        <v>1.88167</v>
      </c>
      <c r="BM517">
        <v>1.88317</v>
      </c>
      <c r="BN517">
        <v>1.88188</v>
      </c>
      <c r="BO517">
        <v>1.88381</v>
      </c>
      <c r="BP517">
        <v>1.88309</v>
      </c>
      <c r="BQ517">
        <v>1.88478</v>
      </c>
      <c r="BR517">
        <v>1.88232</v>
      </c>
      <c r="BS517" t="s">
        <v>207</v>
      </c>
      <c r="BT517" t="s">
        <v>17</v>
      </c>
      <c r="BU517" t="s">
        <v>17</v>
      </c>
      <c r="BV517" t="s">
        <v>17</v>
      </c>
      <c r="BW517" t="s">
        <v>208</v>
      </c>
      <c r="BX517" t="s">
        <v>209</v>
      </c>
      <c r="BY517" t="s">
        <v>210</v>
      </c>
      <c r="BZ517" t="s">
        <v>210</v>
      </c>
      <c r="CA517" t="s">
        <v>210</v>
      </c>
      <c r="CB517" t="s">
        <v>210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1333.89</v>
      </c>
      <c r="CJ517">
        <v>0.0588936</v>
      </c>
      <c r="CK517">
        <v>9.64776</v>
      </c>
      <c r="CL517">
        <v>10.7352</v>
      </c>
      <c r="CM517">
        <v>29.9999</v>
      </c>
      <c r="CN517">
        <v>10.4871</v>
      </c>
      <c r="CO517">
        <v>10.7614</v>
      </c>
      <c r="CP517">
        <v>-1</v>
      </c>
      <c r="CQ517">
        <v>92.5843</v>
      </c>
      <c r="CR517">
        <v>88.1595</v>
      </c>
      <c r="CS517">
        <v>-999.9</v>
      </c>
      <c r="CT517">
        <v>400</v>
      </c>
      <c r="CU517">
        <v>0.772003</v>
      </c>
      <c r="CV517">
        <v>103.719</v>
      </c>
      <c r="CW517">
        <v>103.263</v>
      </c>
    </row>
    <row r="518" spans="1:101">
      <c r="A518">
        <v>504</v>
      </c>
      <c r="B518">
        <v>1550674416.9</v>
      </c>
      <c r="C518">
        <v>1593.10000014305</v>
      </c>
      <c r="D518" t="s">
        <v>1222</v>
      </c>
      <c r="E518" t="s">
        <v>1223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807</v>
      </c>
      <c r="N518" t="s">
        <v>808</v>
      </c>
      <c r="O518" t="s">
        <v>203</v>
      </c>
      <c r="P518" t="s">
        <v>565</v>
      </c>
      <c r="Q518">
        <v>1550674416.9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96</v>
      </c>
      <c r="X518">
        <v>7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1550674416.9</v>
      </c>
      <c r="AH518">
        <v>398.563</v>
      </c>
      <c r="AI518">
        <v>412.927</v>
      </c>
      <c r="AJ518">
        <v>10.7418</v>
      </c>
      <c r="AK518">
        <v>3.58186</v>
      </c>
      <c r="AL518">
        <v>1420.79</v>
      </c>
      <c r="AM518">
        <v>99.5396</v>
      </c>
      <c r="AN518">
        <v>0.0238944</v>
      </c>
      <c r="AO518">
        <v>9.27552</v>
      </c>
      <c r="AP518">
        <v>999.9</v>
      </c>
      <c r="AQ518">
        <v>999.9</v>
      </c>
      <c r="AR518">
        <v>10001.9</v>
      </c>
      <c r="AS518">
        <v>0</v>
      </c>
      <c r="AT518">
        <v>52.974</v>
      </c>
      <c r="AU518">
        <v>0</v>
      </c>
      <c r="AV518" t="s">
        <v>205</v>
      </c>
      <c r="AW518">
        <v>0</v>
      </c>
      <c r="AX518">
        <v>-1.442</v>
      </c>
      <c r="AY518">
        <v>-0.036</v>
      </c>
      <c r="AZ518">
        <v>0</v>
      </c>
      <c r="BA518">
        <v>0</v>
      </c>
      <c r="BB518">
        <v>0</v>
      </c>
      <c r="BC518">
        <v>0</v>
      </c>
      <c r="BD518">
        <v>401.800852459016</v>
      </c>
      <c r="BE518">
        <v>1.62799360175594</v>
      </c>
      <c r="BF518">
        <v>0.491063560911016</v>
      </c>
      <c r="BG518">
        <v>-1</v>
      </c>
      <c r="BH518">
        <v>0</v>
      </c>
      <c r="BI518">
        <v>0</v>
      </c>
      <c r="BJ518" t="s">
        <v>206</v>
      </c>
      <c r="BK518">
        <v>1.88468</v>
      </c>
      <c r="BL518">
        <v>1.88168</v>
      </c>
      <c r="BM518">
        <v>1.88315</v>
      </c>
      <c r="BN518">
        <v>1.88188</v>
      </c>
      <c r="BO518">
        <v>1.88383</v>
      </c>
      <c r="BP518">
        <v>1.88309</v>
      </c>
      <c r="BQ518">
        <v>1.88477</v>
      </c>
      <c r="BR518">
        <v>1.88232</v>
      </c>
      <c r="BS518" t="s">
        <v>207</v>
      </c>
      <c r="BT518" t="s">
        <v>17</v>
      </c>
      <c r="BU518" t="s">
        <v>17</v>
      </c>
      <c r="BV518" t="s">
        <v>17</v>
      </c>
      <c r="BW518" t="s">
        <v>208</v>
      </c>
      <c r="BX518" t="s">
        <v>209</v>
      </c>
      <c r="BY518" t="s">
        <v>210</v>
      </c>
      <c r="BZ518" t="s">
        <v>210</v>
      </c>
      <c r="CA518" t="s">
        <v>210</v>
      </c>
      <c r="CB518" t="s">
        <v>210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1346.5</v>
      </c>
      <c r="CJ518">
        <v>0.0588936</v>
      </c>
      <c r="CK518">
        <v>9.64932</v>
      </c>
      <c r="CL518">
        <v>10.7337</v>
      </c>
      <c r="CM518">
        <v>29.9999</v>
      </c>
      <c r="CN518">
        <v>10.486</v>
      </c>
      <c r="CO518">
        <v>10.7602</v>
      </c>
      <c r="CP518">
        <v>-1</v>
      </c>
      <c r="CQ518">
        <v>100</v>
      </c>
      <c r="CR518">
        <v>88.1595</v>
      </c>
      <c r="CS518">
        <v>-999.9</v>
      </c>
      <c r="CT518">
        <v>400</v>
      </c>
      <c r="CU518">
        <v>0.644613</v>
      </c>
      <c r="CV518">
        <v>103.719</v>
      </c>
      <c r="CW518">
        <v>103.263</v>
      </c>
    </row>
    <row r="519" spans="1:101">
      <c r="A519">
        <v>505</v>
      </c>
      <c r="B519">
        <v>1550674418.9</v>
      </c>
      <c r="C519">
        <v>1595.10000014305</v>
      </c>
      <c r="D519" t="s">
        <v>1224</v>
      </c>
      <c r="E519" t="s">
        <v>1225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807</v>
      </c>
      <c r="N519" t="s">
        <v>808</v>
      </c>
      <c r="O519" t="s">
        <v>203</v>
      </c>
      <c r="P519" t="s">
        <v>565</v>
      </c>
      <c r="Q519">
        <v>1550674418.9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98</v>
      </c>
      <c r="X519">
        <v>7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1550674418.9</v>
      </c>
      <c r="AH519">
        <v>398.661</v>
      </c>
      <c r="AI519">
        <v>412.913</v>
      </c>
      <c r="AJ519">
        <v>10.7491</v>
      </c>
      <c r="AK519">
        <v>3.58199</v>
      </c>
      <c r="AL519">
        <v>1420.71</v>
      </c>
      <c r="AM519">
        <v>99.5406</v>
      </c>
      <c r="AN519">
        <v>0.0237715</v>
      </c>
      <c r="AO519">
        <v>9.28901</v>
      </c>
      <c r="AP519">
        <v>999.9</v>
      </c>
      <c r="AQ519">
        <v>999.9</v>
      </c>
      <c r="AR519">
        <v>10002.5</v>
      </c>
      <c r="AS519">
        <v>0</v>
      </c>
      <c r="AT519">
        <v>52.9466</v>
      </c>
      <c r="AU519">
        <v>0</v>
      </c>
      <c r="AV519" t="s">
        <v>205</v>
      </c>
      <c r="AW519">
        <v>0</v>
      </c>
      <c r="AX519">
        <v>-1.442</v>
      </c>
      <c r="AY519">
        <v>-0.036</v>
      </c>
      <c r="AZ519">
        <v>0</v>
      </c>
      <c r="BA519">
        <v>0</v>
      </c>
      <c r="BB519">
        <v>0</v>
      </c>
      <c r="BC519">
        <v>0</v>
      </c>
      <c r="BD519">
        <v>401.857557377049</v>
      </c>
      <c r="BE519">
        <v>1.71913246687633</v>
      </c>
      <c r="BF519">
        <v>0.517564156935097</v>
      </c>
      <c r="BG519">
        <v>-1</v>
      </c>
      <c r="BH519">
        <v>0</v>
      </c>
      <c r="BI519">
        <v>0</v>
      </c>
      <c r="BJ519" t="s">
        <v>206</v>
      </c>
      <c r="BK519">
        <v>1.88466</v>
      </c>
      <c r="BL519">
        <v>1.88166</v>
      </c>
      <c r="BM519">
        <v>1.88315</v>
      </c>
      <c r="BN519">
        <v>1.88188</v>
      </c>
      <c r="BO519">
        <v>1.88383</v>
      </c>
      <c r="BP519">
        <v>1.88309</v>
      </c>
      <c r="BQ519">
        <v>1.88477</v>
      </c>
      <c r="BR519">
        <v>1.88232</v>
      </c>
      <c r="BS519" t="s">
        <v>207</v>
      </c>
      <c r="BT519" t="s">
        <v>17</v>
      </c>
      <c r="BU519" t="s">
        <v>17</v>
      </c>
      <c r="BV519" t="s">
        <v>17</v>
      </c>
      <c r="BW519" t="s">
        <v>208</v>
      </c>
      <c r="BX519" t="s">
        <v>209</v>
      </c>
      <c r="BY519" t="s">
        <v>210</v>
      </c>
      <c r="BZ519" t="s">
        <v>210</v>
      </c>
      <c r="CA519" t="s">
        <v>210</v>
      </c>
      <c r="CB519" t="s">
        <v>210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1345.62</v>
      </c>
      <c r="CJ519">
        <v>0.0588936</v>
      </c>
      <c r="CK519">
        <v>9.65085</v>
      </c>
      <c r="CL519">
        <v>10.7325</v>
      </c>
      <c r="CM519">
        <v>29.9999</v>
      </c>
      <c r="CN519">
        <v>10.4845</v>
      </c>
      <c r="CO519">
        <v>10.759</v>
      </c>
      <c r="CP519">
        <v>-1</v>
      </c>
      <c r="CQ519">
        <v>100</v>
      </c>
      <c r="CR519">
        <v>87.7572</v>
      </c>
      <c r="CS519">
        <v>-999.9</v>
      </c>
      <c r="CT519">
        <v>400</v>
      </c>
      <c r="CU519">
        <v>0.509429</v>
      </c>
      <c r="CV519">
        <v>103.718</v>
      </c>
      <c r="CW519">
        <v>103.263</v>
      </c>
    </row>
    <row r="520" spans="1:101">
      <c r="A520">
        <v>506</v>
      </c>
      <c r="B520">
        <v>1550674420.9</v>
      </c>
      <c r="C520">
        <v>1597.10000014305</v>
      </c>
      <c r="D520" t="s">
        <v>1226</v>
      </c>
      <c r="E520" t="s">
        <v>1227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807</v>
      </c>
      <c r="N520" t="s">
        <v>808</v>
      </c>
      <c r="O520" t="s">
        <v>203</v>
      </c>
      <c r="P520" t="s">
        <v>565</v>
      </c>
      <c r="Q520">
        <v>1550674420.9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122</v>
      </c>
      <c r="X520">
        <v>9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1550674420.9</v>
      </c>
      <c r="AH520">
        <v>398.76</v>
      </c>
      <c r="AI520">
        <v>412.906</v>
      </c>
      <c r="AJ520">
        <v>10.7582</v>
      </c>
      <c r="AK520">
        <v>3.5815</v>
      </c>
      <c r="AL520">
        <v>1421.32</v>
      </c>
      <c r="AM520">
        <v>99.5397</v>
      </c>
      <c r="AN520">
        <v>0.0238181</v>
      </c>
      <c r="AO520">
        <v>9.29923</v>
      </c>
      <c r="AP520">
        <v>999.9</v>
      </c>
      <c r="AQ520">
        <v>999.9</v>
      </c>
      <c r="AR520">
        <v>9983.75</v>
      </c>
      <c r="AS520">
        <v>0</v>
      </c>
      <c r="AT520">
        <v>52.9055</v>
      </c>
      <c r="AU520">
        <v>0</v>
      </c>
      <c r="AV520" t="s">
        <v>205</v>
      </c>
      <c r="AW520">
        <v>0</v>
      </c>
      <c r="AX520">
        <v>-1.442</v>
      </c>
      <c r="AY520">
        <v>-0.036</v>
      </c>
      <c r="AZ520">
        <v>0</v>
      </c>
      <c r="BA520">
        <v>0</v>
      </c>
      <c r="BB520">
        <v>0</v>
      </c>
      <c r="BC520">
        <v>0</v>
      </c>
      <c r="BD520">
        <v>401.917286885246</v>
      </c>
      <c r="BE520">
        <v>1.81298414639137</v>
      </c>
      <c r="BF520">
        <v>0.544797954419322</v>
      </c>
      <c r="BG520">
        <v>-1</v>
      </c>
      <c r="BH520">
        <v>0</v>
      </c>
      <c r="BI520">
        <v>0</v>
      </c>
      <c r="BJ520" t="s">
        <v>206</v>
      </c>
      <c r="BK520">
        <v>1.88466</v>
      </c>
      <c r="BL520">
        <v>1.88162</v>
      </c>
      <c r="BM520">
        <v>1.88317</v>
      </c>
      <c r="BN520">
        <v>1.88187</v>
      </c>
      <c r="BO520">
        <v>1.88383</v>
      </c>
      <c r="BP520">
        <v>1.88309</v>
      </c>
      <c r="BQ520">
        <v>1.88477</v>
      </c>
      <c r="BR520">
        <v>1.88232</v>
      </c>
      <c r="BS520" t="s">
        <v>207</v>
      </c>
      <c r="BT520" t="s">
        <v>17</v>
      </c>
      <c r="BU520" t="s">
        <v>17</v>
      </c>
      <c r="BV520" t="s">
        <v>17</v>
      </c>
      <c r="BW520" t="s">
        <v>208</v>
      </c>
      <c r="BX520" t="s">
        <v>209</v>
      </c>
      <c r="BY520" t="s">
        <v>210</v>
      </c>
      <c r="BZ520" t="s">
        <v>210</v>
      </c>
      <c r="CA520" t="s">
        <v>210</v>
      </c>
      <c r="CB520" t="s">
        <v>210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1327.68</v>
      </c>
      <c r="CJ520">
        <v>0.0588936</v>
      </c>
      <c r="CK520">
        <v>9.65202</v>
      </c>
      <c r="CL520">
        <v>10.7312</v>
      </c>
      <c r="CM520">
        <v>29.9999</v>
      </c>
      <c r="CN520">
        <v>10.4837</v>
      </c>
      <c r="CO520">
        <v>10.7575</v>
      </c>
      <c r="CP520">
        <v>-1</v>
      </c>
      <c r="CQ520">
        <v>100</v>
      </c>
      <c r="CR520">
        <v>87.7572</v>
      </c>
      <c r="CS520">
        <v>-999.9</v>
      </c>
      <c r="CT520">
        <v>400</v>
      </c>
      <c r="CU520">
        <v>0.379811</v>
      </c>
      <c r="CV520">
        <v>103.718</v>
      </c>
      <c r="CW520">
        <v>103.263</v>
      </c>
    </row>
    <row r="521" spans="1:101">
      <c r="A521">
        <v>507</v>
      </c>
      <c r="B521">
        <v>1550674422.9</v>
      </c>
      <c r="C521">
        <v>1599.10000014305</v>
      </c>
      <c r="D521" t="s">
        <v>1228</v>
      </c>
      <c r="E521" t="s">
        <v>1229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807</v>
      </c>
      <c r="N521" t="s">
        <v>808</v>
      </c>
      <c r="O521" t="s">
        <v>203</v>
      </c>
      <c r="P521" t="s">
        <v>565</v>
      </c>
      <c r="Q521">
        <v>1550674422.9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123</v>
      </c>
      <c r="X521">
        <v>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1550674422.9</v>
      </c>
      <c r="AH521">
        <v>398.885</v>
      </c>
      <c r="AI521">
        <v>412.897</v>
      </c>
      <c r="AJ521">
        <v>10.762</v>
      </c>
      <c r="AK521">
        <v>3.58134</v>
      </c>
      <c r="AL521">
        <v>1421.13</v>
      </c>
      <c r="AM521">
        <v>99.5384</v>
      </c>
      <c r="AN521">
        <v>0.0239824</v>
      </c>
      <c r="AO521">
        <v>9.29673</v>
      </c>
      <c r="AP521">
        <v>999.9</v>
      </c>
      <c r="AQ521">
        <v>999.9</v>
      </c>
      <c r="AR521">
        <v>10012.5</v>
      </c>
      <c r="AS521">
        <v>0</v>
      </c>
      <c r="AT521">
        <v>52.8781</v>
      </c>
      <c r="AU521">
        <v>0</v>
      </c>
      <c r="AV521" t="s">
        <v>205</v>
      </c>
      <c r="AW521">
        <v>0</v>
      </c>
      <c r="AX521">
        <v>-1.442</v>
      </c>
      <c r="AY521">
        <v>-0.036</v>
      </c>
      <c r="AZ521">
        <v>0</v>
      </c>
      <c r="BA521">
        <v>0</v>
      </c>
      <c r="BB521">
        <v>0</v>
      </c>
      <c r="BC521">
        <v>0</v>
      </c>
      <c r="BD521">
        <v>401.978196721312</v>
      </c>
      <c r="BE521">
        <v>1.9109748826772</v>
      </c>
      <c r="BF521">
        <v>0.572384652841881</v>
      </c>
      <c r="BG521">
        <v>-1</v>
      </c>
      <c r="BH521">
        <v>0</v>
      </c>
      <c r="BI521">
        <v>0</v>
      </c>
      <c r="BJ521" t="s">
        <v>206</v>
      </c>
      <c r="BK521">
        <v>1.88465</v>
      </c>
      <c r="BL521">
        <v>1.88161</v>
      </c>
      <c r="BM521">
        <v>1.88318</v>
      </c>
      <c r="BN521">
        <v>1.88187</v>
      </c>
      <c r="BO521">
        <v>1.88382</v>
      </c>
      <c r="BP521">
        <v>1.88309</v>
      </c>
      <c r="BQ521">
        <v>1.88477</v>
      </c>
      <c r="BR521">
        <v>1.88231</v>
      </c>
      <c r="BS521" t="s">
        <v>207</v>
      </c>
      <c r="BT521" t="s">
        <v>17</v>
      </c>
      <c r="BU521" t="s">
        <v>17</v>
      </c>
      <c r="BV521" t="s">
        <v>17</v>
      </c>
      <c r="BW521" t="s">
        <v>208</v>
      </c>
      <c r="BX521" t="s">
        <v>209</v>
      </c>
      <c r="BY521" t="s">
        <v>210</v>
      </c>
      <c r="BZ521" t="s">
        <v>210</v>
      </c>
      <c r="CA521" t="s">
        <v>210</v>
      </c>
      <c r="CB521" t="s">
        <v>210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1327.23</v>
      </c>
      <c r="CJ521">
        <v>0.0588936</v>
      </c>
      <c r="CK521">
        <v>9.65297</v>
      </c>
      <c r="CL521">
        <v>10.7298</v>
      </c>
      <c r="CM521">
        <v>29.9999</v>
      </c>
      <c r="CN521">
        <v>10.4825</v>
      </c>
      <c r="CO521">
        <v>10.7561</v>
      </c>
      <c r="CP521">
        <v>-1</v>
      </c>
      <c r="CQ521">
        <v>100</v>
      </c>
      <c r="CR521">
        <v>87.7572</v>
      </c>
      <c r="CS521">
        <v>-999.9</v>
      </c>
      <c r="CT521">
        <v>400</v>
      </c>
      <c r="CU521">
        <v>0.251963</v>
      </c>
      <c r="CV521">
        <v>103.719</v>
      </c>
      <c r="CW521">
        <v>103.263</v>
      </c>
    </row>
    <row r="522" spans="1:101">
      <c r="A522">
        <v>508</v>
      </c>
      <c r="B522">
        <v>1550674424.9</v>
      </c>
      <c r="C522">
        <v>1601.10000014305</v>
      </c>
      <c r="D522" t="s">
        <v>1230</v>
      </c>
      <c r="E522" t="s">
        <v>1231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807</v>
      </c>
      <c r="N522" t="s">
        <v>808</v>
      </c>
      <c r="O522" t="s">
        <v>203</v>
      </c>
      <c r="P522" t="s">
        <v>565</v>
      </c>
      <c r="Q522">
        <v>1550674424.9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114</v>
      </c>
      <c r="X522">
        <v>8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1550674424.9</v>
      </c>
      <c r="AH522">
        <v>398.97</v>
      </c>
      <c r="AI522">
        <v>412.883</v>
      </c>
      <c r="AJ522">
        <v>10.7606</v>
      </c>
      <c r="AK522">
        <v>3.58113</v>
      </c>
      <c r="AL522">
        <v>1421.24</v>
      </c>
      <c r="AM522">
        <v>99.5383</v>
      </c>
      <c r="AN522">
        <v>0.0240402</v>
      </c>
      <c r="AO522">
        <v>9.2868</v>
      </c>
      <c r="AP522">
        <v>999.9</v>
      </c>
      <c r="AQ522">
        <v>999.9</v>
      </c>
      <c r="AR522">
        <v>10012.5</v>
      </c>
      <c r="AS522">
        <v>0</v>
      </c>
      <c r="AT522">
        <v>52.837</v>
      </c>
      <c r="AU522">
        <v>0</v>
      </c>
      <c r="AV522" t="s">
        <v>205</v>
      </c>
      <c r="AW522">
        <v>0</v>
      </c>
      <c r="AX522">
        <v>-1.442</v>
      </c>
      <c r="AY522">
        <v>-0.036</v>
      </c>
      <c r="AZ522">
        <v>0</v>
      </c>
      <c r="BA522">
        <v>0</v>
      </c>
      <c r="BB522">
        <v>0</v>
      </c>
      <c r="BC522">
        <v>0</v>
      </c>
      <c r="BD522">
        <v>402.009909836066</v>
      </c>
      <c r="BE522">
        <v>1.96030435004259</v>
      </c>
      <c r="BF522">
        <v>0.586354170431096</v>
      </c>
      <c r="BG522">
        <v>-1</v>
      </c>
      <c r="BH522">
        <v>0</v>
      </c>
      <c r="BI522">
        <v>0</v>
      </c>
      <c r="BJ522" t="s">
        <v>206</v>
      </c>
      <c r="BK522">
        <v>1.88466</v>
      </c>
      <c r="BL522">
        <v>1.88162</v>
      </c>
      <c r="BM522">
        <v>1.88317</v>
      </c>
      <c r="BN522">
        <v>1.88188</v>
      </c>
      <c r="BO522">
        <v>1.88381</v>
      </c>
      <c r="BP522">
        <v>1.88309</v>
      </c>
      <c r="BQ522">
        <v>1.88478</v>
      </c>
      <c r="BR522">
        <v>1.88232</v>
      </c>
      <c r="BS522" t="s">
        <v>207</v>
      </c>
      <c r="BT522" t="s">
        <v>17</v>
      </c>
      <c r="BU522" t="s">
        <v>17</v>
      </c>
      <c r="BV522" t="s">
        <v>17</v>
      </c>
      <c r="BW522" t="s">
        <v>208</v>
      </c>
      <c r="BX522" t="s">
        <v>209</v>
      </c>
      <c r="BY522" t="s">
        <v>210</v>
      </c>
      <c r="BZ522" t="s">
        <v>210</v>
      </c>
      <c r="CA522" t="s">
        <v>210</v>
      </c>
      <c r="CB522" t="s">
        <v>210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1333.88</v>
      </c>
      <c r="CJ522">
        <v>0.0588936</v>
      </c>
      <c r="CK522">
        <v>9.65407</v>
      </c>
      <c r="CL522">
        <v>10.7284</v>
      </c>
      <c r="CM522">
        <v>29.9999</v>
      </c>
      <c r="CN522">
        <v>10.481</v>
      </c>
      <c r="CO522">
        <v>10.7546</v>
      </c>
      <c r="CP522">
        <v>-1</v>
      </c>
      <c r="CQ522">
        <v>100</v>
      </c>
      <c r="CR522">
        <v>87.3731</v>
      </c>
      <c r="CS522">
        <v>-999.9</v>
      </c>
      <c r="CT522">
        <v>400</v>
      </c>
      <c r="CU522">
        <v>0.128648</v>
      </c>
      <c r="CV522">
        <v>103.719</v>
      </c>
      <c r="CW522">
        <v>103.263</v>
      </c>
    </row>
    <row r="523" spans="1:101">
      <c r="A523">
        <v>509</v>
      </c>
      <c r="B523">
        <v>1550674426.9</v>
      </c>
      <c r="C523">
        <v>1603.10000014305</v>
      </c>
      <c r="D523" t="s">
        <v>1232</v>
      </c>
      <c r="E523" t="s">
        <v>1233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807</v>
      </c>
      <c r="N523" t="s">
        <v>808</v>
      </c>
      <c r="O523" t="s">
        <v>203</v>
      </c>
      <c r="P523" t="s">
        <v>565</v>
      </c>
      <c r="Q523">
        <v>1550674426.9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115</v>
      </c>
      <c r="X523">
        <v>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1550674426.9</v>
      </c>
      <c r="AH523">
        <v>399.064</v>
      </c>
      <c r="AI523">
        <v>412.876</v>
      </c>
      <c r="AJ523">
        <v>10.7539</v>
      </c>
      <c r="AK523">
        <v>3.58118</v>
      </c>
      <c r="AL523">
        <v>1421.01</v>
      </c>
      <c r="AM523">
        <v>99.538</v>
      </c>
      <c r="AN523">
        <v>0.0240066</v>
      </c>
      <c r="AO523">
        <v>9.27179</v>
      </c>
      <c r="AP523">
        <v>999.9</v>
      </c>
      <c r="AQ523">
        <v>999.9</v>
      </c>
      <c r="AR523">
        <v>9993.12</v>
      </c>
      <c r="AS523">
        <v>0</v>
      </c>
      <c r="AT523">
        <v>52.8097</v>
      </c>
      <c r="AU523">
        <v>0</v>
      </c>
      <c r="AV523" t="s">
        <v>205</v>
      </c>
      <c r="AW523">
        <v>0</v>
      </c>
      <c r="AX523">
        <v>-1.442</v>
      </c>
      <c r="AY523">
        <v>-0.036</v>
      </c>
      <c r="AZ523">
        <v>0</v>
      </c>
      <c r="BA523">
        <v>0</v>
      </c>
      <c r="BB523">
        <v>0</v>
      </c>
      <c r="BC523">
        <v>0</v>
      </c>
      <c r="BD523">
        <v>402.094057377049</v>
      </c>
      <c r="BE523">
        <v>2.07346955872015</v>
      </c>
      <c r="BF523">
        <v>0.618951139510475</v>
      </c>
      <c r="BG523">
        <v>-1</v>
      </c>
      <c r="BH523">
        <v>0</v>
      </c>
      <c r="BI523">
        <v>0</v>
      </c>
      <c r="BJ523" t="s">
        <v>206</v>
      </c>
      <c r="BK523">
        <v>1.88467</v>
      </c>
      <c r="BL523">
        <v>1.88162</v>
      </c>
      <c r="BM523">
        <v>1.88314</v>
      </c>
      <c r="BN523">
        <v>1.88188</v>
      </c>
      <c r="BO523">
        <v>1.8838</v>
      </c>
      <c r="BP523">
        <v>1.88309</v>
      </c>
      <c r="BQ523">
        <v>1.88477</v>
      </c>
      <c r="BR523">
        <v>1.88232</v>
      </c>
      <c r="BS523" t="s">
        <v>207</v>
      </c>
      <c r="BT523" t="s">
        <v>17</v>
      </c>
      <c r="BU523" t="s">
        <v>17</v>
      </c>
      <c r="BV523" t="s">
        <v>17</v>
      </c>
      <c r="BW523" t="s">
        <v>208</v>
      </c>
      <c r="BX523" t="s">
        <v>209</v>
      </c>
      <c r="BY523" t="s">
        <v>210</v>
      </c>
      <c r="BZ523" t="s">
        <v>210</v>
      </c>
      <c r="CA523" t="s">
        <v>210</v>
      </c>
      <c r="CB523" t="s">
        <v>210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1332.95</v>
      </c>
      <c r="CJ523">
        <v>0.0588936</v>
      </c>
      <c r="CK523">
        <v>9.65529</v>
      </c>
      <c r="CL523">
        <v>10.7269</v>
      </c>
      <c r="CM523">
        <v>29.9999</v>
      </c>
      <c r="CN523">
        <v>10.4795</v>
      </c>
      <c r="CO523">
        <v>10.7531</v>
      </c>
      <c r="CP523">
        <v>-1</v>
      </c>
      <c r="CQ523">
        <v>100</v>
      </c>
      <c r="CR523">
        <v>87.3731</v>
      </c>
      <c r="CS523">
        <v>-999.9</v>
      </c>
      <c r="CT523">
        <v>400</v>
      </c>
      <c r="CU523">
        <v>0.0123928</v>
      </c>
      <c r="CV523">
        <v>103.719</v>
      </c>
      <c r="CW523">
        <v>103.263</v>
      </c>
    </row>
    <row r="524" spans="1:101">
      <c r="A524">
        <v>510</v>
      </c>
      <c r="B524">
        <v>1550674428.9</v>
      </c>
      <c r="C524">
        <v>1605.10000014305</v>
      </c>
      <c r="D524" t="s">
        <v>1234</v>
      </c>
      <c r="E524" t="s">
        <v>1235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807</v>
      </c>
      <c r="N524" t="s">
        <v>808</v>
      </c>
      <c r="O524" t="s">
        <v>203</v>
      </c>
      <c r="P524" t="s">
        <v>565</v>
      </c>
      <c r="Q524">
        <v>1550674428.9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126</v>
      </c>
      <c r="X524">
        <v>9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1550674428.9</v>
      </c>
      <c r="AH524">
        <v>399.181</v>
      </c>
      <c r="AI524">
        <v>412.876</v>
      </c>
      <c r="AJ524">
        <v>10.7481</v>
      </c>
      <c r="AK524">
        <v>3.58147</v>
      </c>
      <c r="AL524">
        <v>1421.09</v>
      </c>
      <c r="AM524">
        <v>99.5384</v>
      </c>
      <c r="AN524">
        <v>0.0239178</v>
      </c>
      <c r="AO524">
        <v>9.26688</v>
      </c>
      <c r="AP524">
        <v>999.9</v>
      </c>
      <c r="AQ524">
        <v>999.9</v>
      </c>
      <c r="AR524">
        <v>9986.25</v>
      </c>
      <c r="AS524">
        <v>0</v>
      </c>
      <c r="AT524">
        <v>52.7686</v>
      </c>
      <c r="AU524">
        <v>0</v>
      </c>
      <c r="AV524" t="s">
        <v>205</v>
      </c>
      <c r="AW524">
        <v>0</v>
      </c>
      <c r="AX524">
        <v>-1.442</v>
      </c>
      <c r="AY524">
        <v>-0.036</v>
      </c>
      <c r="AZ524">
        <v>0</v>
      </c>
      <c r="BA524">
        <v>0</v>
      </c>
      <c r="BB524">
        <v>0</v>
      </c>
      <c r="BC524">
        <v>0</v>
      </c>
      <c r="BD524">
        <v>402.164491803279</v>
      </c>
      <c r="BE524">
        <v>2.16159131405588</v>
      </c>
      <c r="BF524">
        <v>0.644362351551319</v>
      </c>
      <c r="BG524">
        <v>-1</v>
      </c>
      <c r="BH524">
        <v>0</v>
      </c>
      <c r="BI524">
        <v>0</v>
      </c>
      <c r="BJ524" t="s">
        <v>206</v>
      </c>
      <c r="BK524">
        <v>1.88466</v>
      </c>
      <c r="BL524">
        <v>1.88164</v>
      </c>
      <c r="BM524">
        <v>1.88313</v>
      </c>
      <c r="BN524">
        <v>1.88187</v>
      </c>
      <c r="BO524">
        <v>1.8838</v>
      </c>
      <c r="BP524">
        <v>1.88309</v>
      </c>
      <c r="BQ524">
        <v>1.88477</v>
      </c>
      <c r="BR524">
        <v>1.88231</v>
      </c>
      <c r="BS524" t="s">
        <v>207</v>
      </c>
      <c r="BT524" t="s">
        <v>17</v>
      </c>
      <c r="BU524" t="s">
        <v>17</v>
      </c>
      <c r="BV524" t="s">
        <v>17</v>
      </c>
      <c r="BW524" t="s">
        <v>208</v>
      </c>
      <c r="BX524" t="s">
        <v>209</v>
      </c>
      <c r="BY524" t="s">
        <v>210</v>
      </c>
      <c r="BZ524" t="s">
        <v>210</v>
      </c>
      <c r="CA524" t="s">
        <v>210</v>
      </c>
      <c r="CB524" t="s">
        <v>210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1324.7</v>
      </c>
      <c r="CJ524">
        <v>0.0588936</v>
      </c>
      <c r="CK524">
        <v>9.65653</v>
      </c>
      <c r="CL524">
        <v>10.7254</v>
      </c>
      <c r="CM524">
        <v>29.9999</v>
      </c>
      <c r="CN524">
        <v>10.4778</v>
      </c>
      <c r="CO524">
        <v>10.7519</v>
      </c>
      <c r="CP524">
        <v>-1</v>
      </c>
      <c r="CQ524">
        <v>100</v>
      </c>
      <c r="CR524">
        <v>87.3731</v>
      </c>
      <c r="CS524">
        <v>-999.9</v>
      </c>
      <c r="CT524">
        <v>400</v>
      </c>
      <c r="CU524">
        <v>0</v>
      </c>
      <c r="CV524">
        <v>103.72</v>
      </c>
      <c r="CW524">
        <v>103.263</v>
      </c>
    </row>
    <row r="525" spans="1:101">
      <c r="A525">
        <v>511</v>
      </c>
      <c r="B525">
        <v>1550674430.9</v>
      </c>
      <c r="C525">
        <v>1607.10000014305</v>
      </c>
      <c r="D525" t="s">
        <v>1236</v>
      </c>
      <c r="E525" t="s">
        <v>1237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807</v>
      </c>
      <c r="N525" t="s">
        <v>808</v>
      </c>
      <c r="O525" t="s">
        <v>203</v>
      </c>
      <c r="P525" t="s">
        <v>565</v>
      </c>
      <c r="Q525">
        <v>1550674430.9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124</v>
      </c>
      <c r="X525">
        <v>9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1550674430.9</v>
      </c>
      <c r="AH525">
        <v>399.272</v>
      </c>
      <c r="AI525">
        <v>412.861</v>
      </c>
      <c r="AJ525">
        <v>10.7494</v>
      </c>
      <c r="AK525">
        <v>3.58074</v>
      </c>
      <c r="AL525">
        <v>1421.13</v>
      </c>
      <c r="AM525">
        <v>99.5391</v>
      </c>
      <c r="AN525">
        <v>0.0238496</v>
      </c>
      <c r="AO525">
        <v>9.27709</v>
      </c>
      <c r="AP525">
        <v>999.9</v>
      </c>
      <c r="AQ525">
        <v>999.9</v>
      </c>
      <c r="AR525">
        <v>9990.62</v>
      </c>
      <c r="AS525">
        <v>0</v>
      </c>
      <c r="AT525">
        <v>52.7001</v>
      </c>
      <c r="AU525">
        <v>0</v>
      </c>
      <c r="AV525" t="s">
        <v>205</v>
      </c>
      <c r="AW525">
        <v>0</v>
      </c>
      <c r="AX525">
        <v>-1.442</v>
      </c>
      <c r="AY525">
        <v>-0.036</v>
      </c>
      <c r="AZ525">
        <v>0</v>
      </c>
      <c r="BA525">
        <v>0</v>
      </c>
      <c r="BB525">
        <v>0</v>
      </c>
      <c r="BC525">
        <v>0</v>
      </c>
      <c r="BD525">
        <v>402.236672131148</v>
      </c>
      <c r="BE525">
        <v>2.24858638944907</v>
      </c>
      <c r="BF525">
        <v>0.669010775019489</v>
      </c>
      <c r="BG525">
        <v>-1</v>
      </c>
      <c r="BH525">
        <v>0</v>
      </c>
      <c r="BI525">
        <v>0</v>
      </c>
      <c r="BJ525" t="s">
        <v>206</v>
      </c>
      <c r="BK525">
        <v>1.88466</v>
      </c>
      <c r="BL525">
        <v>1.88164</v>
      </c>
      <c r="BM525">
        <v>1.88314</v>
      </c>
      <c r="BN525">
        <v>1.88187</v>
      </c>
      <c r="BO525">
        <v>1.88381</v>
      </c>
      <c r="BP525">
        <v>1.88309</v>
      </c>
      <c r="BQ525">
        <v>1.88477</v>
      </c>
      <c r="BR525">
        <v>1.88231</v>
      </c>
      <c r="BS525" t="s">
        <v>207</v>
      </c>
      <c r="BT525" t="s">
        <v>17</v>
      </c>
      <c r="BU525" t="s">
        <v>17</v>
      </c>
      <c r="BV525" t="s">
        <v>17</v>
      </c>
      <c r="BW525" t="s">
        <v>208</v>
      </c>
      <c r="BX525" t="s">
        <v>209</v>
      </c>
      <c r="BY525" t="s">
        <v>210</v>
      </c>
      <c r="BZ525" t="s">
        <v>210</v>
      </c>
      <c r="CA525" t="s">
        <v>210</v>
      </c>
      <c r="CB525" t="s">
        <v>210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1326.23</v>
      </c>
      <c r="CJ525">
        <v>0.0588936</v>
      </c>
      <c r="CK525">
        <v>9.65764</v>
      </c>
      <c r="CL525">
        <v>10.7242</v>
      </c>
      <c r="CM525">
        <v>29.9999</v>
      </c>
      <c r="CN525">
        <v>10.4763</v>
      </c>
      <c r="CO525">
        <v>10.7505</v>
      </c>
      <c r="CP525">
        <v>-1</v>
      </c>
      <c r="CQ525">
        <v>100</v>
      </c>
      <c r="CR525">
        <v>86.9861</v>
      </c>
      <c r="CS525">
        <v>-999.9</v>
      </c>
      <c r="CT525">
        <v>400</v>
      </c>
      <c r="CU525">
        <v>0</v>
      </c>
      <c r="CV525">
        <v>103.721</v>
      </c>
      <c r="CW525">
        <v>103.263</v>
      </c>
    </row>
    <row r="526" spans="1:101">
      <c r="A526">
        <v>512</v>
      </c>
      <c r="B526">
        <v>1550674432.9</v>
      </c>
      <c r="C526">
        <v>1609.10000014305</v>
      </c>
      <c r="D526" t="s">
        <v>1238</v>
      </c>
      <c r="E526" t="s">
        <v>1239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807</v>
      </c>
      <c r="N526" t="s">
        <v>808</v>
      </c>
      <c r="O526" t="s">
        <v>203</v>
      </c>
      <c r="P526" t="s">
        <v>565</v>
      </c>
      <c r="Q526">
        <v>1550674432.9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108</v>
      </c>
      <c r="X526">
        <v>8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1550674432.9</v>
      </c>
      <c r="AH526">
        <v>399.379</v>
      </c>
      <c r="AI526">
        <v>412.883</v>
      </c>
      <c r="AJ526">
        <v>10.7511</v>
      </c>
      <c r="AK526">
        <v>3.58067</v>
      </c>
      <c r="AL526">
        <v>1421</v>
      </c>
      <c r="AM526">
        <v>99.5391</v>
      </c>
      <c r="AN526">
        <v>0.0238319</v>
      </c>
      <c r="AO526">
        <v>9.28099</v>
      </c>
      <c r="AP526">
        <v>999.9</v>
      </c>
      <c r="AQ526">
        <v>999.9</v>
      </c>
      <c r="AR526">
        <v>9996.25</v>
      </c>
      <c r="AS526">
        <v>0</v>
      </c>
      <c r="AT526">
        <v>52.6453</v>
      </c>
      <c r="AU526">
        <v>0</v>
      </c>
      <c r="AV526" t="s">
        <v>205</v>
      </c>
      <c r="AW526">
        <v>0</v>
      </c>
      <c r="AX526">
        <v>-1.442</v>
      </c>
      <c r="AY526">
        <v>-0.036</v>
      </c>
      <c r="AZ526">
        <v>0</v>
      </c>
      <c r="BA526">
        <v>0</v>
      </c>
      <c r="BB526">
        <v>0</v>
      </c>
      <c r="BC526">
        <v>0</v>
      </c>
      <c r="BD526">
        <v>402.310959016393</v>
      </c>
      <c r="BE526">
        <v>2.33160095687179</v>
      </c>
      <c r="BF526">
        <v>0.692364568014318</v>
      </c>
      <c r="BG526">
        <v>-1</v>
      </c>
      <c r="BH526">
        <v>0</v>
      </c>
      <c r="BI526">
        <v>0</v>
      </c>
      <c r="BJ526" t="s">
        <v>206</v>
      </c>
      <c r="BK526">
        <v>1.88467</v>
      </c>
      <c r="BL526">
        <v>1.88163</v>
      </c>
      <c r="BM526">
        <v>1.88315</v>
      </c>
      <c r="BN526">
        <v>1.88187</v>
      </c>
      <c r="BO526">
        <v>1.88382</v>
      </c>
      <c r="BP526">
        <v>1.88309</v>
      </c>
      <c r="BQ526">
        <v>1.88477</v>
      </c>
      <c r="BR526">
        <v>1.88232</v>
      </c>
      <c r="BS526" t="s">
        <v>207</v>
      </c>
      <c r="BT526" t="s">
        <v>17</v>
      </c>
      <c r="BU526" t="s">
        <v>17</v>
      </c>
      <c r="BV526" t="s">
        <v>17</v>
      </c>
      <c r="BW526" t="s">
        <v>208</v>
      </c>
      <c r="BX526" t="s">
        <v>209</v>
      </c>
      <c r="BY526" t="s">
        <v>210</v>
      </c>
      <c r="BZ526" t="s">
        <v>210</v>
      </c>
      <c r="CA526" t="s">
        <v>210</v>
      </c>
      <c r="CB526" t="s">
        <v>210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1337.71</v>
      </c>
      <c r="CJ526">
        <v>0.0588935</v>
      </c>
      <c r="CK526">
        <v>9.65883</v>
      </c>
      <c r="CL526">
        <v>10.7227</v>
      </c>
      <c r="CM526">
        <v>29.9999</v>
      </c>
      <c r="CN526">
        <v>10.4752</v>
      </c>
      <c r="CO526">
        <v>10.749</v>
      </c>
      <c r="CP526">
        <v>-1</v>
      </c>
      <c r="CQ526">
        <v>100</v>
      </c>
      <c r="CR526">
        <v>86.9861</v>
      </c>
      <c r="CS526">
        <v>-999.9</v>
      </c>
      <c r="CT526">
        <v>400</v>
      </c>
      <c r="CU526">
        <v>0</v>
      </c>
      <c r="CV526">
        <v>103.721</v>
      </c>
      <c r="CW526">
        <v>103.263</v>
      </c>
    </row>
    <row r="527" spans="1:101">
      <c r="A527">
        <v>513</v>
      </c>
      <c r="B527">
        <v>1550674434.9</v>
      </c>
      <c r="C527">
        <v>1611.10000014305</v>
      </c>
      <c r="D527" t="s">
        <v>1240</v>
      </c>
      <c r="E527" t="s">
        <v>1241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807</v>
      </c>
      <c r="N527" t="s">
        <v>808</v>
      </c>
      <c r="O527" t="s">
        <v>203</v>
      </c>
      <c r="P527" t="s">
        <v>565</v>
      </c>
      <c r="Q527">
        <v>1550674434.9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111</v>
      </c>
      <c r="X527">
        <v>8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1550674434.9</v>
      </c>
      <c r="AH527">
        <v>399.5</v>
      </c>
      <c r="AI527">
        <v>412.887</v>
      </c>
      <c r="AJ527">
        <v>10.7543</v>
      </c>
      <c r="AK527">
        <v>3.5809</v>
      </c>
      <c r="AL527">
        <v>1421.13</v>
      </c>
      <c r="AM527">
        <v>99.5396</v>
      </c>
      <c r="AN527">
        <v>0.0239587</v>
      </c>
      <c r="AO527">
        <v>9.28719</v>
      </c>
      <c r="AP527">
        <v>999.9</v>
      </c>
      <c r="AQ527">
        <v>999.9</v>
      </c>
      <c r="AR527">
        <v>10000</v>
      </c>
      <c r="AS527">
        <v>0</v>
      </c>
      <c r="AT527">
        <v>52.5905</v>
      </c>
      <c r="AU527">
        <v>0</v>
      </c>
      <c r="AV527" t="s">
        <v>205</v>
      </c>
      <c r="AW527">
        <v>0</v>
      </c>
      <c r="AX527">
        <v>-1.442</v>
      </c>
      <c r="AY527">
        <v>-0.036</v>
      </c>
      <c r="AZ527">
        <v>0</v>
      </c>
      <c r="BA527">
        <v>0</v>
      </c>
      <c r="BB527">
        <v>0</v>
      </c>
      <c r="BC527">
        <v>0</v>
      </c>
      <c r="BD527">
        <v>402.388016393443</v>
      </c>
      <c r="BE527">
        <v>2.41517973449268</v>
      </c>
      <c r="BF527">
        <v>0.716051044334069</v>
      </c>
      <c r="BG527">
        <v>-1</v>
      </c>
      <c r="BH527">
        <v>0</v>
      </c>
      <c r="BI527">
        <v>0</v>
      </c>
      <c r="BJ527" t="s">
        <v>206</v>
      </c>
      <c r="BK527">
        <v>1.8847</v>
      </c>
      <c r="BL527">
        <v>1.88166</v>
      </c>
      <c r="BM527">
        <v>1.88316</v>
      </c>
      <c r="BN527">
        <v>1.88187</v>
      </c>
      <c r="BO527">
        <v>1.88384</v>
      </c>
      <c r="BP527">
        <v>1.88309</v>
      </c>
      <c r="BQ527">
        <v>1.88477</v>
      </c>
      <c r="BR527">
        <v>1.88232</v>
      </c>
      <c r="BS527" t="s">
        <v>207</v>
      </c>
      <c r="BT527" t="s">
        <v>17</v>
      </c>
      <c r="BU527" t="s">
        <v>17</v>
      </c>
      <c r="BV527" t="s">
        <v>17</v>
      </c>
      <c r="BW527" t="s">
        <v>208</v>
      </c>
      <c r="BX527" t="s">
        <v>209</v>
      </c>
      <c r="BY527" t="s">
        <v>210</v>
      </c>
      <c r="BZ527" t="s">
        <v>210</v>
      </c>
      <c r="CA527" t="s">
        <v>210</v>
      </c>
      <c r="CB527" t="s">
        <v>210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1335.65</v>
      </c>
      <c r="CJ527">
        <v>0.0588935</v>
      </c>
      <c r="CK527">
        <v>9.6602</v>
      </c>
      <c r="CL527">
        <v>10.7213</v>
      </c>
      <c r="CM527">
        <v>29.9999</v>
      </c>
      <c r="CN527">
        <v>10.474</v>
      </c>
      <c r="CO527">
        <v>10.7478</v>
      </c>
      <c r="CP527">
        <v>-1</v>
      </c>
      <c r="CQ527">
        <v>100</v>
      </c>
      <c r="CR527">
        <v>86.9861</v>
      </c>
      <c r="CS527">
        <v>-999.9</v>
      </c>
      <c r="CT527">
        <v>400</v>
      </c>
      <c r="CU527">
        <v>0</v>
      </c>
      <c r="CV527">
        <v>103.722</v>
      </c>
      <c r="CW527">
        <v>103.264</v>
      </c>
    </row>
    <row r="528" spans="1:101">
      <c r="A528">
        <v>514</v>
      </c>
      <c r="B528">
        <v>1550674436.9</v>
      </c>
      <c r="C528">
        <v>1613.10000014305</v>
      </c>
      <c r="D528" t="s">
        <v>1242</v>
      </c>
      <c r="E528" t="s">
        <v>1243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807</v>
      </c>
      <c r="N528" t="s">
        <v>808</v>
      </c>
      <c r="O528" t="s">
        <v>203</v>
      </c>
      <c r="P528" t="s">
        <v>565</v>
      </c>
      <c r="Q528">
        <v>1550674436.9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100</v>
      </c>
      <c r="X528">
        <v>7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1550674436.9</v>
      </c>
      <c r="AH528">
        <v>399.596</v>
      </c>
      <c r="AI528">
        <v>412.865</v>
      </c>
      <c r="AJ528">
        <v>10.759</v>
      </c>
      <c r="AK528">
        <v>3.58079</v>
      </c>
      <c r="AL528">
        <v>1421.25</v>
      </c>
      <c r="AM528">
        <v>99.5398</v>
      </c>
      <c r="AN528">
        <v>0.0239936</v>
      </c>
      <c r="AO528">
        <v>9.2979</v>
      </c>
      <c r="AP528">
        <v>999.9</v>
      </c>
      <c r="AQ528">
        <v>999.9</v>
      </c>
      <c r="AR528">
        <v>10005</v>
      </c>
      <c r="AS528">
        <v>0</v>
      </c>
      <c r="AT528">
        <v>52.5358</v>
      </c>
      <c r="AU528">
        <v>0</v>
      </c>
      <c r="AV528" t="s">
        <v>205</v>
      </c>
      <c r="AW528">
        <v>0</v>
      </c>
      <c r="AX528">
        <v>-1.442</v>
      </c>
      <c r="AY528">
        <v>-0.036</v>
      </c>
      <c r="AZ528">
        <v>0</v>
      </c>
      <c r="BA528">
        <v>0</v>
      </c>
      <c r="BB528">
        <v>0</v>
      </c>
      <c r="BC528">
        <v>0</v>
      </c>
      <c r="BD528">
        <v>402.468229508197</v>
      </c>
      <c r="BE528">
        <v>2.49735805344611</v>
      </c>
      <c r="BF528">
        <v>0.739397437293914</v>
      </c>
      <c r="BG528">
        <v>-1</v>
      </c>
      <c r="BH528">
        <v>0</v>
      </c>
      <c r="BI528">
        <v>0</v>
      </c>
      <c r="BJ528" t="s">
        <v>206</v>
      </c>
      <c r="BK528">
        <v>1.88473</v>
      </c>
      <c r="BL528">
        <v>1.88168</v>
      </c>
      <c r="BM528">
        <v>1.88316</v>
      </c>
      <c r="BN528">
        <v>1.88187</v>
      </c>
      <c r="BO528">
        <v>1.88383</v>
      </c>
      <c r="BP528">
        <v>1.88309</v>
      </c>
      <c r="BQ528">
        <v>1.88477</v>
      </c>
      <c r="BR528">
        <v>1.88232</v>
      </c>
      <c r="BS528" t="s">
        <v>207</v>
      </c>
      <c r="BT528" t="s">
        <v>17</v>
      </c>
      <c r="BU528" t="s">
        <v>17</v>
      </c>
      <c r="BV528" t="s">
        <v>17</v>
      </c>
      <c r="BW528" t="s">
        <v>208</v>
      </c>
      <c r="BX528" t="s">
        <v>209</v>
      </c>
      <c r="BY528" t="s">
        <v>210</v>
      </c>
      <c r="BZ528" t="s">
        <v>210</v>
      </c>
      <c r="CA528" t="s">
        <v>210</v>
      </c>
      <c r="CB528" t="s">
        <v>210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1344.56</v>
      </c>
      <c r="CJ528">
        <v>0.0588935</v>
      </c>
      <c r="CK528">
        <v>9.66142</v>
      </c>
      <c r="CL528">
        <v>10.7198</v>
      </c>
      <c r="CM528">
        <v>29.9999</v>
      </c>
      <c r="CN528">
        <v>10.4731</v>
      </c>
      <c r="CO528">
        <v>10.7463</v>
      </c>
      <c r="CP528">
        <v>-1</v>
      </c>
      <c r="CQ528">
        <v>100</v>
      </c>
      <c r="CR528">
        <v>86.5986</v>
      </c>
      <c r="CS528">
        <v>-999.9</v>
      </c>
      <c r="CT528">
        <v>400</v>
      </c>
      <c r="CU528">
        <v>0</v>
      </c>
      <c r="CV528">
        <v>103.722</v>
      </c>
      <c r="CW528">
        <v>103.264</v>
      </c>
    </row>
    <row r="529" spans="1:101">
      <c r="A529">
        <v>515</v>
      </c>
      <c r="B529">
        <v>1550674438.9</v>
      </c>
      <c r="C529">
        <v>1615.10000014305</v>
      </c>
      <c r="D529" t="s">
        <v>1244</v>
      </c>
      <c r="E529" t="s">
        <v>1245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807</v>
      </c>
      <c r="N529" t="s">
        <v>808</v>
      </c>
      <c r="O529" t="s">
        <v>203</v>
      </c>
      <c r="P529" t="s">
        <v>565</v>
      </c>
      <c r="Q529">
        <v>1550674438.9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102</v>
      </c>
      <c r="X529">
        <v>7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1550674438.9</v>
      </c>
      <c r="AH529">
        <v>399.652</v>
      </c>
      <c r="AI529">
        <v>412.864</v>
      </c>
      <c r="AJ529">
        <v>10.7581</v>
      </c>
      <c r="AK529">
        <v>3.58056</v>
      </c>
      <c r="AL529">
        <v>1421.15</v>
      </c>
      <c r="AM529">
        <v>99.5397</v>
      </c>
      <c r="AN529">
        <v>0.0239954</v>
      </c>
      <c r="AO529">
        <v>9.29103</v>
      </c>
      <c r="AP529">
        <v>999.9</v>
      </c>
      <c r="AQ529">
        <v>999.9</v>
      </c>
      <c r="AR529">
        <v>9997.5</v>
      </c>
      <c r="AS529">
        <v>0</v>
      </c>
      <c r="AT529">
        <v>52.481</v>
      </c>
      <c r="AU529">
        <v>0</v>
      </c>
      <c r="AV529" t="s">
        <v>205</v>
      </c>
      <c r="AW529">
        <v>0</v>
      </c>
      <c r="AX529">
        <v>-1.442</v>
      </c>
      <c r="AY529">
        <v>-0.036</v>
      </c>
      <c r="AZ529">
        <v>0</v>
      </c>
      <c r="BA529">
        <v>0</v>
      </c>
      <c r="BB529">
        <v>0</v>
      </c>
      <c r="BC529">
        <v>0</v>
      </c>
      <c r="BD529">
        <v>402.5495</v>
      </c>
      <c r="BE529">
        <v>2.57579928373378</v>
      </c>
      <c r="BF529">
        <v>0.761359485652766</v>
      </c>
      <c r="BG529">
        <v>-1</v>
      </c>
      <c r="BH529">
        <v>0</v>
      </c>
      <c r="BI529">
        <v>0</v>
      </c>
      <c r="BJ529" t="s">
        <v>206</v>
      </c>
      <c r="BK529">
        <v>1.88472</v>
      </c>
      <c r="BL529">
        <v>1.88165</v>
      </c>
      <c r="BM529">
        <v>1.88315</v>
      </c>
      <c r="BN529">
        <v>1.88187</v>
      </c>
      <c r="BO529">
        <v>1.88381</v>
      </c>
      <c r="BP529">
        <v>1.88309</v>
      </c>
      <c r="BQ529">
        <v>1.88477</v>
      </c>
      <c r="BR529">
        <v>1.88232</v>
      </c>
      <c r="BS529" t="s">
        <v>207</v>
      </c>
      <c r="BT529" t="s">
        <v>17</v>
      </c>
      <c r="BU529" t="s">
        <v>17</v>
      </c>
      <c r="BV529" t="s">
        <v>17</v>
      </c>
      <c r="BW529" t="s">
        <v>208</v>
      </c>
      <c r="BX529" t="s">
        <v>209</v>
      </c>
      <c r="BY529" t="s">
        <v>210</v>
      </c>
      <c r="BZ529" t="s">
        <v>210</v>
      </c>
      <c r="CA529" t="s">
        <v>210</v>
      </c>
      <c r="CB529" t="s">
        <v>210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1342.41</v>
      </c>
      <c r="CJ529">
        <v>0.0588935</v>
      </c>
      <c r="CK529">
        <v>9.66259</v>
      </c>
      <c r="CL529">
        <v>10.7183</v>
      </c>
      <c r="CM529">
        <v>29.9999</v>
      </c>
      <c r="CN529">
        <v>10.472</v>
      </c>
      <c r="CO529">
        <v>10.7449</v>
      </c>
      <c r="CP529">
        <v>-1</v>
      </c>
      <c r="CQ529">
        <v>100</v>
      </c>
      <c r="CR529">
        <v>86.5986</v>
      </c>
      <c r="CS529">
        <v>-999.9</v>
      </c>
      <c r="CT529">
        <v>400</v>
      </c>
      <c r="CU529">
        <v>0</v>
      </c>
      <c r="CV529">
        <v>103.721</v>
      </c>
      <c r="CW529">
        <v>103.264</v>
      </c>
    </row>
    <row r="530" spans="1:101">
      <c r="A530">
        <v>516</v>
      </c>
      <c r="B530">
        <v>1550674440.9</v>
      </c>
      <c r="C530">
        <v>1617.10000014305</v>
      </c>
      <c r="D530" t="s">
        <v>1246</v>
      </c>
      <c r="E530" t="s">
        <v>1247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807</v>
      </c>
      <c r="N530" t="s">
        <v>808</v>
      </c>
      <c r="O530" t="s">
        <v>203</v>
      </c>
      <c r="P530" t="s">
        <v>565</v>
      </c>
      <c r="Q530">
        <v>1550674440.9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107</v>
      </c>
      <c r="X530">
        <v>8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1550674440.9</v>
      </c>
      <c r="AH530">
        <v>399.714</v>
      </c>
      <c r="AI530">
        <v>412.852</v>
      </c>
      <c r="AJ530">
        <v>10.7585</v>
      </c>
      <c r="AK530">
        <v>3.5801</v>
      </c>
      <c r="AL530">
        <v>1420.91</v>
      </c>
      <c r="AM530">
        <v>99.5415</v>
      </c>
      <c r="AN530">
        <v>0.0239722</v>
      </c>
      <c r="AO530">
        <v>9.28685</v>
      </c>
      <c r="AP530">
        <v>999.9</v>
      </c>
      <c r="AQ530">
        <v>999.9</v>
      </c>
      <c r="AR530">
        <v>10000.6</v>
      </c>
      <c r="AS530">
        <v>0</v>
      </c>
      <c r="AT530">
        <v>52.4125</v>
      </c>
      <c r="AU530">
        <v>0</v>
      </c>
      <c r="AV530" t="s">
        <v>205</v>
      </c>
      <c r="AW530">
        <v>0</v>
      </c>
      <c r="AX530">
        <v>-1.442</v>
      </c>
      <c r="AY530">
        <v>-0.036</v>
      </c>
      <c r="AZ530">
        <v>0</v>
      </c>
      <c r="BA530">
        <v>0</v>
      </c>
      <c r="BB530">
        <v>0</v>
      </c>
      <c r="BC530">
        <v>0</v>
      </c>
      <c r="BD530">
        <v>402.631081967213</v>
      </c>
      <c r="BE530">
        <v>2.64164186096211</v>
      </c>
      <c r="BF530">
        <v>0.779425425092984</v>
      </c>
      <c r="BG530">
        <v>-1</v>
      </c>
      <c r="BH530">
        <v>0</v>
      </c>
      <c r="BI530">
        <v>0</v>
      </c>
      <c r="BJ530" t="s">
        <v>206</v>
      </c>
      <c r="BK530">
        <v>1.88467</v>
      </c>
      <c r="BL530">
        <v>1.88162</v>
      </c>
      <c r="BM530">
        <v>1.88315</v>
      </c>
      <c r="BN530">
        <v>1.88187</v>
      </c>
      <c r="BO530">
        <v>1.88378</v>
      </c>
      <c r="BP530">
        <v>1.88309</v>
      </c>
      <c r="BQ530">
        <v>1.88477</v>
      </c>
      <c r="BR530">
        <v>1.88232</v>
      </c>
      <c r="BS530" t="s">
        <v>207</v>
      </c>
      <c r="BT530" t="s">
        <v>17</v>
      </c>
      <c r="BU530" t="s">
        <v>17</v>
      </c>
      <c r="BV530" t="s">
        <v>17</v>
      </c>
      <c r="BW530" t="s">
        <v>208</v>
      </c>
      <c r="BX530" t="s">
        <v>209</v>
      </c>
      <c r="BY530" t="s">
        <v>210</v>
      </c>
      <c r="BZ530" t="s">
        <v>210</v>
      </c>
      <c r="CA530" t="s">
        <v>210</v>
      </c>
      <c r="CB530" t="s">
        <v>210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1338.64</v>
      </c>
      <c r="CJ530">
        <v>0.0588935</v>
      </c>
      <c r="CK530">
        <v>9.66389</v>
      </c>
      <c r="CL530">
        <v>10.7171</v>
      </c>
      <c r="CM530">
        <v>29.9998</v>
      </c>
      <c r="CN530">
        <v>10.4705</v>
      </c>
      <c r="CO530">
        <v>10.7437</v>
      </c>
      <c r="CP530">
        <v>-1</v>
      </c>
      <c r="CQ530">
        <v>100</v>
      </c>
      <c r="CR530">
        <v>86.5986</v>
      </c>
      <c r="CS530">
        <v>-999.9</v>
      </c>
      <c r="CT530">
        <v>400</v>
      </c>
      <c r="CU530">
        <v>0</v>
      </c>
      <c r="CV530">
        <v>103.721</v>
      </c>
      <c r="CW530">
        <v>103.264</v>
      </c>
    </row>
    <row r="531" spans="1:101">
      <c r="A531">
        <v>517</v>
      </c>
      <c r="B531">
        <v>1550674443</v>
      </c>
      <c r="C531">
        <v>1619.20000004768</v>
      </c>
      <c r="D531" t="s">
        <v>1248</v>
      </c>
      <c r="E531" t="s">
        <v>1249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807</v>
      </c>
      <c r="N531" t="s">
        <v>808</v>
      </c>
      <c r="O531" t="s">
        <v>203</v>
      </c>
      <c r="P531" t="s">
        <v>565</v>
      </c>
      <c r="Q531">
        <v>1550674443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91</v>
      </c>
      <c r="X531">
        <v>6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1550674443</v>
      </c>
      <c r="AH531">
        <v>399.812</v>
      </c>
      <c r="AI531">
        <v>412.85</v>
      </c>
      <c r="AJ531">
        <v>10.7589</v>
      </c>
      <c r="AK531">
        <v>3.5805</v>
      </c>
      <c r="AL531">
        <v>1420.51</v>
      </c>
      <c r="AM531">
        <v>99.5419</v>
      </c>
      <c r="AN531">
        <v>0.0238285</v>
      </c>
      <c r="AO531">
        <v>9.28027</v>
      </c>
      <c r="AP531">
        <v>999.9</v>
      </c>
      <c r="AQ531">
        <v>999.9</v>
      </c>
      <c r="AR531">
        <v>9993.75</v>
      </c>
      <c r="AS531">
        <v>0</v>
      </c>
      <c r="AT531">
        <v>52.3303</v>
      </c>
      <c r="AU531">
        <v>0</v>
      </c>
      <c r="AV531" t="s">
        <v>205</v>
      </c>
      <c r="AW531">
        <v>0</v>
      </c>
      <c r="AX531">
        <v>-1.442</v>
      </c>
      <c r="AY531">
        <v>-0.036</v>
      </c>
      <c r="AZ531">
        <v>0</v>
      </c>
      <c r="BA531">
        <v>0</v>
      </c>
      <c r="BB531">
        <v>0</v>
      </c>
      <c r="BC531">
        <v>0</v>
      </c>
      <c r="BD531">
        <v>402.735131147541</v>
      </c>
      <c r="BE531">
        <v>2.70378215976919</v>
      </c>
      <c r="BF531">
        <v>0.796539163216744</v>
      </c>
      <c r="BG531">
        <v>-1</v>
      </c>
      <c r="BH531">
        <v>0</v>
      </c>
      <c r="BI531">
        <v>0</v>
      </c>
      <c r="BJ531" t="s">
        <v>206</v>
      </c>
      <c r="BK531">
        <v>1.88465</v>
      </c>
      <c r="BL531">
        <v>1.88161</v>
      </c>
      <c r="BM531">
        <v>1.88313</v>
      </c>
      <c r="BN531">
        <v>1.88187</v>
      </c>
      <c r="BO531">
        <v>1.88376</v>
      </c>
      <c r="BP531">
        <v>1.88309</v>
      </c>
      <c r="BQ531">
        <v>1.88477</v>
      </c>
      <c r="BR531">
        <v>1.88231</v>
      </c>
      <c r="BS531" t="s">
        <v>207</v>
      </c>
      <c r="BT531" t="s">
        <v>17</v>
      </c>
      <c r="BU531" t="s">
        <v>17</v>
      </c>
      <c r="BV531" t="s">
        <v>17</v>
      </c>
      <c r="BW531" t="s">
        <v>208</v>
      </c>
      <c r="BX531" t="s">
        <v>209</v>
      </c>
      <c r="BY531" t="s">
        <v>210</v>
      </c>
      <c r="BZ531" t="s">
        <v>210</v>
      </c>
      <c r="CA531" t="s">
        <v>210</v>
      </c>
      <c r="CB531" t="s">
        <v>210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1350.45</v>
      </c>
      <c r="CJ531">
        <v>0.0588935</v>
      </c>
      <c r="CK531">
        <v>9.66515</v>
      </c>
      <c r="CL531">
        <v>10.7156</v>
      </c>
      <c r="CM531">
        <v>29.9999</v>
      </c>
      <c r="CN531">
        <v>10.4693</v>
      </c>
      <c r="CO531">
        <v>10.7422</v>
      </c>
      <c r="CP531">
        <v>-1</v>
      </c>
      <c r="CQ531">
        <v>100</v>
      </c>
      <c r="CR531">
        <v>86.5986</v>
      </c>
      <c r="CS531">
        <v>-999.9</v>
      </c>
      <c r="CT531">
        <v>400</v>
      </c>
      <c r="CU531">
        <v>0</v>
      </c>
      <c r="CV531">
        <v>103.722</v>
      </c>
      <c r="CW531">
        <v>103.264</v>
      </c>
    </row>
    <row r="532" spans="1:101">
      <c r="A532">
        <v>518</v>
      </c>
      <c r="B532">
        <v>1550674444.9</v>
      </c>
      <c r="C532">
        <v>1621.10000014305</v>
      </c>
      <c r="D532" t="s">
        <v>1250</v>
      </c>
      <c r="E532" t="s">
        <v>1251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807</v>
      </c>
      <c r="N532" t="s">
        <v>808</v>
      </c>
      <c r="O532" t="s">
        <v>203</v>
      </c>
      <c r="P532" t="s">
        <v>565</v>
      </c>
      <c r="Q532">
        <v>1550674444.9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87</v>
      </c>
      <c r="X532">
        <v>6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1550674444.9</v>
      </c>
      <c r="AH532">
        <v>399.907</v>
      </c>
      <c r="AI532">
        <v>412.841</v>
      </c>
      <c r="AJ532">
        <v>10.7579</v>
      </c>
      <c r="AK532">
        <v>3.5804</v>
      </c>
      <c r="AL532">
        <v>1420.45</v>
      </c>
      <c r="AM532">
        <v>99.5403</v>
      </c>
      <c r="AN532">
        <v>0.0238806</v>
      </c>
      <c r="AO532">
        <v>9.2772</v>
      </c>
      <c r="AP532">
        <v>999.9</v>
      </c>
      <c r="AQ532">
        <v>999.9</v>
      </c>
      <c r="AR532">
        <v>9986.25</v>
      </c>
      <c r="AS532">
        <v>0</v>
      </c>
      <c r="AT532">
        <v>52.2755</v>
      </c>
      <c r="AU532">
        <v>0</v>
      </c>
      <c r="AV532" t="s">
        <v>205</v>
      </c>
      <c r="AW532">
        <v>0</v>
      </c>
      <c r="AX532">
        <v>-1.442</v>
      </c>
      <c r="AY532">
        <v>-0.036</v>
      </c>
      <c r="AZ532">
        <v>0</v>
      </c>
      <c r="BA532">
        <v>0</v>
      </c>
      <c r="BB532">
        <v>0</v>
      </c>
      <c r="BC532">
        <v>0</v>
      </c>
      <c r="BD532">
        <v>402.821114754098</v>
      </c>
      <c r="BE532">
        <v>2.74169752644052</v>
      </c>
      <c r="BF532">
        <v>0.807280551277462</v>
      </c>
      <c r="BG532">
        <v>-1</v>
      </c>
      <c r="BH532">
        <v>0</v>
      </c>
      <c r="BI532">
        <v>0</v>
      </c>
      <c r="BJ532" t="s">
        <v>206</v>
      </c>
      <c r="BK532">
        <v>1.88465</v>
      </c>
      <c r="BL532">
        <v>1.88163</v>
      </c>
      <c r="BM532">
        <v>1.88313</v>
      </c>
      <c r="BN532">
        <v>1.88187</v>
      </c>
      <c r="BO532">
        <v>1.88378</v>
      </c>
      <c r="BP532">
        <v>1.88309</v>
      </c>
      <c r="BQ532">
        <v>1.88477</v>
      </c>
      <c r="BR532">
        <v>1.88231</v>
      </c>
      <c r="BS532" t="s">
        <v>207</v>
      </c>
      <c r="BT532" t="s">
        <v>17</v>
      </c>
      <c r="BU532" t="s">
        <v>17</v>
      </c>
      <c r="BV532" t="s">
        <v>17</v>
      </c>
      <c r="BW532" t="s">
        <v>208</v>
      </c>
      <c r="BX532" t="s">
        <v>209</v>
      </c>
      <c r="BY532" t="s">
        <v>210</v>
      </c>
      <c r="BZ532" t="s">
        <v>210</v>
      </c>
      <c r="CA532" t="s">
        <v>210</v>
      </c>
      <c r="CB532" t="s">
        <v>210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1353.31</v>
      </c>
      <c r="CJ532">
        <v>0.0588935</v>
      </c>
      <c r="CK532">
        <v>9.66623</v>
      </c>
      <c r="CL532">
        <v>10.7142</v>
      </c>
      <c r="CM532">
        <v>29.9999</v>
      </c>
      <c r="CN532">
        <v>10.4681</v>
      </c>
      <c r="CO532">
        <v>10.7407</v>
      </c>
      <c r="CP532">
        <v>-1</v>
      </c>
      <c r="CQ532">
        <v>100</v>
      </c>
      <c r="CR532">
        <v>86.2103</v>
      </c>
      <c r="CS532">
        <v>-999.9</v>
      </c>
      <c r="CT532">
        <v>400</v>
      </c>
      <c r="CU532">
        <v>0</v>
      </c>
      <c r="CV532">
        <v>103.722</v>
      </c>
      <c r="CW532">
        <v>103.264</v>
      </c>
    </row>
    <row r="533" spans="1:101">
      <c r="A533">
        <v>519</v>
      </c>
      <c r="B533">
        <v>1550674447</v>
      </c>
      <c r="C533">
        <v>1623.20000004768</v>
      </c>
      <c r="D533" t="s">
        <v>1252</v>
      </c>
      <c r="E533" t="s">
        <v>1253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807</v>
      </c>
      <c r="N533" t="s">
        <v>808</v>
      </c>
      <c r="O533" t="s">
        <v>203</v>
      </c>
      <c r="P533" t="s">
        <v>565</v>
      </c>
      <c r="Q533">
        <v>1550674447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93</v>
      </c>
      <c r="X533">
        <v>7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1550674447</v>
      </c>
      <c r="AH533">
        <v>400.005</v>
      </c>
      <c r="AI533">
        <v>412.835</v>
      </c>
      <c r="AJ533">
        <v>10.762</v>
      </c>
      <c r="AK533">
        <v>3.57992</v>
      </c>
      <c r="AL533">
        <v>1420.85</v>
      </c>
      <c r="AM533">
        <v>99.5398</v>
      </c>
      <c r="AN533">
        <v>0.0240532</v>
      </c>
      <c r="AO533">
        <v>9.29059</v>
      </c>
      <c r="AP533">
        <v>999.9</v>
      </c>
      <c r="AQ533">
        <v>999.9</v>
      </c>
      <c r="AR533">
        <v>9989.38</v>
      </c>
      <c r="AS533">
        <v>0</v>
      </c>
      <c r="AT533">
        <v>52.2208</v>
      </c>
      <c r="AU533">
        <v>0</v>
      </c>
      <c r="AV533" t="s">
        <v>205</v>
      </c>
      <c r="AW533">
        <v>0</v>
      </c>
      <c r="AX533">
        <v>-1.442</v>
      </c>
      <c r="AY533">
        <v>-0.036</v>
      </c>
      <c r="AZ533">
        <v>0</v>
      </c>
      <c r="BA533">
        <v>0</v>
      </c>
      <c r="BB533">
        <v>0</v>
      </c>
      <c r="BC533">
        <v>0</v>
      </c>
      <c r="BD533">
        <v>402.909729508197</v>
      </c>
      <c r="BE533">
        <v>2.77600841727375</v>
      </c>
      <c r="BF533">
        <v>0.817059482122318</v>
      </c>
      <c r="BG533">
        <v>-1</v>
      </c>
      <c r="BH533">
        <v>0</v>
      </c>
      <c r="BI533">
        <v>0</v>
      </c>
      <c r="BJ533" t="s">
        <v>206</v>
      </c>
      <c r="BK533">
        <v>1.88463</v>
      </c>
      <c r="BL533">
        <v>1.88163</v>
      </c>
      <c r="BM533">
        <v>1.88312</v>
      </c>
      <c r="BN533">
        <v>1.88187</v>
      </c>
      <c r="BO533">
        <v>1.88381</v>
      </c>
      <c r="BP533">
        <v>1.88309</v>
      </c>
      <c r="BQ533">
        <v>1.88477</v>
      </c>
      <c r="BR533">
        <v>1.88232</v>
      </c>
      <c r="BS533" t="s">
        <v>207</v>
      </c>
      <c r="BT533" t="s">
        <v>17</v>
      </c>
      <c r="BU533" t="s">
        <v>17</v>
      </c>
      <c r="BV533" t="s">
        <v>17</v>
      </c>
      <c r="BW533" t="s">
        <v>208</v>
      </c>
      <c r="BX533" t="s">
        <v>209</v>
      </c>
      <c r="BY533" t="s">
        <v>210</v>
      </c>
      <c r="BZ533" t="s">
        <v>210</v>
      </c>
      <c r="CA533" t="s">
        <v>210</v>
      </c>
      <c r="CB533" t="s">
        <v>210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1349.39</v>
      </c>
      <c r="CJ533">
        <v>0.0588935</v>
      </c>
      <c r="CK533">
        <v>9.66734</v>
      </c>
      <c r="CL533">
        <v>10.7127</v>
      </c>
      <c r="CM533">
        <v>29.9999</v>
      </c>
      <c r="CN533">
        <v>10.467</v>
      </c>
      <c r="CO533">
        <v>10.7392</v>
      </c>
      <c r="CP533">
        <v>-1</v>
      </c>
      <c r="CQ533">
        <v>100</v>
      </c>
      <c r="CR533">
        <v>86.2103</v>
      </c>
      <c r="CS533">
        <v>-999.9</v>
      </c>
      <c r="CT533">
        <v>400</v>
      </c>
      <c r="CU533">
        <v>0</v>
      </c>
      <c r="CV533">
        <v>103.722</v>
      </c>
      <c r="CW533">
        <v>103.264</v>
      </c>
    </row>
    <row r="534" spans="1:101">
      <c r="A534">
        <v>520</v>
      </c>
      <c r="B534">
        <v>1550674449</v>
      </c>
      <c r="C534">
        <v>1625.20000004768</v>
      </c>
      <c r="D534" t="s">
        <v>1254</v>
      </c>
      <c r="E534" t="s">
        <v>1255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807</v>
      </c>
      <c r="N534" t="s">
        <v>808</v>
      </c>
      <c r="O534" t="s">
        <v>203</v>
      </c>
      <c r="P534" t="s">
        <v>565</v>
      </c>
      <c r="Q534">
        <v>1550674449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106</v>
      </c>
      <c r="X534">
        <v>7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1550674449</v>
      </c>
      <c r="AH534">
        <v>400.093</v>
      </c>
      <c r="AI534">
        <v>412.842</v>
      </c>
      <c r="AJ534">
        <v>10.7675</v>
      </c>
      <c r="AK534">
        <v>3.58008</v>
      </c>
      <c r="AL534">
        <v>1421.05</v>
      </c>
      <c r="AM534">
        <v>99.5401</v>
      </c>
      <c r="AN534">
        <v>0.0240563</v>
      </c>
      <c r="AO534">
        <v>9.30136</v>
      </c>
      <c r="AP534">
        <v>999.9</v>
      </c>
      <c r="AQ534">
        <v>999.9</v>
      </c>
      <c r="AR534">
        <v>10001.9</v>
      </c>
      <c r="AS534">
        <v>0</v>
      </c>
      <c r="AT534">
        <v>52.1386</v>
      </c>
      <c r="AU534">
        <v>0</v>
      </c>
      <c r="AV534" t="s">
        <v>205</v>
      </c>
      <c r="AW534">
        <v>0</v>
      </c>
      <c r="AX534">
        <v>-1.442</v>
      </c>
      <c r="AY534">
        <v>-0.036</v>
      </c>
      <c r="AZ534">
        <v>0</v>
      </c>
      <c r="BA534">
        <v>0</v>
      </c>
      <c r="BB534">
        <v>0</v>
      </c>
      <c r="BC534">
        <v>0</v>
      </c>
      <c r="BD534">
        <v>402.998336065574</v>
      </c>
      <c r="BE534">
        <v>2.80640504697639</v>
      </c>
      <c r="BF534">
        <v>0.825688551320196</v>
      </c>
      <c r="BG534">
        <v>-1</v>
      </c>
      <c r="BH534">
        <v>0</v>
      </c>
      <c r="BI534">
        <v>0</v>
      </c>
      <c r="BJ534" t="s">
        <v>206</v>
      </c>
      <c r="BK534">
        <v>1.88463</v>
      </c>
      <c r="BL534">
        <v>1.88162</v>
      </c>
      <c r="BM534">
        <v>1.88314</v>
      </c>
      <c r="BN534">
        <v>1.88187</v>
      </c>
      <c r="BO534">
        <v>1.88383</v>
      </c>
      <c r="BP534">
        <v>1.88309</v>
      </c>
      <c r="BQ534">
        <v>1.88477</v>
      </c>
      <c r="BR534">
        <v>1.88232</v>
      </c>
      <c r="BS534" t="s">
        <v>207</v>
      </c>
      <c r="BT534" t="s">
        <v>17</v>
      </c>
      <c r="BU534" t="s">
        <v>17</v>
      </c>
      <c r="BV534" t="s">
        <v>17</v>
      </c>
      <c r="BW534" t="s">
        <v>208</v>
      </c>
      <c r="BX534" t="s">
        <v>209</v>
      </c>
      <c r="BY534" t="s">
        <v>210</v>
      </c>
      <c r="BZ534" t="s">
        <v>210</v>
      </c>
      <c r="CA534" t="s">
        <v>210</v>
      </c>
      <c r="CB534" t="s">
        <v>210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1339.43</v>
      </c>
      <c r="CJ534">
        <v>0.0588935</v>
      </c>
      <c r="CK534">
        <v>9.66855</v>
      </c>
      <c r="CL534">
        <v>10.7113</v>
      </c>
      <c r="CM534">
        <v>29.9999</v>
      </c>
      <c r="CN534">
        <v>10.4658</v>
      </c>
      <c r="CO534">
        <v>10.7378</v>
      </c>
      <c r="CP534">
        <v>-1</v>
      </c>
      <c r="CQ534">
        <v>100</v>
      </c>
      <c r="CR534">
        <v>86.2103</v>
      </c>
      <c r="CS534">
        <v>-999.9</v>
      </c>
      <c r="CT534">
        <v>400</v>
      </c>
      <c r="CU534">
        <v>0</v>
      </c>
      <c r="CV534">
        <v>103.722</v>
      </c>
      <c r="CW534">
        <v>103.264</v>
      </c>
    </row>
    <row r="535" spans="1:101">
      <c r="A535">
        <v>521</v>
      </c>
      <c r="B535">
        <v>1550674450.9</v>
      </c>
      <c r="C535">
        <v>1627.10000014305</v>
      </c>
      <c r="D535" t="s">
        <v>1256</v>
      </c>
      <c r="E535" t="s">
        <v>1257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807</v>
      </c>
      <c r="N535" t="s">
        <v>808</v>
      </c>
      <c r="O535" t="s">
        <v>203</v>
      </c>
      <c r="P535" t="s">
        <v>565</v>
      </c>
      <c r="Q535">
        <v>1550674450.9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105</v>
      </c>
      <c r="X535">
        <v>7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1550674450.9</v>
      </c>
      <c r="AH535">
        <v>400.185</v>
      </c>
      <c r="AI535">
        <v>412.827</v>
      </c>
      <c r="AJ535">
        <v>10.7694</v>
      </c>
      <c r="AK535">
        <v>3.57961</v>
      </c>
      <c r="AL535">
        <v>1421.06</v>
      </c>
      <c r="AM535">
        <v>99.5407</v>
      </c>
      <c r="AN535">
        <v>0.0239715</v>
      </c>
      <c r="AO535">
        <v>9.3002</v>
      </c>
      <c r="AP535">
        <v>999.9</v>
      </c>
      <c r="AQ535">
        <v>999.9</v>
      </c>
      <c r="AR535">
        <v>10004.4</v>
      </c>
      <c r="AS535">
        <v>0</v>
      </c>
      <c r="AT535">
        <v>52.0701</v>
      </c>
      <c r="AU535">
        <v>0</v>
      </c>
      <c r="AV535" t="s">
        <v>205</v>
      </c>
      <c r="AW535">
        <v>0</v>
      </c>
      <c r="AX535">
        <v>-1.442</v>
      </c>
      <c r="AY535">
        <v>-0.036</v>
      </c>
      <c r="AZ535">
        <v>0</v>
      </c>
      <c r="BA535">
        <v>0</v>
      </c>
      <c r="BB535">
        <v>0</v>
      </c>
      <c r="BC535">
        <v>0</v>
      </c>
      <c r="BD535">
        <v>403.088131147541</v>
      </c>
      <c r="BE535">
        <v>2.82971243523104</v>
      </c>
      <c r="BF535">
        <v>0.832346780571771</v>
      </c>
      <c r="BG535">
        <v>-1</v>
      </c>
      <c r="BH535">
        <v>0</v>
      </c>
      <c r="BI535">
        <v>0</v>
      </c>
      <c r="BJ535" t="s">
        <v>206</v>
      </c>
      <c r="BK535">
        <v>1.88466</v>
      </c>
      <c r="BL535">
        <v>1.88162</v>
      </c>
      <c r="BM535">
        <v>1.88317</v>
      </c>
      <c r="BN535">
        <v>1.88187</v>
      </c>
      <c r="BO535">
        <v>1.88382</v>
      </c>
      <c r="BP535">
        <v>1.88309</v>
      </c>
      <c r="BQ535">
        <v>1.88477</v>
      </c>
      <c r="BR535">
        <v>1.88232</v>
      </c>
      <c r="BS535" t="s">
        <v>207</v>
      </c>
      <c r="BT535" t="s">
        <v>17</v>
      </c>
      <c r="BU535" t="s">
        <v>17</v>
      </c>
      <c r="BV535" t="s">
        <v>17</v>
      </c>
      <c r="BW535" t="s">
        <v>208</v>
      </c>
      <c r="BX535" t="s">
        <v>209</v>
      </c>
      <c r="BY535" t="s">
        <v>210</v>
      </c>
      <c r="BZ535" t="s">
        <v>210</v>
      </c>
      <c r="CA535" t="s">
        <v>210</v>
      </c>
      <c r="CB535" t="s">
        <v>210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1340.2</v>
      </c>
      <c r="CJ535">
        <v>0.0588935</v>
      </c>
      <c r="CK535">
        <v>9.66973</v>
      </c>
      <c r="CL535">
        <v>10.71</v>
      </c>
      <c r="CM535">
        <v>29.9999</v>
      </c>
      <c r="CN535">
        <v>10.4647</v>
      </c>
      <c r="CO535">
        <v>10.7366</v>
      </c>
      <c r="CP535">
        <v>-1</v>
      </c>
      <c r="CQ535">
        <v>100</v>
      </c>
      <c r="CR535">
        <v>85.8235</v>
      </c>
      <c r="CS535">
        <v>-999.9</v>
      </c>
      <c r="CT535">
        <v>400</v>
      </c>
      <c r="CU535">
        <v>0</v>
      </c>
      <c r="CV535">
        <v>103.723</v>
      </c>
      <c r="CW535">
        <v>103.265</v>
      </c>
    </row>
    <row r="536" spans="1:101">
      <c r="A536">
        <v>522</v>
      </c>
      <c r="B536">
        <v>1550674453</v>
      </c>
      <c r="C536">
        <v>1629.20000004768</v>
      </c>
      <c r="D536" t="s">
        <v>1258</v>
      </c>
      <c r="E536" t="s">
        <v>1259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807</v>
      </c>
      <c r="N536" t="s">
        <v>808</v>
      </c>
      <c r="O536" t="s">
        <v>203</v>
      </c>
      <c r="P536" t="s">
        <v>565</v>
      </c>
      <c r="Q536">
        <v>1550674453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94</v>
      </c>
      <c r="X536">
        <v>7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1550674453</v>
      </c>
      <c r="AH536">
        <v>400.278</v>
      </c>
      <c r="AI536">
        <v>412.848</v>
      </c>
      <c r="AJ536">
        <v>10.7727</v>
      </c>
      <c r="AK536">
        <v>3.57929</v>
      </c>
      <c r="AL536">
        <v>1420.89</v>
      </c>
      <c r="AM536">
        <v>99.54</v>
      </c>
      <c r="AN536">
        <v>0.0238722</v>
      </c>
      <c r="AO536">
        <v>9.30333</v>
      </c>
      <c r="AP536">
        <v>999.9</v>
      </c>
      <c r="AQ536">
        <v>999.9</v>
      </c>
      <c r="AR536">
        <v>10008.8</v>
      </c>
      <c r="AS536">
        <v>0</v>
      </c>
      <c r="AT536">
        <v>52.0153</v>
      </c>
      <c r="AU536">
        <v>0</v>
      </c>
      <c r="AV536" t="s">
        <v>205</v>
      </c>
      <c r="AW536">
        <v>0</v>
      </c>
      <c r="AX536">
        <v>-1.442</v>
      </c>
      <c r="AY536">
        <v>-0.036</v>
      </c>
      <c r="AZ536">
        <v>0</v>
      </c>
      <c r="BA536">
        <v>0</v>
      </c>
      <c r="BB536">
        <v>0</v>
      </c>
      <c r="BC536">
        <v>0</v>
      </c>
      <c r="BD536">
        <v>403.180139344262</v>
      </c>
      <c r="BE536">
        <v>2.84741911991717</v>
      </c>
      <c r="BF536">
        <v>0.837528196888426</v>
      </c>
      <c r="BG536">
        <v>-1</v>
      </c>
      <c r="BH536">
        <v>0</v>
      </c>
      <c r="BI536">
        <v>0</v>
      </c>
      <c r="BJ536" t="s">
        <v>206</v>
      </c>
      <c r="BK536">
        <v>1.88467</v>
      </c>
      <c r="BL536">
        <v>1.88163</v>
      </c>
      <c r="BM536">
        <v>1.88314</v>
      </c>
      <c r="BN536">
        <v>1.88188</v>
      </c>
      <c r="BO536">
        <v>1.88382</v>
      </c>
      <c r="BP536">
        <v>1.88309</v>
      </c>
      <c r="BQ536">
        <v>1.88477</v>
      </c>
      <c r="BR536">
        <v>1.88232</v>
      </c>
      <c r="BS536" t="s">
        <v>207</v>
      </c>
      <c r="BT536" t="s">
        <v>17</v>
      </c>
      <c r="BU536" t="s">
        <v>17</v>
      </c>
      <c r="BV536" t="s">
        <v>17</v>
      </c>
      <c r="BW536" t="s">
        <v>208</v>
      </c>
      <c r="BX536" t="s">
        <v>209</v>
      </c>
      <c r="BY536" t="s">
        <v>210</v>
      </c>
      <c r="BZ536" t="s">
        <v>210</v>
      </c>
      <c r="CA536" t="s">
        <v>210</v>
      </c>
      <c r="CB536" t="s">
        <v>210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1348.76</v>
      </c>
      <c r="CJ536">
        <v>0.0588935</v>
      </c>
      <c r="CK536">
        <v>9.67084</v>
      </c>
      <c r="CL536">
        <v>10.7086</v>
      </c>
      <c r="CM536">
        <v>29.9998</v>
      </c>
      <c r="CN536">
        <v>10.4635</v>
      </c>
      <c r="CO536">
        <v>10.7354</v>
      </c>
      <c r="CP536">
        <v>-1</v>
      </c>
      <c r="CQ536">
        <v>100</v>
      </c>
      <c r="CR536">
        <v>85.8235</v>
      </c>
      <c r="CS536">
        <v>-999.9</v>
      </c>
      <c r="CT536">
        <v>400</v>
      </c>
      <c r="CU536">
        <v>0</v>
      </c>
      <c r="CV536">
        <v>103.723</v>
      </c>
      <c r="CW536">
        <v>103.266</v>
      </c>
    </row>
    <row r="537" spans="1:101">
      <c r="A537">
        <v>523</v>
      </c>
      <c r="B537">
        <v>1550674455</v>
      </c>
      <c r="C537">
        <v>1631.20000004768</v>
      </c>
      <c r="D537" t="s">
        <v>1260</v>
      </c>
      <c r="E537" t="s">
        <v>1261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807</v>
      </c>
      <c r="N537" t="s">
        <v>808</v>
      </c>
      <c r="O537" t="s">
        <v>203</v>
      </c>
      <c r="P537" t="s">
        <v>565</v>
      </c>
      <c r="Q537">
        <v>1550674455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96</v>
      </c>
      <c r="X537">
        <v>7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1550674455</v>
      </c>
      <c r="AH537">
        <v>400.347</v>
      </c>
      <c r="AI537">
        <v>412.883</v>
      </c>
      <c r="AJ537">
        <v>10.775</v>
      </c>
      <c r="AK537">
        <v>3.57958</v>
      </c>
      <c r="AL537">
        <v>1420.53</v>
      </c>
      <c r="AM537">
        <v>99.5397</v>
      </c>
      <c r="AN537">
        <v>0.0238118</v>
      </c>
      <c r="AO537">
        <v>9.30283</v>
      </c>
      <c r="AP537">
        <v>999.9</v>
      </c>
      <c r="AQ537">
        <v>999.9</v>
      </c>
      <c r="AR537">
        <v>10010</v>
      </c>
      <c r="AS537">
        <v>0</v>
      </c>
      <c r="AT537">
        <v>51.9468</v>
      </c>
      <c r="AU537">
        <v>0</v>
      </c>
      <c r="AV537" t="s">
        <v>205</v>
      </c>
      <c r="AW537">
        <v>0</v>
      </c>
      <c r="AX537">
        <v>-1.442</v>
      </c>
      <c r="AY537">
        <v>-0.036</v>
      </c>
      <c r="AZ537">
        <v>0</v>
      </c>
      <c r="BA537">
        <v>0</v>
      </c>
      <c r="BB537">
        <v>0</v>
      </c>
      <c r="BC537">
        <v>0</v>
      </c>
      <c r="BD537">
        <v>403.272065573771</v>
      </c>
      <c r="BE537">
        <v>2.8601627277779</v>
      </c>
      <c r="BF537">
        <v>0.841329176116773</v>
      </c>
      <c r="BG537">
        <v>-1</v>
      </c>
      <c r="BH537">
        <v>0</v>
      </c>
      <c r="BI537">
        <v>0</v>
      </c>
      <c r="BJ537" t="s">
        <v>206</v>
      </c>
      <c r="BK537">
        <v>1.88468</v>
      </c>
      <c r="BL537">
        <v>1.88164</v>
      </c>
      <c r="BM537">
        <v>1.88314</v>
      </c>
      <c r="BN537">
        <v>1.88187</v>
      </c>
      <c r="BO537">
        <v>1.88382</v>
      </c>
      <c r="BP537">
        <v>1.88309</v>
      </c>
      <c r="BQ537">
        <v>1.88477</v>
      </c>
      <c r="BR537">
        <v>1.88232</v>
      </c>
      <c r="BS537" t="s">
        <v>207</v>
      </c>
      <c r="BT537" t="s">
        <v>17</v>
      </c>
      <c r="BU537" t="s">
        <v>17</v>
      </c>
      <c r="BV537" t="s">
        <v>17</v>
      </c>
      <c r="BW537" t="s">
        <v>208</v>
      </c>
      <c r="BX537" t="s">
        <v>209</v>
      </c>
      <c r="BY537" t="s">
        <v>210</v>
      </c>
      <c r="BZ537" t="s">
        <v>210</v>
      </c>
      <c r="CA537" t="s">
        <v>210</v>
      </c>
      <c r="CB537" t="s">
        <v>210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1346.85</v>
      </c>
      <c r="CJ537">
        <v>0.0588935</v>
      </c>
      <c r="CK537">
        <v>9.67187</v>
      </c>
      <c r="CL537">
        <v>10.7071</v>
      </c>
      <c r="CM537">
        <v>29.9998</v>
      </c>
      <c r="CN537">
        <v>10.4623</v>
      </c>
      <c r="CO537">
        <v>10.734</v>
      </c>
      <c r="CP537">
        <v>-1</v>
      </c>
      <c r="CQ537">
        <v>100</v>
      </c>
      <c r="CR537">
        <v>85.8235</v>
      </c>
      <c r="CS537">
        <v>-999.9</v>
      </c>
      <c r="CT537">
        <v>400</v>
      </c>
      <c r="CU537">
        <v>0</v>
      </c>
      <c r="CV537">
        <v>103.722</v>
      </c>
      <c r="CW537">
        <v>103.266</v>
      </c>
    </row>
    <row r="538" spans="1:101">
      <c r="A538">
        <v>524</v>
      </c>
      <c r="B538">
        <v>1550674457</v>
      </c>
      <c r="C538">
        <v>1633.20000004768</v>
      </c>
      <c r="D538" t="s">
        <v>1262</v>
      </c>
      <c r="E538" t="s">
        <v>1263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807</v>
      </c>
      <c r="N538" t="s">
        <v>808</v>
      </c>
      <c r="O538" t="s">
        <v>203</v>
      </c>
      <c r="P538" t="s">
        <v>565</v>
      </c>
      <c r="Q538">
        <v>1550674457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99</v>
      </c>
      <c r="X538">
        <v>7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1550674457</v>
      </c>
      <c r="AH538">
        <v>400.407</v>
      </c>
      <c r="AI538">
        <v>412.859</v>
      </c>
      <c r="AJ538">
        <v>10.7751</v>
      </c>
      <c r="AK538">
        <v>3.57939</v>
      </c>
      <c r="AL538">
        <v>1420.46</v>
      </c>
      <c r="AM538">
        <v>99.5401</v>
      </c>
      <c r="AN538">
        <v>0.0238402</v>
      </c>
      <c r="AO538">
        <v>9.29307</v>
      </c>
      <c r="AP538">
        <v>999.9</v>
      </c>
      <c r="AQ538">
        <v>999.9</v>
      </c>
      <c r="AR538">
        <v>9993.12</v>
      </c>
      <c r="AS538">
        <v>0</v>
      </c>
      <c r="AT538">
        <v>51.8784</v>
      </c>
      <c r="AU538">
        <v>0</v>
      </c>
      <c r="AV538" t="s">
        <v>205</v>
      </c>
      <c r="AW538">
        <v>0</v>
      </c>
      <c r="AX538">
        <v>-1.442</v>
      </c>
      <c r="AY538">
        <v>-0.036</v>
      </c>
      <c r="AZ538">
        <v>0</v>
      </c>
      <c r="BA538">
        <v>0</v>
      </c>
      <c r="BB538">
        <v>0</v>
      </c>
      <c r="BC538">
        <v>0</v>
      </c>
      <c r="BD538">
        <v>403.363819672131</v>
      </c>
      <c r="BE538">
        <v>2.86380568552336</v>
      </c>
      <c r="BF538">
        <v>0.84245803530642</v>
      </c>
      <c r="BG538">
        <v>-1</v>
      </c>
      <c r="BH538">
        <v>0</v>
      </c>
      <c r="BI538">
        <v>0</v>
      </c>
      <c r="BJ538" t="s">
        <v>206</v>
      </c>
      <c r="BK538">
        <v>1.88468</v>
      </c>
      <c r="BL538">
        <v>1.88165</v>
      </c>
      <c r="BM538">
        <v>1.88316</v>
      </c>
      <c r="BN538">
        <v>1.88187</v>
      </c>
      <c r="BO538">
        <v>1.88382</v>
      </c>
      <c r="BP538">
        <v>1.88309</v>
      </c>
      <c r="BQ538">
        <v>1.88477</v>
      </c>
      <c r="BR538">
        <v>1.88232</v>
      </c>
      <c r="BS538" t="s">
        <v>207</v>
      </c>
      <c r="BT538" t="s">
        <v>17</v>
      </c>
      <c r="BU538" t="s">
        <v>17</v>
      </c>
      <c r="BV538" t="s">
        <v>17</v>
      </c>
      <c r="BW538" t="s">
        <v>208</v>
      </c>
      <c r="BX538" t="s">
        <v>209</v>
      </c>
      <c r="BY538" t="s">
        <v>210</v>
      </c>
      <c r="BZ538" t="s">
        <v>210</v>
      </c>
      <c r="CA538" t="s">
        <v>210</v>
      </c>
      <c r="CB538" t="s">
        <v>210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1344.24</v>
      </c>
      <c r="CJ538">
        <v>0.0588935</v>
      </c>
      <c r="CK538">
        <v>9.67292</v>
      </c>
      <c r="CL538">
        <v>10.7059</v>
      </c>
      <c r="CM538">
        <v>29.9998</v>
      </c>
      <c r="CN538">
        <v>10.4611</v>
      </c>
      <c r="CO538">
        <v>10.7325</v>
      </c>
      <c r="CP538">
        <v>-1</v>
      </c>
      <c r="CQ538">
        <v>100</v>
      </c>
      <c r="CR538">
        <v>85.4344</v>
      </c>
      <c r="CS538">
        <v>-999.9</v>
      </c>
      <c r="CT538">
        <v>400</v>
      </c>
      <c r="CU538">
        <v>0</v>
      </c>
      <c r="CV538">
        <v>103.722</v>
      </c>
      <c r="CW538">
        <v>103.266</v>
      </c>
    </row>
    <row r="539" spans="1:101">
      <c r="A539">
        <v>525</v>
      </c>
      <c r="B539">
        <v>1550674459</v>
      </c>
      <c r="C539">
        <v>1635.20000004768</v>
      </c>
      <c r="D539" t="s">
        <v>1264</v>
      </c>
      <c r="E539" t="s">
        <v>1265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807</v>
      </c>
      <c r="N539" t="s">
        <v>808</v>
      </c>
      <c r="O539" t="s">
        <v>203</v>
      </c>
      <c r="P539" t="s">
        <v>565</v>
      </c>
      <c r="Q539">
        <v>1550674459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101</v>
      </c>
      <c r="X539">
        <v>7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1550674459</v>
      </c>
      <c r="AH539">
        <v>400.499</v>
      </c>
      <c r="AI539">
        <v>412.833</v>
      </c>
      <c r="AJ539">
        <v>10.7736</v>
      </c>
      <c r="AK539">
        <v>3.57911</v>
      </c>
      <c r="AL539">
        <v>1420.51</v>
      </c>
      <c r="AM539">
        <v>99.5412</v>
      </c>
      <c r="AN539">
        <v>0.0238853</v>
      </c>
      <c r="AO539">
        <v>9.28563</v>
      </c>
      <c r="AP539">
        <v>999.9</v>
      </c>
      <c r="AQ539">
        <v>999.9</v>
      </c>
      <c r="AR539">
        <v>9997.5</v>
      </c>
      <c r="AS539">
        <v>0</v>
      </c>
      <c r="AT539">
        <v>51.8373</v>
      </c>
      <c r="AU539">
        <v>0</v>
      </c>
      <c r="AV539" t="s">
        <v>205</v>
      </c>
      <c r="AW539">
        <v>0</v>
      </c>
      <c r="AX539">
        <v>-1.442</v>
      </c>
      <c r="AY539">
        <v>-0.036</v>
      </c>
      <c r="AZ539">
        <v>0</v>
      </c>
      <c r="BA539">
        <v>0</v>
      </c>
      <c r="BB539">
        <v>0</v>
      </c>
      <c r="BC539">
        <v>0</v>
      </c>
      <c r="BD539">
        <v>403.455040983607</v>
      </c>
      <c r="BE539">
        <v>2.86162176075558</v>
      </c>
      <c r="BF539">
        <v>0.841935177185653</v>
      </c>
      <c r="BG539">
        <v>-1</v>
      </c>
      <c r="BH539">
        <v>0</v>
      </c>
      <c r="BI539">
        <v>0</v>
      </c>
      <c r="BJ539" t="s">
        <v>206</v>
      </c>
      <c r="BK539">
        <v>1.88467</v>
      </c>
      <c r="BL539">
        <v>1.88165</v>
      </c>
      <c r="BM539">
        <v>1.88316</v>
      </c>
      <c r="BN539">
        <v>1.88187</v>
      </c>
      <c r="BO539">
        <v>1.8838</v>
      </c>
      <c r="BP539">
        <v>1.88309</v>
      </c>
      <c r="BQ539">
        <v>1.88477</v>
      </c>
      <c r="BR539">
        <v>1.88232</v>
      </c>
      <c r="BS539" t="s">
        <v>207</v>
      </c>
      <c r="BT539" t="s">
        <v>17</v>
      </c>
      <c r="BU539" t="s">
        <v>17</v>
      </c>
      <c r="BV539" t="s">
        <v>17</v>
      </c>
      <c r="BW539" t="s">
        <v>208</v>
      </c>
      <c r="BX539" t="s">
        <v>209</v>
      </c>
      <c r="BY539" t="s">
        <v>210</v>
      </c>
      <c r="BZ539" t="s">
        <v>210</v>
      </c>
      <c r="CA539" t="s">
        <v>210</v>
      </c>
      <c r="CB539" t="s">
        <v>210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1342.98</v>
      </c>
      <c r="CJ539">
        <v>0.0588935</v>
      </c>
      <c r="CK539">
        <v>9.67408</v>
      </c>
      <c r="CL539">
        <v>10.7045</v>
      </c>
      <c r="CM539">
        <v>29.9999</v>
      </c>
      <c r="CN539">
        <v>10.4599</v>
      </c>
      <c r="CO539">
        <v>10.731</v>
      </c>
      <c r="CP539">
        <v>-1</v>
      </c>
      <c r="CQ539">
        <v>100</v>
      </c>
      <c r="CR539">
        <v>85.4344</v>
      </c>
      <c r="CS539">
        <v>-999.9</v>
      </c>
      <c r="CT539">
        <v>400</v>
      </c>
      <c r="CU539">
        <v>0</v>
      </c>
      <c r="CV539">
        <v>103.722</v>
      </c>
      <c r="CW539">
        <v>103.266</v>
      </c>
    </row>
    <row r="540" spans="1:101">
      <c r="A540">
        <v>526</v>
      </c>
      <c r="B540">
        <v>1550674461</v>
      </c>
      <c r="C540">
        <v>1637.20000004768</v>
      </c>
      <c r="D540" t="s">
        <v>1266</v>
      </c>
      <c r="E540" t="s">
        <v>1267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807</v>
      </c>
      <c r="N540" t="s">
        <v>808</v>
      </c>
      <c r="O540" t="s">
        <v>203</v>
      </c>
      <c r="P540" t="s">
        <v>565</v>
      </c>
      <c r="Q540">
        <v>1550674461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106</v>
      </c>
      <c r="X540">
        <v>7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1550674461</v>
      </c>
      <c r="AH540">
        <v>400.613</v>
      </c>
      <c r="AI540">
        <v>412.846</v>
      </c>
      <c r="AJ540">
        <v>10.7708</v>
      </c>
      <c r="AK540">
        <v>3.57896</v>
      </c>
      <c r="AL540">
        <v>1420.21</v>
      </c>
      <c r="AM540">
        <v>99.5423</v>
      </c>
      <c r="AN540">
        <v>0.0238243</v>
      </c>
      <c r="AO540">
        <v>9.27641</v>
      </c>
      <c r="AP540">
        <v>999.9</v>
      </c>
      <c r="AQ540">
        <v>999.9</v>
      </c>
      <c r="AR540">
        <v>10001.9</v>
      </c>
      <c r="AS540">
        <v>0</v>
      </c>
      <c r="AT540">
        <v>51.7551</v>
      </c>
      <c r="AU540">
        <v>0</v>
      </c>
      <c r="AV540" t="s">
        <v>205</v>
      </c>
      <c r="AW540">
        <v>0</v>
      </c>
      <c r="AX540">
        <v>-1.442</v>
      </c>
      <c r="AY540">
        <v>-0.036</v>
      </c>
      <c r="AZ540">
        <v>0</v>
      </c>
      <c r="BA540">
        <v>0</v>
      </c>
      <c r="BB540">
        <v>0</v>
      </c>
      <c r="BC540">
        <v>0</v>
      </c>
      <c r="BD540">
        <v>403.546303278689</v>
      </c>
      <c r="BE540">
        <v>2.86240942063531</v>
      </c>
      <c r="BF540">
        <v>0.842364858931697</v>
      </c>
      <c r="BG540">
        <v>-1</v>
      </c>
      <c r="BH540">
        <v>0</v>
      </c>
      <c r="BI540">
        <v>0</v>
      </c>
      <c r="BJ540" t="s">
        <v>206</v>
      </c>
      <c r="BK540">
        <v>1.88467</v>
      </c>
      <c r="BL540">
        <v>1.88163</v>
      </c>
      <c r="BM540">
        <v>1.88315</v>
      </c>
      <c r="BN540">
        <v>1.88187</v>
      </c>
      <c r="BO540">
        <v>1.8838</v>
      </c>
      <c r="BP540">
        <v>1.88309</v>
      </c>
      <c r="BQ540">
        <v>1.88478</v>
      </c>
      <c r="BR540">
        <v>1.88232</v>
      </c>
      <c r="BS540" t="s">
        <v>207</v>
      </c>
      <c r="BT540" t="s">
        <v>17</v>
      </c>
      <c r="BU540" t="s">
        <v>17</v>
      </c>
      <c r="BV540" t="s">
        <v>17</v>
      </c>
      <c r="BW540" t="s">
        <v>208</v>
      </c>
      <c r="BX540" t="s">
        <v>209</v>
      </c>
      <c r="BY540" t="s">
        <v>210</v>
      </c>
      <c r="BZ540" t="s">
        <v>210</v>
      </c>
      <c r="CA540" t="s">
        <v>210</v>
      </c>
      <c r="CB540" t="s">
        <v>210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1338.73</v>
      </c>
      <c r="CJ540">
        <v>0.0588935</v>
      </c>
      <c r="CK540">
        <v>9.67512</v>
      </c>
      <c r="CL540">
        <v>10.703</v>
      </c>
      <c r="CM540">
        <v>29.9999</v>
      </c>
      <c r="CN540">
        <v>10.4585</v>
      </c>
      <c r="CO540">
        <v>10.7295</v>
      </c>
      <c r="CP540">
        <v>-1</v>
      </c>
      <c r="CQ540">
        <v>100</v>
      </c>
      <c r="CR540">
        <v>85.4344</v>
      </c>
      <c r="CS540">
        <v>-999.9</v>
      </c>
      <c r="CT540">
        <v>400</v>
      </c>
      <c r="CU540">
        <v>0</v>
      </c>
      <c r="CV540">
        <v>103.723</v>
      </c>
      <c r="CW540">
        <v>103.265</v>
      </c>
    </row>
    <row r="541" spans="1:101">
      <c r="A541">
        <v>527</v>
      </c>
      <c r="B541">
        <v>1550674463</v>
      </c>
      <c r="C541">
        <v>1639.20000004768</v>
      </c>
      <c r="D541" t="s">
        <v>1268</v>
      </c>
      <c r="E541" t="s">
        <v>1269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807</v>
      </c>
      <c r="N541" t="s">
        <v>808</v>
      </c>
      <c r="O541" t="s">
        <v>203</v>
      </c>
      <c r="P541" t="s">
        <v>565</v>
      </c>
      <c r="Q541">
        <v>1550674463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105</v>
      </c>
      <c r="X541">
        <v>7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1550674463</v>
      </c>
      <c r="AH541">
        <v>400.675</v>
      </c>
      <c r="AI541">
        <v>412.823</v>
      </c>
      <c r="AJ541">
        <v>10.7723</v>
      </c>
      <c r="AK541">
        <v>3.5791</v>
      </c>
      <c r="AL541">
        <v>1420.12</v>
      </c>
      <c r="AM541">
        <v>99.5419</v>
      </c>
      <c r="AN541">
        <v>0.0237405</v>
      </c>
      <c r="AO541">
        <v>9.27646</v>
      </c>
      <c r="AP541">
        <v>999.9</v>
      </c>
      <c r="AQ541">
        <v>999.9</v>
      </c>
      <c r="AR541">
        <v>9993.75</v>
      </c>
      <c r="AS541">
        <v>0</v>
      </c>
      <c r="AT541">
        <v>51.6592</v>
      </c>
      <c r="AU541">
        <v>0</v>
      </c>
      <c r="AV541" t="s">
        <v>205</v>
      </c>
      <c r="AW541">
        <v>0</v>
      </c>
      <c r="AX541">
        <v>-1.442</v>
      </c>
      <c r="AY541">
        <v>-0.036</v>
      </c>
      <c r="AZ541">
        <v>0</v>
      </c>
      <c r="BA541">
        <v>0</v>
      </c>
      <c r="BB541">
        <v>0</v>
      </c>
      <c r="BC541">
        <v>0</v>
      </c>
      <c r="BD541">
        <v>403.638901639344</v>
      </c>
      <c r="BE541">
        <v>2.86318708334467</v>
      </c>
      <c r="BF541">
        <v>0.842787348573377</v>
      </c>
      <c r="BG541">
        <v>-1</v>
      </c>
      <c r="BH541">
        <v>0</v>
      </c>
      <c r="BI541">
        <v>0</v>
      </c>
      <c r="BJ541" t="s">
        <v>206</v>
      </c>
      <c r="BK541">
        <v>1.88469</v>
      </c>
      <c r="BL541">
        <v>1.8816</v>
      </c>
      <c r="BM541">
        <v>1.88315</v>
      </c>
      <c r="BN541">
        <v>1.88188</v>
      </c>
      <c r="BO541">
        <v>1.88379</v>
      </c>
      <c r="BP541">
        <v>1.88309</v>
      </c>
      <c r="BQ541">
        <v>1.88477</v>
      </c>
      <c r="BR541">
        <v>1.88232</v>
      </c>
      <c r="BS541" t="s">
        <v>207</v>
      </c>
      <c r="BT541" t="s">
        <v>17</v>
      </c>
      <c r="BU541" t="s">
        <v>17</v>
      </c>
      <c r="BV541" t="s">
        <v>17</v>
      </c>
      <c r="BW541" t="s">
        <v>208</v>
      </c>
      <c r="BX541" t="s">
        <v>209</v>
      </c>
      <c r="BY541" t="s">
        <v>210</v>
      </c>
      <c r="BZ541" t="s">
        <v>210</v>
      </c>
      <c r="CA541" t="s">
        <v>210</v>
      </c>
      <c r="CB541" t="s">
        <v>210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1339.39</v>
      </c>
      <c r="CJ541">
        <v>0.0588935</v>
      </c>
      <c r="CK541">
        <v>9.67601</v>
      </c>
      <c r="CL541">
        <v>10.7018</v>
      </c>
      <c r="CM541">
        <v>29.9999</v>
      </c>
      <c r="CN541">
        <v>10.4571</v>
      </c>
      <c r="CO541">
        <v>10.7284</v>
      </c>
      <c r="CP541">
        <v>-1</v>
      </c>
      <c r="CQ541">
        <v>100</v>
      </c>
      <c r="CR541">
        <v>85.0465</v>
      </c>
      <c r="CS541">
        <v>-999.9</v>
      </c>
      <c r="CT541">
        <v>400</v>
      </c>
      <c r="CU541">
        <v>0</v>
      </c>
      <c r="CV541">
        <v>103.723</v>
      </c>
      <c r="CW541">
        <v>103.265</v>
      </c>
    </row>
    <row r="542" spans="1:101">
      <c r="A542">
        <v>528</v>
      </c>
      <c r="B542">
        <v>1550674465</v>
      </c>
      <c r="C542">
        <v>1641.20000004768</v>
      </c>
      <c r="D542" t="s">
        <v>1270</v>
      </c>
      <c r="E542" t="s">
        <v>1271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807</v>
      </c>
      <c r="N542" t="s">
        <v>808</v>
      </c>
      <c r="O542" t="s">
        <v>203</v>
      </c>
      <c r="P542" t="s">
        <v>565</v>
      </c>
      <c r="Q542">
        <v>1550674465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113</v>
      </c>
      <c r="X542">
        <v>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1550674465</v>
      </c>
      <c r="AH542">
        <v>400.722</v>
      </c>
      <c r="AI542">
        <v>412.806</v>
      </c>
      <c r="AJ542">
        <v>10.775</v>
      </c>
      <c r="AK542">
        <v>3.57877</v>
      </c>
      <c r="AL542">
        <v>1420.02</v>
      </c>
      <c r="AM542">
        <v>99.5397</v>
      </c>
      <c r="AN542">
        <v>0.0237592</v>
      </c>
      <c r="AO542">
        <v>9.27881</v>
      </c>
      <c r="AP542">
        <v>999.9</v>
      </c>
      <c r="AQ542">
        <v>999.9</v>
      </c>
      <c r="AR542">
        <v>9990</v>
      </c>
      <c r="AS542">
        <v>0</v>
      </c>
      <c r="AT542">
        <v>51.5771</v>
      </c>
      <c r="AU542">
        <v>0</v>
      </c>
      <c r="AV542" t="s">
        <v>205</v>
      </c>
      <c r="AW542">
        <v>0</v>
      </c>
      <c r="AX542">
        <v>-1.442</v>
      </c>
      <c r="AY542">
        <v>-0.036</v>
      </c>
      <c r="AZ542">
        <v>0</v>
      </c>
      <c r="BA542">
        <v>0</v>
      </c>
      <c r="BB542">
        <v>0</v>
      </c>
      <c r="BC542">
        <v>0</v>
      </c>
      <c r="BD542">
        <v>403.731950819672</v>
      </c>
      <c r="BE542">
        <v>2.84793702237329</v>
      </c>
      <c r="BF542">
        <v>0.838459710484579</v>
      </c>
      <c r="BG542">
        <v>-1</v>
      </c>
      <c r="BH542">
        <v>0</v>
      </c>
      <c r="BI542">
        <v>0</v>
      </c>
      <c r="BJ542" t="s">
        <v>206</v>
      </c>
      <c r="BK542">
        <v>1.88471</v>
      </c>
      <c r="BL542">
        <v>1.8816</v>
      </c>
      <c r="BM542">
        <v>1.88315</v>
      </c>
      <c r="BN542">
        <v>1.88187</v>
      </c>
      <c r="BO542">
        <v>1.88377</v>
      </c>
      <c r="BP542">
        <v>1.88309</v>
      </c>
      <c r="BQ542">
        <v>1.88477</v>
      </c>
      <c r="BR542">
        <v>1.88231</v>
      </c>
      <c r="BS542" t="s">
        <v>207</v>
      </c>
      <c r="BT542" t="s">
        <v>17</v>
      </c>
      <c r="BU542" t="s">
        <v>17</v>
      </c>
      <c r="BV542" t="s">
        <v>17</v>
      </c>
      <c r="BW542" t="s">
        <v>208</v>
      </c>
      <c r="BX542" t="s">
        <v>209</v>
      </c>
      <c r="BY542" t="s">
        <v>210</v>
      </c>
      <c r="BZ542" t="s">
        <v>210</v>
      </c>
      <c r="CA542" t="s">
        <v>210</v>
      </c>
      <c r="CB542" t="s">
        <v>210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1333.69</v>
      </c>
      <c r="CJ542">
        <v>0.0588935</v>
      </c>
      <c r="CK542">
        <v>9.67699</v>
      </c>
      <c r="CL542">
        <v>10.7003</v>
      </c>
      <c r="CM542">
        <v>29.9999</v>
      </c>
      <c r="CN542">
        <v>10.4562</v>
      </c>
      <c r="CO542">
        <v>10.7269</v>
      </c>
      <c r="CP542">
        <v>-1</v>
      </c>
      <c r="CQ542">
        <v>100</v>
      </c>
      <c r="CR542">
        <v>85.0465</v>
      </c>
      <c r="CS542">
        <v>-999.9</v>
      </c>
      <c r="CT542">
        <v>400</v>
      </c>
      <c r="CU542">
        <v>0</v>
      </c>
      <c r="CV542">
        <v>103.722</v>
      </c>
      <c r="CW542">
        <v>103.266</v>
      </c>
    </row>
    <row r="543" spans="1:101">
      <c r="A543">
        <v>529</v>
      </c>
      <c r="B543">
        <v>1550674467</v>
      </c>
      <c r="C543">
        <v>1643.20000004768</v>
      </c>
      <c r="D543" t="s">
        <v>1272</v>
      </c>
      <c r="E543" t="s">
        <v>1273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807</v>
      </c>
      <c r="N543" t="s">
        <v>808</v>
      </c>
      <c r="O543" t="s">
        <v>203</v>
      </c>
      <c r="P543" t="s">
        <v>565</v>
      </c>
      <c r="Q543">
        <v>1550674467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129</v>
      </c>
      <c r="X543">
        <v>9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1550674467</v>
      </c>
      <c r="AH543">
        <v>400.851</v>
      </c>
      <c r="AI543">
        <v>412.804</v>
      </c>
      <c r="AJ543">
        <v>10.7747</v>
      </c>
      <c r="AK543">
        <v>3.57826</v>
      </c>
      <c r="AL543">
        <v>1420.19</v>
      </c>
      <c r="AM543">
        <v>99.5397</v>
      </c>
      <c r="AN543">
        <v>0.0239402</v>
      </c>
      <c r="AO543">
        <v>9.27099</v>
      </c>
      <c r="AP543">
        <v>999.9</v>
      </c>
      <c r="AQ543">
        <v>999.9</v>
      </c>
      <c r="AR543">
        <v>10000.6</v>
      </c>
      <c r="AS543">
        <v>0</v>
      </c>
      <c r="AT543">
        <v>51.4538</v>
      </c>
      <c r="AU543">
        <v>0</v>
      </c>
      <c r="AV543" t="s">
        <v>205</v>
      </c>
      <c r="AW543">
        <v>0</v>
      </c>
      <c r="AX543">
        <v>-1.442</v>
      </c>
      <c r="AY543">
        <v>-0.036</v>
      </c>
      <c r="AZ543">
        <v>0</v>
      </c>
      <c r="BA543">
        <v>0</v>
      </c>
      <c r="BB543">
        <v>0</v>
      </c>
      <c r="BC543">
        <v>0</v>
      </c>
      <c r="BD543">
        <v>403.825344262295</v>
      </c>
      <c r="BE543">
        <v>2.82164165796923</v>
      </c>
      <c r="BF543">
        <v>0.830872914178971</v>
      </c>
      <c r="BG543">
        <v>-1</v>
      </c>
      <c r="BH543">
        <v>0</v>
      </c>
      <c r="BI543">
        <v>0</v>
      </c>
      <c r="BJ543" t="s">
        <v>206</v>
      </c>
      <c r="BK543">
        <v>1.88473</v>
      </c>
      <c r="BL543">
        <v>1.88163</v>
      </c>
      <c r="BM543">
        <v>1.88314</v>
      </c>
      <c r="BN543">
        <v>1.88187</v>
      </c>
      <c r="BO543">
        <v>1.88378</v>
      </c>
      <c r="BP543">
        <v>1.88309</v>
      </c>
      <c r="BQ543">
        <v>1.88477</v>
      </c>
      <c r="BR543">
        <v>1.88231</v>
      </c>
      <c r="BS543" t="s">
        <v>207</v>
      </c>
      <c r="BT543" t="s">
        <v>17</v>
      </c>
      <c r="BU543" t="s">
        <v>17</v>
      </c>
      <c r="BV543" t="s">
        <v>17</v>
      </c>
      <c r="BW543" t="s">
        <v>208</v>
      </c>
      <c r="BX543" t="s">
        <v>209</v>
      </c>
      <c r="BY543" t="s">
        <v>210</v>
      </c>
      <c r="BZ543" t="s">
        <v>210</v>
      </c>
      <c r="CA543" t="s">
        <v>210</v>
      </c>
      <c r="CB543" t="s">
        <v>210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1321.46</v>
      </c>
      <c r="CJ543">
        <v>0.0588935</v>
      </c>
      <c r="CK543">
        <v>9.67792</v>
      </c>
      <c r="CL543">
        <v>10.6989</v>
      </c>
      <c r="CM543">
        <v>29.9998</v>
      </c>
      <c r="CN543">
        <v>10.455</v>
      </c>
      <c r="CO543">
        <v>10.7254</v>
      </c>
      <c r="CP543">
        <v>-1</v>
      </c>
      <c r="CQ543">
        <v>100</v>
      </c>
      <c r="CR543">
        <v>85.0465</v>
      </c>
      <c r="CS543">
        <v>-999.9</v>
      </c>
      <c r="CT543">
        <v>400</v>
      </c>
      <c r="CU543">
        <v>0</v>
      </c>
      <c r="CV543">
        <v>103.722</v>
      </c>
      <c r="CW543">
        <v>103.266</v>
      </c>
    </row>
    <row r="544" spans="1:101">
      <c r="A544">
        <v>530</v>
      </c>
      <c r="B544">
        <v>1550674469</v>
      </c>
      <c r="C544">
        <v>1645.20000004768</v>
      </c>
      <c r="D544" t="s">
        <v>1274</v>
      </c>
      <c r="E544" t="s">
        <v>1275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807</v>
      </c>
      <c r="N544" t="s">
        <v>808</v>
      </c>
      <c r="O544" t="s">
        <v>203</v>
      </c>
      <c r="P544" t="s">
        <v>565</v>
      </c>
      <c r="Q544">
        <v>1550674469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117</v>
      </c>
      <c r="X544">
        <v>8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1550674469</v>
      </c>
      <c r="AH544">
        <v>400.949</v>
      </c>
      <c r="AI544">
        <v>412.782</v>
      </c>
      <c r="AJ544">
        <v>10.7764</v>
      </c>
      <c r="AK544">
        <v>3.57813</v>
      </c>
      <c r="AL544">
        <v>1420.49</v>
      </c>
      <c r="AM544">
        <v>99.5414</v>
      </c>
      <c r="AN544">
        <v>0.0241623</v>
      </c>
      <c r="AO544">
        <v>9.2726</v>
      </c>
      <c r="AP544">
        <v>999.9</v>
      </c>
      <c r="AQ544">
        <v>999.9</v>
      </c>
      <c r="AR544">
        <v>10011.2</v>
      </c>
      <c r="AS544">
        <v>0</v>
      </c>
      <c r="AT544">
        <v>51.3442</v>
      </c>
      <c r="AU544">
        <v>0</v>
      </c>
      <c r="AV544" t="s">
        <v>205</v>
      </c>
      <c r="AW544">
        <v>0</v>
      </c>
      <c r="AX544">
        <v>-1.442</v>
      </c>
      <c r="AY544">
        <v>-0.036</v>
      </c>
      <c r="AZ544">
        <v>0</v>
      </c>
      <c r="BA544">
        <v>0</v>
      </c>
      <c r="BB544">
        <v>0</v>
      </c>
      <c r="BC544">
        <v>0</v>
      </c>
      <c r="BD544">
        <v>403.919647540984</v>
      </c>
      <c r="BE544">
        <v>2.79992394521228</v>
      </c>
      <c r="BF544">
        <v>0.824545845409747</v>
      </c>
      <c r="BG544">
        <v>-1</v>
      </c>
      <c r="BH544">
        <v>0</v>
      </c>
      <c r="BI544">
        <v>0</v>
      </c>
      <c r="BJ544" t="s">
        <v>206</v>
      </c>
      <c r="BK544">
        <v>1.88474</v>
      </c>
      <c r="BL544">
        <v>1.88165</v>
      </c>
      <c r="BM544">
        <v>1.88316</v>
      </c>
      <c r="BN544">
        <v>1.88187</v>
      </c>
      <c r="BO544">
        <v>1.88379</v>
      </c>
      <c r="BP544">
        <v>1.88309</v>
      </c>
      <c r="BQ544">
        <v>1.88477</v>
      </c>
      <c r="BR544">
        <v>1.88231</v>
      </c>
      <c r="BS544" t="s">
        <v>207</v>
      </c>
      <c r="BT544" t="s">
        <v>17</v>
      </c>
      <c r="BU544" t="s">
        <v>17</v>
      </c>
      <c r="BV544" t="s">
        <v>17</v>
      </c>
      <c r="BW544" t="s">
        <v>208</v>
      </c>
      <c r="BX544" t="s">
        <v>209</v>
      </c>
      <c r="BY544" t="s">
        <v>210</v>
      </c>
      <c r="BZ544" t="s">
        <v>210</v>
      </c>
      <c r="CA544" t="s">
        <v>210</v>
      </c>
      <c r="CB544" t="s">
        <v>210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1330.64</v>
      </c>
      <c r="CJ544">
        <v>0.0588935</v>
      </c>
      <c r="CK544">
        <v>9.67869</v>
      </c>
      <c r="CL544">
        <v>10.6974</v>
      </c>
      <c r="CM544">
        <v>29.9998</v>
      </c>
      <c r="CN544">
        <v>10.4535</v>
      </c>
      <c r="CO544">
        <v>10.7242</v>
      </c>
      <c r="CP544">
        <v>-1</v>
      </c>
      <c r="CQ544">
        <v>100</v>
      </c>
      <c r="CR544">
        <v>85.0465</v>
      </c>
      <c r="CS544">
        <v>-999.9</v>
      </c>
      <c r="CT544">
        <v>400</v>
      </c>
      <c r="CU544">
        <v>0</v>
      </c>
      <c r="CV544">
        <v>103.723</v>
      </c>
      <c r="CW544">
        <v>103.266</v>
      </c>
    </row>
    <row r="545" spans="1:101">
      <c r="A545">
        <v>531</v>
      </c>
      <c r="B545">
        <v>1550674471</v>
      </c>
      <c r="C545">
        <v>1647.20000004768</v>
      </c>
      <c r="D545" t="s">
        <v>1276</v>
      </c>
      <c r="E545" t="s">
        <v>1277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807</v>
      </c>
      <c r="N545" t="s">
        <v>808</v>
      </c>
      <c r="O545" t="s">
        <v>203</v>
      </c>
      <c r="P545" t="s">
        <v>565</v>
      </c>
      <c r="Q545">
        <v>1550674471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95</v>
      </c>
      <c r="X545">
        <v>7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1550674471</v>
      </c>
      <c r="AH545">
        <v>401.003</v>
      </c>
      <c r="AI545">
        <v>412.791</v>
      </c>
      <c r="AJ545">
        <v>10.7804</v>
      </c>
      <c r="AK545">
        <v>3.57818</v>
      </c>
      <c r="AL545">
        <v>1420.4</v>
      </c>
      <c r="AM545">
        <v>99.5414</v>
      </c>
      <c r="AN545">
        <v>0.0242053</v>
      </c>
      <c r="AO545">
        <v>9.27468</v>
      </c>
      <c r="AP545">
        <v>999.9</v>
      </c>
      <c r="AQ545">
        <v>999.9</v>
      </c>
      <c r="AR545">
        <v>10001.2</v>
      </c>
      <c r="AS545">
        <v>0</v>
      </c>
      <c r="AT545">
        <v>51.2347</v>
      </c>
      <c r="AU545">
        <v>0</v>
      </c>
      <c r="AV545" t="s">
        <v>205</v>
      </c>
      <c r="AW545">
        <v>0</v>
      </c>
      <c r="AX545">
        <v>-1.442</v>
      </c>
      <c r="AY545">
        <v>-0.036</v>
      </c>
      <c r="AZ545">
        <v>0</v>
      </c>
      <c r="BA545">
        <v>0</v>
      </c>
      <c r="BB545">
        <v>0</v>
      </c>
      <c r="BC545">
        <v>0</v>
      </c>
      <c r="BD545">
        <v>404.013262295082</v>
      </c>
      <c r="BE545">
        <v>2.77929035356005</v>
      </c>
      <c r="BF545">
        <v>0.818458685411718</v>
      </c>
      <c r="BG545">
        <v>-1</v>
      </c>
      <c r="BH545">
        <v>0</v>
      </c>
      <c r="BI545">
        <v>0</v>
      </c>
      <c r="BJ545" t="s">
        <v>206</v>
      </c>
      <c r="BK545">
        <v>1.88473</v>
      </c>
      <c r="BL545">
        <v>1.88163</v>
      </c>
      <c r="BM545">
        <v>1.88316</v>
      </c>
      <c r="BN545">
        <v>1.88187</v>
      </c>
      <c r="BO545">
        <v>1.88377</v>
      </c>
      <c r="BP545">
        <v>1.88309</v>
      </c>
      <c r="BQ545">
        <v>1.88477</v>
      </c>
      <c r="BR545">
        <v>1.88232</v>
      </c>
      <c r="BS545" t="s">
        <v>207</v>
      </c>
      <c r="BT545" t="s">
        <v>17</v>
      </c>
      <c r="BU545" t="s">
        <v>17</v>
      </c>
      <c r="BV545" t="s">
        <v>17</v>
      </c>
      <c r="BW545" t="s">
        <v>208</v>
      </c>
      <c r="BX545" t="s">
        <v>209</v>
      </c>
      <c r="BY545" t="s">
        <v>210</v>
      </c>
      <c r="BZ545" t="s">
        <v>210</v>
      </c>
      <c r="CA545" t="s">
        <v>210</v>
      </c>
      <c r="CB545" t="s">
        <v>210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1347.04</v>
      </c>
      <c r="CJ545">
        <v>0.0588935</v>
      </c>
      <c r="CK545">
        <v>9.67913</v>
      </c>
      <c r="CL545">
        <v>10.696</v>
      </c>
      <c r="CM545">
        <v>29.9999</v>
      </c>
      <c r="CN545">
        <v>10.4524</v>
      </c>
      <c r="CO545">
        <v>10.7228</v>
      </c>
      <c r="CP545">
        <v>-1</v>
      </c>
      <c r="CQ545">
        <v>100</v>
      </c>
      <c r="CR545">
        <v>84.659</v>
      </c>
      <c r="CS545">
        <v>-999.9</v>
      </c>
      <c r="CT545">
        <v>400</v>
      </c>
      <c r="CU545">
        <v>0</v>
      </c>
      <c r="CV545">
        <v>103.724</v>
      </c>
      <c r="CW545">
        <v>103.265</v>
      </c>
    </row>
    <row r="546" spans="1:101">
      <c r="A546">
        <v>532</v>
      </c>
      <c r="B546">
        <v>1550674473</v>
      </c>
      <c r="C546">
        <v>1649.20000004768</v>
      </c>
      <c r="D546" t="s">
        <v>1278</v>
      </c>
      <c r="E546" t="s">
        <v>1279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807</v>
      </c>
      <c r="N546" t="s">
        <v>808</v>
      </c>
      <c r="O546" t="s">
        <v>203</v>
      </c>
      <c r="P546" t="s">
        <v>565</v>
      </c>
      <c r="Q546">
        <v>1550674473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102</v>
      </c>
      <c r="X546">
        <v>7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1550674473</v>
      </c>
      <c r="AH546">
        <v>401.115</v>
      </c>
      <c r="AI546">
        <v>412.819</v>
      </c>
      <c r="AJ546">
        <v>10.78</v>
      </c>
      <c r="AK546">
        <v>3.57837</v>
      </c>
      <c r="AL546">
        <v>1420.59</v>
      </c>
      <c r="AM546">
        <v>99.5402</v>
      </c>
      <c r="AN546">
        <v>0.0242066</v>
      </c>
      <c r="AO546">
        <v>9.26741</v>
      </c>
      <c r="AP546">
        <v>999.9</v>
      </c>
      <c r="AQ546">
        <v>999.9</v>
      </c>
      <c r="AR546">
        <v>9998.12</v>
      </c>
      <c r="AS546">
        <v>0</v>
      </c>
      <c r="AT546">
        <v>51.1251</v>
      </c>
      <c r="AU546">
        <v>0</v>
      </c>
      <c r="AV546" t="s">
        <v>205</v>
      </c>
      <c r="AW546">
        <v>0</v>
      </c>
      <c r="AX546">
        <v>-1.442</v>
      </c>
      <c r="AY546">
        <v>-0.036</v>
      </c>
      <c r="AZ546">
        <v>0</v>
      </c>
      <c r="BA546">
        <v>0</v>
      </c>
      <c r="BB546">
        <v>0</v>
      </c>
      <c r="BC546">
        <v>0</v>
      </c>
      <c r="BD546">
        <v>404.10568852459</v>
      </c>
      <c r="BE546">
        <v>2.75681827314892</v>
      </c>
      <c r="BF546">
        <v>0.811841431278574</v>
      </c>
      <c r="BG546">
        <v>-1</v>
      </c>
      <c r="BH546">
        <v>0</v>
      </c>
      <c r="BI546">
        <v>0</v>
      </c>
      <c r="BJ546" t="s">
        <v>206</v>
      </c>
      <c r="BK546">
        <v>1.88474</v>
      </c>
      <c r="BL546">
        <v>1.88163</v>
      </c>
      <c r="BM546">
        <v>1.88315</v>
      </c>
      <c r="BN546">
        <v>1.88187</v>
      </c>
      <c r="BO546">
        <v>1.88378</v>
      </c>
      <c r="BP546">
        <v>1.88309</v>
      </c>
      <c r="BQ546">
        <v>1.88477</v>
      </c>
      <c r="BR546">
        <v>1.88232</v>
      </c>
      <c r="BS546" t="s">
        <v>207</v>
      </c>
      <c r="BT546" t="s">
        <v>17</v>
      </c>
      <c r="BU546" t="s">
        <v>17</v>
      </c>
      <c r="BV546" t="s">
        <v>17</v>
      </c>
      <c r="BW546" t="s">
        <v>208</v>
      </c>
      <c r="BX546" t="s">
        <v>209</v>
      </c>
      <c r="BY546" t="s">
        <v>210</v>
      </c>
      <c r="BZ546" t="s">
        <v>210</v>
      </c>
      <c r="CA546" t="s">
        <v>210</v>
      </c>
      <c r="CB546" t="s">
        <v>210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1341.9</v>
      </c>
      <c r="CJ546">
        <v>0.0588935</v>
      </c>
      <c r="CK546">
        <v>9.67927</v>
      </c>
      <c r="CL546">
        <v>10.6947</v>
      </c>
      <c r="CM546">
        <v>29.9999</v>
      </c>
      <c r="CN546">
        <v>10.4515</v>
      </c>
      <c r="CO546">
        <v>10.7213</v>
      </c>
      <c r="CP546">
        <v>-1</v>
      </c>
      <c r="CQ546">
        <v>100</v>
      </c>
      <c r="CR546">
        <v>84.659</v>
      </c>
      <c r="CS546">
        <v>-999.9</v>
      </c>
      <c r="CT546">
        <v>400</v>
      </c>
      <c r="CU546">
        <v>0</v>
      </c>
      <c r="CV546">
        <v>103.723</v>
      </c>
      <c r="CW546">
        <v>103.265</v>
      </c>
    </row>
    <row r="547" spans="1:101">
      <c r="A547">
        <v>533</v>
      </c>
      <c r="B547">
        <v>1550674475</v>
      </c>
      <c r="C547">
        <v>1651.20000004768</v>
      </c>
      <c r="D547" t="s">
        <v>1280</v>
      </c>
      <c r="E547" t="s">
        <v>1281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807</v>
      </c>
      <c r="N547" t="s">
        <v>808</v>
      </c>
      <c r="O547" t="s">
        <v>203</v>
      </c>
      <c r="P547" t="s">
        <v>565</v>
      </c>
      <c r="Q547">
        <v>1550674475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101</v>
      </c>
      <c r="X547">
        <v>7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1550674475</v>
      </c>
      <c r="AH547">
        <v>401.209</v>
      </c>
      <c r="AI547">
        <v>412.801</v>
      </c>
      <c r="AJ547">
        <v>10.7794</v>
      </c>
      <c r="AK547">
        <v>3.5783</v>
      </c>
      <c r="AL547">
        <v>1420.53</v>
      </c>
      <c r="AM547">
        <v>99.5401</v>
      </c>
      <c r="AN547">
        <v>0.02421</v>
      </c>
      <c r="AO547">
        <v>9.27212</v>
      </c>
      <c r="AP547">
        <v>999.9</v>
      </c>
      <c r="AQ547">
        <v>999.9</v>
      </c>
      <c r="AR547">
        <v>9990</v>
      </c>
      <c r="AS547">
        <v>0</v>
      </c>
      <c r="AT547">
        <v>51.0156</v>
      </c>
      <c r="AU547">
        <v>0</v>
      </c>
      <c r="AV547" t="s">
        <v>205</v>
      </c>
      <c r="AW547">
        <v>0</v>
      </c>
      <c r="AX547">
        <v>-1.442</v>
      </c>
      <c r="AY547">
        <v>-0.036</v>
      </c>
      <c r="AZ547">
        <v>0</v>
      </c>
      <c r="BA547">
        <v>0</v>
      </c>
      <c r="BB547">
        <v>0</v>
      </c>
      <c r="BC547">
        <v>0</v>
      </c>
      <c r="BD547">
        <v>404.19843442623</v>
      </c>
      <c r="BE547">
        <v>2.73896992097285</v>
      </c>
      <c r="BF547">
        <v>0.806577834481663</v>
      </c>
      <c r="BG547">
        <v>-1</v>
      </c>
      <c r="BH547">
        <v>0</v>
      </c>
      <c r="BI547">
        <v>0</v>
      </c>
      <c r="BJ547" t="s">
        <v>206</v>
      </c>
      <c r="BK547">
        <v>1.88472</v>
      </c>
      <c r="BL547">
        <v>1.88164</v>
      </c>
      <c r="BM547">
        <v>1.88315</v>
      </c>
      <c r="BN547">
        <v>1.88187</v>
      </c>
      <c r="BO547">
        <v>1.88381</v>
      </c>
      <c r="BP547">
        <v>1.88309</v>
      </c>
      <c r="BQ547">
        <v>1.88477</v>
      </c>
      <c r="BR547">
        <v>1.88232</v>
      </c>
      <c r="BS547" t="s">
        <v>207</v>
      </c>
      <c r="BT547" t="s">
        <v>17</v>
      </c>
      <c r="BU547" t="s">
        <v>17</v>
      </c>
      <c r="BV547" t="s">
        <v>17</v>
      </c>
      <c r="BW547" t="s">
        <v>208</v>
      </c>
      <c r="BX547" t="s">
        <v>209</v>
      </c>
      <c r="BY547" t="s">
        <v>210</v>
      </c>
      <c r="BZ547" t="s">
        <v>210</v>
      </c>
      <c r="CA547" t="s">
        <v>210</v>
      </c>
      <c r="CB547" t="s">
        <v>210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1343.04</v>
      </c>
      <c r="CJ547">
        <v>0.0588935</v>
      </c>
      <c r="CK547">
        <v>9.67982</v>
      </c>
      <c r="CL547">
        <v>10.6932</v>
      </c>
      <c r="CM547">
        <v>29.9999</v>
      </c>
      <c r="CN547">
        <v>10.4503</v>
      </c>
      <c r="CO547">
        <v>10.7201</v>
      </c>
      <c r="CP547">
        <v>-1</v>
      </c>
      <c r="CQ547">
        <v>100</v>
      </c>
      <c r="CR547">
        <v>84.659</v>
      </c>
      <c r="CS547">
        <v>-999.9</v>
      </c>
      <c r="CT547">
        <v>400</v>
      </c>
      <c r="CU547">
        <v>0</v>
      </c>
      <c r="CV547">
        <v>103.723</v>
      </c>
      <c r="CW547">
        <v>103.266</v>
      </c>
    </row>
    <row r="548" spans="1:101">
      <c r="A548">
        <v>534</v>
      </c>
      <c r="B548">
        <v>1550674538.5</v>
      </c>
      <c r="C548">
        <v>1714.70000004768</v>
      </c>
      <c r="D548" t="s">
        <v>1282</v>
      </c>
      <c r="E548" t="s">
        <v>1283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807</v>
      </c>
      <c r="N548" t="s">
        <v>808</v>
      </c>
      <c r="O548" t="s">
        <v>203</v>
      </c>
      <c r="P548" t="s">
        <v>686</v>
      </c>
      <c r="Q548">
        <v>1550674538.5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134</v>
      </c>
      <c r="X548">
        <v>9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1550674538.5</v>
      </c>
      <c r="AH548">
        <v>398.299</v>
      </c>
      <c r="AI548">
        <v>412.646</v>
      </c>
      <c r="AJ548">
        <v>9.61164</v>
      </c>
      <c r="AK548">
        <v>3.57218</v>
      </c>
      <c r="AL548">
        <v>1423.46</v>
      </c>
      <c r="AM548">
        <v>99.5477</v>
      </c>
      <c r="AN548">
        <v>0.02333</v>
      </c>
      <c r="AO548">
        <v>9.01074</v>
      </c>
      <c r="AP548">
        <v>999.9</v>
      </c>
      <c r="AQ548">
        <v>999.9</v>
      </c>
      <c r="AR548">
        <v>10013.1</v>
      </c>
      <c r="AS548">
        <v>0</v>
      </c>
      <c r="AT548">
        <v>0.869661</v>
      </c>
      <c r="AU548">
        <v>0</v>
      </c>
      <c r="AV548" t="s">
        <v>205</v>
      </c>
      <c r="AW548">
        <v>0</v>
      </c>
      <c r="AX548">
        <v>-1.442</v>
      </c>
      <c r="AY548">
        <v>-0.036</v>
      </c>
      <c r="AZ548">
        <v>0</v>
      </c>
      <c r="BA548">
        <v>0</v>
      </c>
      <c r="BB548">
        <v>0</v>
      </c>
      <c r="BC548">
        <v>0</v>
      </c>
      <c r="BD548">
        <v>403.072385245902</v>
      </c>
      <c r="BE548">
        <v>-4.27647189058244</v>
      </c>
      <c r="BF548">
        <v>1.62099655872209</v>
      </c>
      <c r="BG548">
        <v>-1</v>
      </c>
      <c r="BH548">
        <v>0</v>
      </c>
      <c r="BI548">
        <v>0</v>
      </c>
      <c r="BJ548" t="s">
        <v>206</v>
      </c>
      <c r="BK548">
        <v>1.88467</v>
      </c>
      <c r="BL548">
        <v>1.88162</v>
      </c>
      <c r="BM548">
        <v>1.88315</v>
      </c>
      <c r="BN548">
        <v>1.88187</v>
      </c>
      <c r="BO548">
        <v>1.88381</v>
      </c>
      <c r="BP548">
        <v>1.88309</v>
      </c>
      <c r="BQ548">
        <v>1.88479</v>
      </c>
      <c r="BR548">
        <v>1.88232</v>
      </c>
      <c r="BS548" t="s">
        <v>207</v>
      </c>
      <c r="BT548" t="s">
        <v>17</v>
      </c>
      <c r="BU548" t="s">
        <v>17</v>
      </c>
      <c r="BV548" t="s">
        <v>17</v>
      </c>
      <c r="BW548" t="s">
        <v>208</v>
      </c>
      <c r="BX548" t="s">
        <v>209</v>
      </c>
      <c r="BY548" t="s">
        <v>210</v>
      </c>
      <c r="BZ548" t="s">
        <v>210</v>
      </c>
      <c r="CA548" t="s">
        <v>210</v>
      </c>
      <c r="CB548" t="s">
        <v>210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1320.43</v>
      </c>
      <c r="CJ548">
        <v>0.0588935</v>
      </c>
      <c r="CK548">
        <v>9.52693</v>
      </c>
      <c r="CL548">
        <v>10.6306</v>
      </c>
      <c r="CM548">
        <v>29.9995</v>
      </c>
      <c r="CN548">
        <v>10.4041</v>
      </c>
      <c r="CO548">
        <v>10.6601</v>
      </c>
      <c r="CP548">
        <v>-1</v>
      </c>
      <c r="CQ548">
        <v>45.4155</v>
      </c>
      <c r="CR548">
        <v>83.1122</v>
      </c>
      <c r="CS548">
        <v>-999.9</v>
      </c>
      <c r="CT548">
        <v>400</v>
      </c>
      <c r="CU548">
        <v>3.91333</v>
      </c>
      <c r="CV548">
        <v>103.745</v>
      </c>
      <c r="CW548">
        <v>103.282</v>
      </c>
    </row>
    <row r="549" spans="1:101">
      <c r="A549">
        <v>535</v>
      </c>
      <c r="B549">
        <v>1550674540.5</v>
      </c>
      <c r="C549">
        <v>1716.70000004768</v>
      </c>
      <c r="D549" t="s">
        <v>1284</v>
      </c>
      <c r="E549" t="s">
        <v>1285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807</v>
      </c>
      <c r="N549" t="s">
        <v>808</v>
      </c>
      <c r="O549" t="s">
        <v>203</v>
      </c>
      <c r="P549" t="s">
        <v>686</v>
      </c>
      <c r="Q549">
        <v>1550674540.5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128</v>
      </c>
      <c r="X549">
        <v>9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1550674540.5</v>
      </c>
      <c r="AH549">
        <v>398.325</v>
      </c>
      <c r="AI549">
        <v>412.658</v>
      </c>
      <c r="AJ549">
        <v>9.69341</v>
      </c>
      <c r="AK549">
        <v>3.5721</v>
      </c>
      <c r="AL549">
        <v>1423.39</v>
      </c>
      <c r="AM549">
        <v>99.5469</v>
      </c>
      <c r="AN549">
        <v>0.0236129</v>
      </c>
      <c r="AO549">
        <v>9.01284</v>
      </c>
      <c r="AP549">
        <v>999.9</v>
      </c>
      <c r="AQ549">
        <v>999.9</v>
      </c>
      <c r="AR549">
        <v>10010</v>
      </c>
      <c r="AS549">
        <v>0</v>
      </c>
      <c r="AT549">
        <v>0.876509</v>
      </c>
      <c r="AU549">
        <v>0</v>
      </c>
      <c r="AV549" t="s">
        <v>205</v>
      </c>
      <c r="AW549">
        <v>0</v>
      </c>
      <c r="AX549">
        <v>-1.442</v>
      </c>
      <c r="AY549">
        <v>-0.036</v>
      </c>
      <c r="AZ549">
        <v>0</v>
      </c>
      <c r="BA549">
        <v>0</v>
      </c>
      <c r="BB549">
        <v>0</v>
      </c>
      <c r="BC549">
        <v>0</v>
      </c>
      <c r="BD549">
        <v>402.957942622951</v>
      </c>
      <c r="BE549">
        <v>-3.92762604049308</v>
      </c>
      <c r="BF549">
        <v>1.55606192878563</v>
      </c>
      <c r="BG549">
        <v>-1</v>
      </c>
      <c r="BH549">
        <v>0</v>
      </c>
      <c r="BI549">
        <v>0</v>
      </c>
      <c r="BJ549" t="s">
        <v>206</v>
      </c>
      <c r="BK549">
        <v>1.88465</v>
      </c>
      <c r="BL549">
        <v>1.8816</v>
      </c>
      <c r="BM549">
        <v>1.88317</v>
      </c>
      <c r="BN549">
        <v>1.88187</v>
      </c>
      <c r="BO549">
        <v>1.88382</v>
      </c>
      <c r="BP549">
        <v>1.88309</v>
      </c>
      <c r="BQ549">
        <v>1.88479</v>
      </c>
      <c r="BR549">
        <v>1.88231</v>
      </c>
      <c r="BS549" t="s">
        <v>207</v>
      </c>
      <c r="BT549" t="s">
        <v>17</v>
      </c>
      <c r="BU549" t="s">
        <v>17</v>
      </c>
      <c r="BV549" t="s">
        <v>17</v>
      </c>
      <c r="BW549" t="s">
        <v>208</v>
      </c>
      <c r="BX549" t="s">
        <v>209</v>
      </c>
      <c r="BY549" t="s">
        <v>210</v>
      </c>
      <c r="BZ549" t="s">
        <v>210</v>
      </c>
      <c r="CA549" t="s">
        <v>210</v>
      </c>
      <c r="CB549" t="s">
        <v>210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1324.93</v>
      </c>
      <c r="CJ549">
        <v>0.0588935</v>
      </c>
      <c r="CK549">
        <v>9.52758</v>
      </c>
      <c r="CL549">
        <v>10.6277</v>
      </c>
      <c r="CM549">
        <v>29.9997</v>
      </c>
      <c r="CN549">
        <v>10.402</v>
      </c>
      <c r="CO549">
        <v>10.6577</v>
      </c>
      <c r="CP549">
        <v>-1</v>
      </c>
      <c r="CQ549">
        <v>45.1112</v>
      </c>
      <c r="CR549">
        <v>83.1122</v>
      </c>
      <c r="CS549">
        <v>-999.9</v>
      </c>
      <c r="CT549">
        <v>400</v>
      </c>
      <c r="CU549">
        <v>3.81292</v>
      </c>
      <c r="CV549">
        <v>103.744</v>
      </c>
      <c r="CW549">
        <v>103.282</v>
      </c>
    </row>
    <row r="550" spans="1:101">
      <c r="A550">
        <v>536</v>
      </c>
      <c r="B550">
        <v>1550674542.5</v>
      </c>
      <c r="C550">
        <v>1718.70000004768</v>
      </c>
      <c r="D550" t="s">
        <v>1286</v>
      </c>
      <c r="E550" t="s">
        <v>1287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807</v>
      </c>
      <c r="N550" t="s">
        <v>808</v>
      </c>
      <c r="O550" t="s">
        <v>203</v>
      </c>
      <c r="P550" t="s">
        <v>686</v>
      </c>
      <c r="Q550">
        <v>1550674542.5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134</v>
      </c>
      <c r="X550">
        <v>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1550674542.5</v>
      </c>
      <c r="AH550">
        <v>398.348</v>
      </c>
      <c r="AI550">
        <v>412.686</v>
      </c>
      <c r="AJ550">
        <v>9.76802</v>
      </c>
      <c r="AK550">
        <v>3.57188</v>
      </c>
      <c r="AL550">
        <v>1423.31</v>
      </c>
      <c r="AM550">
        <v>99.5468</v>
      </c>
      <c r="AN550">
        <v>0.0237097</v>
      </c>
      <c r="AO550">
        <v>9.0159</v>
      </c>
      <c r="AP550">
        <v>999.9</v>
      </c>
      <c r="AQ550">
        <v>999.9</v>
      </c>
      <c r="AR550">
        <v>9993.75</v>
      </c>
      <c r="AS550">
        <v>0</v>
      </c>
      <c r="AT550">
        <v>0.876509</v>
      </c>
      <c r="AU550">
        <v>0</v>
      </c>
      <c r="AV550" t="s">
        <v>205</v>
      </c>
      <c r="AW550">
        <v>0</v>
      </c>
      <c r="AX550">
        <v>-1.442</v>
      </c>
      <c r="AY550">
        <v>-0.036</v>
      </c>
      <c r="AZ550">
        <v>0</v>
      </c>
      <c r="BA550">
        <v>0</v>
      </c>
      <c r="BB550">
        <v>0</v>
      </c>
      <c r="BC550">
        <v>0</v>
      </c>
      <c r="BD550">
        <v>402.8435</v>
      </c>
      <c r="BE550">
        <v>-3.51163323100515</v>
      </c>
      <c r="BF550">
        <v>1.47487362754004</v>
      </c>
      <c r="BG550">
        <v>-1</v>
      </c>
      <c r="BH550">
        <v>0</v>
      </c>
      <c r="BI550">
        <v>0</v>
      </c>
      <c r="BJ550" t="s">
        <v>206</v>
      </c>
      <c r="BK550">
        <v>1.88466</v>
      </c>
      <c r="BL550">
        <v>1.88161</v>
      </c>
      <c r="BM550">
        <v>1.88316</v>
      </c>
      <c r="BN550">
        <v>1.88187</v>
      </c>
      <c r="BO550">
        <v>1.88384</v>
      </c>
      <c r="BP550">
        <v>1.88309</v>
      </c>
      <c r="BQ550">
        <v>1.88477</v>
      </c>
      <c r="BR550">
        <v>1.88231</v>
      </c>
      <c r="BS550" t="s">
        <v>207</v>
      </c>
      <c r="BT550" t="s">
        <v>17</v>
      </c>
      <c r="BU550" t="s">
        <v>17</v>
      </c>
      <c r="BV550" t="s">
        <v>17</v>
      </c>
      <c r="BW550" t="s">
        <v>208</v>
      </c>
      <c r="BX550" t="s">
        <v>209</v>
      </c>
      <c r="BY550" t="s">
        <v>210</v>
      </c>
      <c r="BZ550" t="s">
        <v>210</v>
      </c>
      <c r="CA550" t="s">
        <v>210</v>
      </c>
      <c r="CB550" t="s">
        <v>210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1320.51</v>
      </c>
      <c r="CJ550">
        <v>0.0588935</v>
      </c>
      <c r="CK550">
        <v>9.5283</v>
      </c>
      <c r="CL550">
        <v>10.6252</v>
      </c>
      <c r="CM550">
        <v>29.9997</v>
      </c>
      <c r="CN550">
        <v>10.4002</v>
      </c>
      <c r="CO550">
        <v>10.6554</v>
      </c>
      <c r="CP550">
        <v>-1</v>
      </c>
      <c r="CQ550">
        <v>45.1112</v>
      </c>
      <c r="CR550">
        <v>83.1122</v>
      </c>
      <c r="CS550">
        <v>-999.9</v>
      </c>
      <c r="CT550">
        <v>400</v>
      </c>
      <c r="CU550">
        <v>3.71904</v>
      </c>
      <c r="CV550">
        <v>103.744</v>
      </c>
      <c r="CW550">
        <v>103.282</v>
      </c>
    </row>
    <row r="551" spans="1:101">
      <c r="A551">
        <v>537</v>
      </c>
      <c r="B551">
        <v>1550674544.5</v>
      </c>
      <c r="C551">
        <v>1720.70000004768</v>
      </c>
      <c r="D551" t="s">
        <v>1288</v>
      </c>
      <c r="E551" t="s">
        <v>1289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807</v>
      </c>
      <c r="N551" t="s">
        <v>808</v>
      </c>
      <c r="O551" t="s">
        <v>203</v>
      </c>
      <c r="P551" t="s">
        <v>686</v>
      </c>
      <c r="Q551">
        <v>1550674544.5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128</v>
      </c>
      <c r="X551">
        <v>9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1550674544.5</v>
      </c>
      <c r="AH551">
        <v>398.385</v>
      </c>
      <c r="AI551">
        <v>412.678</v>
      </c>
      <c r="AJ551">
        <v>9.82594</v>
      </c>
      <c r="AK551">
        <v>3.57184</v>
      </c>
      <c r="AL551">
        <v>1422.86</v>
      </c>
      <c r="AM551">
        <v>99.547</v>
      </c>
      <c r="AN551">
        <v>0.0237613</v>
      </c>
      <c r="AO551">
        <v>9.01317</v>
      </c>
      <c r="AP551">
        <v>999.9</v>
      </c>
      <c r="AQ551">
        <v>999.9</v>
      </c>
      <c r="AR551">
        <v>10000</v>
      </c>
      <c r="AS551">
        <v>0</v>
      </c>
      <c r="AT551">
        <v>0.876509</v>
      </c>
      <c r="AU551">
        <v>0</v>
      </c>
      <c r="AV551" t="s">
        <v>205</v>
      </c>
      <c r="AW551">
        <v>0</v>
      </c>
      <c r="AX551">
        <v>-1.442</v>
      </c>
      <c r="AY551">
        <v>-0.036</v>
      </c>
      <c r="AZ551">
        <v>0</v>
      </c>
      <c r="BA551">
        <v>0</v>
      </c>
      <c r="BB551">
        <v>0</v>
      </c>
      <c r="BC551">
        <v>0</v>
      </c>
      <c r="BD551">
        <v>402.725885245902</v>
      </c>
      <c r="BE551">
        <v>-3.01024211802879</v>
      </c>
      <c r="BF551">
        <v>1.36763769167274</v>
      </c>
      <c r="BG551">
        <v>-1</v>
      </c>
      <c r="BH551">
        <v>0</v>
      </c>
      <c r="BI551">
        <v>0</v>
      </c>
      <c r="BJ551" t="s">
        <v>206</v>
      </c>
      <c r="BK551">
        <v>1.88468</v>
      </c>
      <c r="BL551">
        <v>1.88163</v>
      </c>
      <c r="BM551">
        <v>1.88316</v>
      </c>
      <c r="BN551">
        <v>1.88187</v>
      </c>
      <c r="BO551">
        <v>1.88383</v>
      </c>
      <c r="BP551">
        <v>1.88309</v>
      </c>
      <c r="BQ551">
        <v>1.88477</v>
      </c>
      <c r="BR551">
        <v>1.88232</v>
      </c>
      <c r="BS551" t="s">
        <v>207</v>
      </c>
      <c r="BT551" t="s">
        <v>17</v>
      </c>
      <c r="BU551" t="s">
        <v>17</v>
      </c>
      <c r="BV551" t="s">
        <v>17</v>
      </c>
      <c r="BW551" t="s">
        <v>208</v>
      </c>
      <c r="BX551" t="s">
        <v>209</v>
      </c>
      <c r="BY551" t="s">
        <v>210</v>
      </c>
      <c r="BZ551" t="s">
        <v>210</v>
      </c>
      <c r="CA551" t="s">
        <v>210</v>
      </c>
      <c r="CB551" t="s">
        <v>210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1324.64</v>
      </c>
      <c r="CJ551">
        <v>0.0588935</v>
      </c>
      <c r="CK551">
        <v>9.52902</v>
      </c>
      <c r="CL551">
        <v>10.6229</v>
      </c>
      <c r="CM551">
        <v>29.9996</v>
      </c>
      <c r="CN551">
        <v>10.398</v>
      </c>
      <c r="CO551">
        <v>10.6531</v>
      </c>
      <c r="CP551">
        <v>-1</v>
      </c>
      <c r="CQ551">
        <v>45.1112</v>
      </c>
      <c r="CR551">
        <v>83.1122</v>
      </c>
      <c r="CS551">
        <v>-999.9</v>
      </c>
      <c r="CT551">
        <v>400</v>
      </c>
      <c r="CU551">
        <v>3.61943</v>
      </c>
      <c r="CV551">
        <v>103.745</v>
      </c>
      <c r="CW551">
        <v>103.282</v>
      </c>
    </row>
    <row r="552" spans="1:101">
      <c r="A552">
        <v>538</v>
      </c>
      <c r="B552">
        <v>1550674546.5</v>
      </c>
      <c r="C552">
        <v>1722.70000004768</v>
      </c>
      <c r="D552" t="s">
        <v>1290</v>
      </c>
      <c r="E552" t="s">
        <v>1291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807</v>
      </c>
      <c r="N552" t="s">
        <v>808</v>
      </c>
      <c r="O552" t="s">
        <v>203</v>
      </c>
      <c r="P552" t="s">
        <v>686</v>
      </c>
      <c r="Q552">
        <v>1550674546.5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111</v>
      </c>
      <c r="X552">
        <v>8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1550674546.5</v>
      </c>
      <c r="AH552">
        <v>398.431</v>
      </c>
      <c r="AI552">
        <v>412.668</v>
      </c>
      <c r="AJ552">
        <v>9.8873</v>
      </c>
      <c r="AK552">
        <v>3.57169</v>
      </c>
      <c r="AL552">
        <v>1422.68</v>
      </c>
      <c r="AM552">
        <v>99.5462</v>
      </c>
      <c r="AN552">
        <v>0.0239215</v>
      </c>
      <c r="AO552">
        <v>9.0236</v>
      </c>
      <c r="AP552">
        <v>999.9</v>
      </c>
      <c r="AQ552">
        <v>999.9</v>
      </c>
      <c r="AR552">
        <v>9989.38</v>
      </c>
      <c r="AS552">
        <v>0</v>
      </c>
      <c r="AT552">
        <v>0.876509</v>
      </c>
      <c r="AU552">
        <v>0</v>
      </c>
      <c r="AV552" t="s">
        <v>205</v>
      </c>
      <c r="AW552">
        <v>0</v>
      </c>
      <c r="AX552">
        <v>-1.442</v>
      </c>
      <c r="AY552">
        <v>-0.036</v>
      </c>
      <c r="AZ552">
        <v>0</v>
      </c>
      <c r="BA552">
        <v>0</v>
      </c>
      <c r="BB552">
        <v>0</v>
      </c>
      <c r="BC552">
        <v>0</v>
      </c>
      <c r="BD552">
        <v>402.606442622951</v>
      </c>
      <c r="BE552">
        <v>-2.42966958671075</v>
      </c>
      <c r="BF552">
        <v>1.22966907482994</v>
      </c>
      <c r="BG552">
        <v>-1</v>
      </c>
      <c r="BH552">
        <v>0</v>
      </c>
      <c r="BI552">
        <v>0</v>
      </c>
      <c r="BJ552" t="s">
        <v>206</v>
      </c>
      <c r="BK552">
        <v>1.88467</v>
      </c>
      <c r="BL552">
        <v>1.88163</v>
      </c>
      <c r="BM552">
        <v>1.88318</v>
      </c>
      <c r="BN552">
        <v>1.88187</v>
      </c>
      <c r="BO552">
        <v>1.88383</v>
      </c>
      <c r="BP552">
        <v>1.88309</v>
      </c>
      <c r="BQ552">
        <v>1.88478</v>
      </c>
      <c r="BR552">
        <v>1.88231</v>
      </c>
      <c r="BS552" t="s">
        <v>207</v>
      </c>
      <c r="BT552" t="s">
        <v>17</v>
      </c>
      <c r="BU552" t="s">
        <v>17</v>
      </c>
      <c r="BV552" t="s">
        <v>17</v>
      </c>
      <c r="BW552" t="s">
        <v>208</v>
      </c>
      <c r="BX552" t="s">
        <v>209</v>
      </c>
      <c r="BY552" t="s">
        <v>210</v>
      </c>
      <c r="BZ552" t="s">
        <v>210</v>
      </c>
      <c r="CA552" t="s">
        <v>210</v>
      </c>
      <c r="CB552" t="s">
        <v>210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1336.86</v>
      </c>
      <c r="CJ552">
        <v>0.0588935</v>
      </c>
      <c r="CK552">
        <v>9.52974</v>
      </c>
      <c r="CL552">
        <v>10.6205</v>
      </c>
      <c r="CM552">
        <v>29.9997</v>
      </c>
      <c r="CN552">
        <v>10.3959</v>
      </c>
      <c r="CO552">
        <v>10.6509</v>
      </c>
      <c r="CP552">
        <v>-1</v>
      </c>
      <c r="CQ552">
        <v>45.4326</v>
      </c>
      <c r="CR552">
        <v>82.7248</v>
      </c>
      <c r="CS552">
        <v>-999.9</v>
      </c>
      <c r="CT552">
        <v>400</v>
      </c>
      <c r="CU552">
        <v>3.51019</v>
      </c>
      <c r="CV552">
        <v>103.745</v>
      </c>
      <c r="CW552">
        <v>103.282</v>
      </c>
    </row>
    <row r="553" spans="1:101">
      <c r="A553">
        <v>539</v>
      </c>
      <c r="B553">
        <v>1550674548.5</v>
      </c>
      <c r="C553">
        <v>1724.70000004768</v>
      </c>
      <c r="D553" t="s">
        <v>1292</v>
      </c>
      <c r="E553" t="s">
        <v>1293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807</v>
      </c>
      <c r="N553" t="s">
        <v>808</v>
      </c>
      <c r="O553" t="s">
        <v>203</v>
      </c>
      <c r="P553" t="s">
        <v>686</v>
      </c>
      <c r="Q553">
        <v>1550674548.5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106</v>
      </c>
      <c r="X553">
        <v>7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1550674548.5</v>
      </c>
      <c r="AH553">
        <v>398.482</v>
      </c>
      <c r="AI553">
        <v>412.647</v>
      </c>
      <c r="AJ553">
        <v>9.93949</v>
      </c>
      <c r="AK553">
        <v>3.57148</v>
      </c>
      <c r="AL553">
        <v>1422.74</v>
      </c>
      <c r="AM553">
        <v>99.5457</v>
      </c>
      <c r="AN553">
        <v>0.0239811</v>
      </c>
      <c r="AO553">
        <v>9.02743</v>
      </c>
      <c r="AP553">
        <v>999.9</v>
      </c>
      <c r="AQ553">
        <v>999.9</v>
      </c>
      <c r="AR553">
        <v>10027.5</v>
      </c>
      <c r="AS553">
        <v>0</v>
      </c>
      <c r="AT553">
        <v>0.876509</v>
      </c>
      <c r="AU553">
        <v>0</v>
      </c>
      <c r="AV553" t="s">
        <v>205</v>
      </c>
      <c r="AW553">
        <v>0</v>
      </c>
      <c r="AX553">
        <v>-1.442</v>
      </c>
      <c r="AY553">
        <v>-0.036</v>
      </c>
      <c r="AZ553">
        <v>0</v>
      </c>
      <c r="BA553">
        <v>0</v>
      </c>
      <c r="BB553">
        <v>0</v>
      </c>
      <c r="BC553">
        <v>0</v>
      </c>
      <c r="BD553">
        <v>402.487213114754</v>
      </c>
      <c r="BE553">
        <v>-1.77799425684255</v>
      </c>
      <c r="BF553">
        <v>1.05381726282812</v>
      </c>
      <c r="BG553">
        <v>-1</v>
      </c>
      <c r="BH553">
        <v>0</v>
      </c>
      <c r="BI553">
        <v>0</v>
      </c>
      <c r="BJ553" t="s">
        <v>206</v>
      </c>
      <c r="BK553">
        <v>1.88465</v>
      </c>
      <c r="BL553">
        <v>1.88162</v>
      </c>
      <c r="BM553">
        <v>1.88316</v>
      </c>
      <c r="BN553">
        <v>1.88187</v>
      </c>
      <c r="BO553">
        <v>1.88384</v>
      </c>
      <c r="BP553">
        <v>1.88309</v>
      </c>
      <c r="BQ553">
        <v>1.88477</v>
      </c>
      <c r="BR553">
        <v>1.88231</v>
      </c>
      <c r="BS553" t="s">
        <v>207</v>
      </c>
      <c r="BT553" t="s">
        <v>17</v>
      </c>
      <c r="BU553" t="s">
        <v>17</v>
      </c>
      <c r="BV553" t="s">
        <v>17</v>
      </c>
      <c r="BW553" t="s">
        <v>208</v>
      </c>
      <c r="BX553" t="s">
        <v>209</v>
      </c>
      <c r="BY553" t="s">
        <v>210</v>
      </c>
      <c r="BZ553" t="s">
        <v>210</v>
      </c>
      <c r="CA553" t="s">
        <v>210</v>
      </c>
      <c r="CB553" t="s">
        <v>210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1341.19</v>
      </c>
      <c r="CJ553">
        <v>0.0588935</v>
      </c>
      <c r="CK553">
        <v>9.53052</v>
      </c>
      <c r="CL553">
        <v>10.6182</v>
      </c>
      <c r="CM553">
        <v>29.9997</v>
      </c>
      <c r="CN553">
        <v>10.3942</v>
      </c>
      <c r="CO553">
        <v>10.6491</v>
      </c>
      <c r="CP553">
        <v>-1</v>
      </c>
      <c r="CQ553">
        <v>45.8031</v>
      </c>
      <c r="CR553">
        <v>82.7248</v>
      </c>
      <c r="CS553">
        <v>-999.9</v>
      </c>
      <c r="CT553">
        <v>400</v>
      </c>
      <c r="CU553">
        <v>3.41598</v>
      </c>
      <c r="CV553">
        <v>103.745</v>
      </c>
      <c r="CW553">
        <v>103.282</v>
      </c>
    </row>
    <row r="554" spans="1:101">
      <c r="A554">
        <v>540</v>
      </c>
      <c r="B554">
        <v>1550674550.5</v>
      </c>
      <c r="C554">
        <v>1726.70000004768</v>
      </c>
      <c r="D554" t="s">
        <v>1294</v>
      </c>
      <c r="E554" t="s">
        <v>1295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807</v>
      </c>
      <c r="N554" t="s">
        <v>808</v>
      </c>
      <c r="O554" t="s">
        <v>203</v>
      </c>
      <c r="P554" t="s">
        <v>686</v>
      </c>
      <c r="Q554">
        <v>1550674550.5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140</v>
      </c>
      <c r="X554">
        <v>10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1550674550.5</v>
      </c>
      <c r="AH554">
        <v>398.523</v>
      </c>
      <c r="AI554">
        <v>412.626</v>
      </c>
      <c r="AJ554">
        <v>9.97886</v>
      </c>
      <c r="AK554">
        <v>3.57144</v>
      </c>
      <c r="AL554">
        <v>1422.74</v>
      </c>
      <c r="AM554">
        <v>99.5466</v>
      </c>
      <c r="AN554">
        <v>0.0240517</v>
      </c>
      <c r="AO554">
        <v>9.02626</v>
      </c>
      <c r="AP554">
        <v>999.9</v>
      </c>
      <c r="AQ554">
        <v>999.9</v>
      </c>
      <c r="AR554">
        <v>10007.5</v>
      </c>
      <c r="AS554">
        <v>0</v>
      </c>
      <c r="AT554">
        <v>0.876509</v>
      </c>
      <c r="AU554">
        <v>0</v>
      </c>
      <c r="AV554" t="s">
        <v>205</v>
      </c>
      <c r="AW554">
        <v>0</v>
      </c>
      <c r="AX554">
        <v>-1.442</v>
      </c>
      <c r="AY554">
        <v>-0.036</v>
      </c>
      <c r="AZ554">
        <v>0</v>
      </c>
      <c r="BA554">
        <v>0</v>
      </c>
      <c r="BB554">
        <v>0</v>
      </c>
      <c r="BC554">
        <v>0</v>
      </c>
      <c r="BD554">
        <v>402.36768852459</v>
      </c>
      <c r="BE554">
        <v>-1.05005402797573</v>
      </c>
      <c r="BF554">
        <v>0.812979050019094</v>
      </c>
      <c r="BG554">
        <v>-1</v>
      </c>
      <c r="BH554">
        <v>0</v>
      </c>
      <c r="BI554">
        <v>0</v>
      </c>
      <c r="BJ554" t="s">
        <v>206</v>
      </c>
      <c r="BK554">
        <v>1.88464</v>
      </c>
      <c r="BL554">
        <v>1.88164</v>
      </c>
      <c r="BM554">
        <v>1.88316</v>
      </c>
      <c r="BN554">
        <v>1.88187</v>
      </c>
      <c r="BO554">
        <v>1.88384</v>
      </c>
      <c r="BP554">
        <v>1.88309</v>
      </c>
      <c r="BQ554">
        <v>1.88477</v>
      </c>
      <c r="BR554">
        <v>1.88231</v>
      </c>
      <c r="BS554" t="s">
        <v>207</v>
      </c>
      <c r="BT554" t="s">
        <v>17</v>
      </c>
      <c r="BU554" t="s">
        <v>17</v>
      </c>
      <c r="BV554" t="s">
        <v>17</v>
      </c>
      <c r="BW554" t="s">
        <v>208</v>
      </c>
      <c r="BX554" t="s">
        <v>209</v>
      </c>
      <c r="BY554" t="s">
        <v>210</v>
      </c>
      <c r="BZ554" t="s">
        <v>210</v>
      </c>
      <c r="CA554" t="s">
        <v>210</v>
      </c>
      <c r="CB554" t="s">
        <v>210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1315.67</v>
      </c>
      <c r="CJ554">
        <v>0.0588935</v>
      </c>
      <c r="CK554">
        <v>9.53126</v>
      </c>
      <c r="CL554">
        <v>10.6158</v>
      </c>
      <c r="CM554">
        <v>29.9996</v>
      </c>
      <c r="CN554">
        <v>10.3922</v>
      </c>
      <c r="CO554">
        <v>10.6472</v>
      </c>
      <c r="CP554">
        <v>-1</v>
      </c>
      <c r="CQ554">
        <v>46.5567</v>
      </c>
      <c r="CR554">
        <v>82.7248</v>
      </c>
      <c r="CS554">
        <v>-999.9</v>
      </c>
      <c r="CT554">
        <v>400</v>
      </c>
      <c r="CU554">
        <v>3.31022</v>
      </c>
      <c r="CV554">
        <v>103.745</v>
      </c>
      <c r="CW554">
        <v>103.282</v>
      </c>
    </row>
    <row r="555" spans="1:101">
      <c r="A555">
        <v>541</v>
      </c>
      <c r="B555">
        <v>1550674552.5</v>
      </c>
      <c r="C555">
        <v>1728.70000004768</v>
      </c>
      <c r="D555" t="s">
        <v>1296</v>
      </c>
      <c r="E555" t="s">
        <v>1297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807</v>
      </c>
      <c r="N555" t="s">
        <v>808</v>
      </c>
      <c r="O555" t="s">
        <v>203</v>
      </c>
      <c r="P555" t="s">
        <v>686</v>
      </c>
      <c r="Q555">
        <v>1550674552.5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156</v>
      </c>
      <c r="X555">
        <v>11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1550674552.5</v>
      </c>
      <c r="AH555">
        <v>398.573</v>
      </c>
      <c r="AI555">
        <v>412.605</v>
      </c>
      <c r="AJ555">
        <v>10.017</v>
      </c>
      <c r="AK555">
        <v>3.57087</v>
      </c>
      <c r="AL555">
        <v>1422.4</v>
      </c>
      <c r="AM555">
        <v>99.5469</v>
      </c>
      <c r="AN555">
        <v>0.0238282</v>
      </c>
      <c r="AO555">
        <v>9.02324</v>
      </c>
      <c r="AP555">
        <v>999.9</v>
      </c>
      <c r="AQ555">
        <v>999.9</v>
      </c>
      <c r="AR555">
        <v>10001.2</v>
      </c>
      <c r="AS555">
        <v>0</v>
      </c>
      <c r="AT555">
        <v>0.876509</v>
      </c>
      <c r="AU555">
        <v>0</v>
      </c>
      <c r="AV555" t="s">
        <v>205</v>
      </c>
      <c r="AW555">
        <v>0</v>
      </c>
      <c r="AX555">
        <v>-1.442</v>
      </c>
      <c r="AY555">
        <v>-0.036</v>
      </c>
      <c r="AZ555">
        <v>0</v>
      </c>
      <c r="BA555">
        <v>0</v>
      </c>
      <c r="BB555">
        <v>0</v>
      </c>
      <c r="BC555">
        <v>0</v>
      </c>
      <c r="BD555">
        <v>402.255352459016</v>
      </c>
      <c r="BE555">
        <v>-0.291350170675399</v>
      </c>
      <c r="BF555">
        <v>0.468635181297444</v>
      </c>
      <c r="BG555">
        <v>-1</v>
      </c>
      <c r="BH555">
        <v>0</v>
      </c>
      <c r="BI555">
        <v>0</v>
      </c>
      <c r="BJ555" t="s">
        <v>206</v>
      </c>
      <c r="BK555">
        <v>1.88465</v>
      </c>
      <c r="BL555">
        <v>1.88164</v>
      </c>
      <c r="BM555">
        <v>1.88317</v>
      </c>
      <c r="BN555">
        <v>1.88187</v>
      </c>
      <c r="BO555">
        <v>1.88382</v>
      </c>
      <c r="BP555">
        <v>1.88309</v>
      </c>
      <c r="BQ555">
        <v>1.88477</v>
      </c>
      <c r="BR555">
        <v>1.88231</v>
      </c>
      <c r="BS555" t="s">
        <v>207</v>
      </c>
      <c r="BT555" t="s">
        <v>17</v>
      </c>
      <c r="BU555" t="s">
        <v>17</v>
      </c>
      <c r="BV555" t="s">
        <v>17</v>
      </c>
      <c r="BW555" t="s">
        <v>208</v>
      </c>
      <c r="BX555" t="s">
        <v>209</v>
      </c>
      <c r="BY555" t="s">
        <v>210</v>
      </c>
      <c r="BZ555" t="s">
        <v>210</v>
      </c>
      <c r="CA555" t="s">
        <v>210</v>
      </c>
      <c r="CB555" t="s">
        <v>210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1303.34</v>
      </c>
      <c r="CJ555">
        <v>0.0588935</v>
      </c>
      <c r="CK555">
        <v>9.5321</v>
      </c>
      <c r="CL555">
        <v>10.6135</v>
      </c>
      <c r="CM555">
        <v>29.9996</v>
      </c>
      <c r="CN555">
        <v>10.3899</v>
      </c>
      <c r="CO555">
        <v>10.6448</v>
      </c>
      <c r="CP555">
        <v>-1</v>
      </c>
      <c r="CQ555">
        <v>47.3996</v>
      </c>
      <c r="CR555">
        <v>82.7248</v>
      </c>
      <c r="CS555">
        <v>-999.9</v>
      </c>
      <c r="CT555">
        <v>400</v>
      </c>
      <c r="CU555">
        <v>3.25614</v>
      </c>
      <c r="CV555">
        <v>103.745</v>
      </c>
      <c r="CW555">
        <v>103.283</v>
      </c>
    </row>
    <row r="556" spans="1:101">
      <c r="A556">
        <v>542</v>
      </c>
      <c r="B556">
        <v>1550674554.5</v>
      </c>
      <c r="C556">
        <v>1730.70000004768</v>
      </c>
      <c r="D556" t="s">
        <v>1298</v>
      </c>
      <c r="E556" t="s">
        <v>1299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807</v>
      </c>
      <c r="N556" t="s">
        <v>808</v>
      </c>
      <c r="O556" t="s">
        <v>203</v>
      </c>
      <c r="P556" t="s">
        <v>686</v>
      </c>
      <c r="Q556">
        <v>1550674554.5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134</v>
      </c>
      <c r="X556">
        <v>9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1550674554.5</v>
      </c>
      <c r="AH556">
        <v>398.642</v>
      </c>
      <c r="AI556">
        <v>412.58</v>
      </c>
      <c r="AJ556">
        <v>10.0493</v>
      </c>
      <c r="AK556">
        <v>3.57036</v>
      </c>
      <c r="AL556">
        <v>1422.27</v>
      </c>
      <c r="AM556">
        <v>99.5482</v>
      </c>
      <c r="AN556">
        <v>0.0236295</v>
      </c>
      <c r="AO556">
        <v>9.01275</v>
      </c>
      <c r="AP556">
        <v>999.9</v>
      </c>
      <c r="AQ556">
        <v>999.9</v>
      </c>
      <c r="AR556">
        <v>10009.4</v>
      </c>
      <c r="AS556">
        <v>0</v>
      </c>
      <c r="AT556">
        <v>0.876509</v>
      </c>
      <c r="AU556">
        <v>0</v>
      </c>
      <c r="AV556" t="s">
        <v>205</v>
      </c>
      <c r="AW556">
        <v>0</v>
      </c>
      <c r="AX556">
        <v>-1.442</v>
      </c>
      <c r="AY556">
        <v>-0.036</v>
      </c>
      <c r="AZ556">
        <v>0</v>
      </c>
      <c r="BA556">
        <v>0</v>
      </c>
      <c r="BB556">
        <v>0</v>
      </c>
      <c r="BC556">
        <v>0</v>
      </c>
      <c r="BD556">
        <v>402.192385245902</v>
      </c>
      <c r="BE556">
        <v>0.238714828118354</v>
      </c>
      <c r="BF556">
        <v>0.197276058833488</v>
      </c>
      <c r="BG556">
        <v>-1</v>
      </c>
      <c r="BH556">
        <v>0</v>
      </c>
      <c r="BI556">
        <v>0</v>
      </c>
      <c r="BJ556" t="s">
        <v>206</v>
      </c>
      <c r="BK556">
        <v>1.88466</v>
      </c>
      <c r="BL556">
        <v>1.88162</v>
      </c>
      <c r="BM556">
        <v>1.88316</v>
      </c>
      <c r="BN556">
        <v>1.88188</v>
      </c>
      <c r="BO556">
        <v>1.88381</v>
      </c>
      <c r="BP556">
        <v>1.88309</v>
      </c>
      <c r="BQ556">
        <v>1.88477</v>
      </c>
      <c r="BR556">
        <v>1.88232</v>
      </c>
      <c r="BS556" t="s">
        <v>207</v>
      </c>
      <c r="BT556" t="s">
        <v>17</v>
      </c>
      <c r="BU556" t="s">
        <v>17</v>
      </c>
      <c r="BV556" t="s">
        <v>17</v>
      </c>
      <c r="BW556" t="s">
        <v>208</v>
      </c>
      <c r="BX556" t="s">
        <v>209</v>
      </c>
      <c r="BY556" t="s">
        <v>210</v>
      </c>
      <c r="BZ556" t="s">
        <v>210</v>
      </c>
      <c r="CA556" t="s">
        <v>210</v>
      </c>
      <c r="CB556" t="s">
        <v>210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1319.84</v>
      </c>
      <c r="CJ556">
        <v>0.0588935</v>
      </c>
      <c r="CK556">
        <v>9.53291</v>
      </c>
      <c r="CL556">
        <v>10.6111</v>
      </c>
      <c r="CM556">
        <v>29.9997</v>
      </c>
      <c r="CN556">
        <v>10.3875</v>
      </c>
      <c r="CO556">
        <v>10.6425</v>
      </c>
      <c r="CP556">
        <v>-1</v>
      </c>
      <c r="CQ556">
        <v>48.9033</v>
      </c>
      <c r="CR556">
        <v>82.3459</v>
      </c>
      <c r="CS556">
        <v>-999.9</v>
      </c>
      <c r="CT556">
        <v>400</v>
      </c>
      <c r="CU556">
        <v>3.15677</v>
      </c>
      <c r="CV556">
        <v>103.746</v>
      </c>
      <c r="CW556">
        <v>103.284</v>
      </c>
    </row>
    <row r="557" spans="1:101">
      <c r="A557">
        <v>543</v>
      </c>
      <c r="B557">
        <v>1550674556.5</v>
      </c>
      <c r="C557">
        <v>1732.70000004768</v>
      </c>
      <c r="D557" t="s">
        <v>1300</v>
      </c>
      <c r="E557" t="s">
        <v>1301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807</v>
      </c>
      <c r="N557" t="s">
        <v>808</v>
      </c>
      <c r="O557" t="s">
        <v>203</v>
      </c>
      <c r="P557" t="s">
        <v>686</v>
      </c>
      <c r="Q557">
        <v>1550674556.5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107</v>
      </c>
      <c r="X557">
        <v>8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1550674556.5</v>
      </c>
      <c r="AH557">
        <v>398.682</v>
      </c>
      <c r="AI557">
        <v>412.592</v>
      </c>
      <c r="AJ557">
        <v>10.0817</v>
      </c>
      <c r="AK557">
        <v>3.57018</v>
      </c>
      <c r="AL557">
        <v>1422.38</v>
      </c>
      <c r="AM557">
        <v>99.5505</v>
      </c>
      <c r="AN557">
        <v>0.0237301</v>
      </c>
      <c r="AO557">
        <v>9.0161</v>
      </c>
      <c r="AP557">
        <v>999.9</v>
      </c>
      <c r="AQ557">
        <v>999.9</v>
      </c>
      <c r="AR557">
        <v>9971.25</v>
      </c>
      <c r="AS557">
        <v>0</v>
      </c>
      <c r="AT557">
        <v>0.876509</v>
      </c>
      <c r="AU557">
        <v>0</v>
      </c>
      <c r="AV557" t="s">
        <v>205</v>
      </c>
      <c r="AW557">
        <v>0</v>
      </c>
      <c r="AX557">
        <v>-1.442</v>
      </c>
      <c r="AY557">
        <v>-0.036</v>
      </c>
      <c r="AZ557">
        <v>0</v>
      </c>
      <c r="BA557">
        <v>0</v>
      </c>
      <c r="BB557">
        <v>0</v>
      </c>
      <c r="BC557">
        <v>0</v>
      </c>
      <c r="BD557">
        <v>402.191393442623</v>
      </c>
      <c r="BE557">
        <v>0.440099794792916</v>
      </c>
      <c r="BF557">
        <v>0.181134700234747</v>
      </c>
      <c r="BG557">
        <v>-1</v>
      </c>
      <c r="BH557">
        <v>0</v>
      </c>
      <c r="BI557">
        <v>0</v>
      </c>
      <c r="BJ557" t="s">
        <v>206</v>
      </c>
      <c r="BK557">
        <v>1.88468</v>
      </c>
      <c r="BL557">
        <v>1.88163</v>
      </c>
      <c r="BM557">
        <v>1.88317</v>
      </c>
      <c r="BN557">
        <v>1.88188</v>
      </c>
      <c r="BO557">
        <v>1.88381</v>
      </c>
      <c r="BP557">
        <v>1.88309</v>
      </c>
      <c r="BQ557">
        <v>1.88478</v>
      </c>
      <c r="BR557">
        <v>1.88232</v>
      </c>
      <c r="BS557" t="s">
        <v>207</v>
      </c>
      <c r="BT557" t="s">
        <v>17</v>
      </c>
      <c r="BU557" t="s">
        <v>17</v>
      </c>
      <c r="BV557" t="s">
        <v>17</v>
      </c>
      <c r="BW557" t="s">
        <v>208</v>
      </c>
      <c r="BX557" t="s">
        <v>209</v>
      </c>
      <c r="BY557" t="s">
        <v>210</v>
      </c>
      <c r="BZ557" t="s">
        <v>210</v>
      </c>
      <c r="CA557" t="s">
        <v>210</v>
      </c>
      <c r="CB557" t="s">
        <v>210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1339.8</v>
      </c>
      <c r="CJ557">
        <v>0.0588935</v>
      </c>
      <c r="CK557">
        <v>9.53366</v>
      </c>
      <c r="CL557">
        <v>10.6088</v>
      </c>
      <c r="CM557">
        <v>29.9996</v>
      </c>
      <c r="CN557">
        <v>10.3857</v>
      </c>
      <c r="CO557">
        <v>10.6401</v>
      </c>
      <c r="CP557">
        <v>-1</v>
      </c>
      <c r="CQ557">
        <v>50.4531</v>
      </c>
      <c r="CR557">
        <v>82.3459</v>
      </c>
      <c r="CS557">
        <v>-999.9</v>
      </c>
      <c r="CT557">
        <v>400</v>
      </c>
      <c r="CU557">
        <v>3.05063</v>
      </c>
      <c r="CV557">
        <v>103.746</v>
      </c>
      <c r="CW557">
        <v>103.284</v>
      </c>
    </row>
    <row r="558" spans="1:101">
      <c r="A558">
        <v>544</v>
      </c>
      <c r="B558">
        <v>1550674558.5</v>
      </c>
      <c r="C558">
        <v>1734.70000004768</v>
      </c>
      <c r="D558" t="s">
        <v>1302</v>
      </c>
      <c r="E558" t="s">
        <v>1303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807</v>
      </c>
      <c r="N558" t="s">
        <v>808</v>
      </c>
      <c r="O558" t="s">
        <v>203</v>
      </c>
      <c r="P558" t="s">
        <v>686</v>
      </c>
      <c r="Q558">
        <v>1550674558.5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109</v>
      </c>
      <c r="X558">
        <v>8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1550674558.5</v>
      </c>
      <c r="AH558">
        <v>398.787</v>
      </c>
      <c r="AI558">
        <v>412.629</v>
      </c>
      <c r="AJ558">
        <v>10.1138</v>
      </c>
      <c r="AK558">
        <v>3.57054</v>
      </c>
      <c r="AL558">
        <v>1421.87</v>
      </c>
      <c r="AM558">
        <v>99.549</v>
      </c>
      <c r="AN558">
        <v>0.0234876</v>
      </c>
      <c r="AO558">
        <v>9.02417</v>
      </c>
      <c r="AP558">
        <v>999.9</v>
      </c>
      <c r="AQ558">
        <v>999.9</v>
      </c>
      <c r="AR558">
        <v>10001.9</v>
      </c>
      <c r="AS558">
        <v>0</v>
      </c>
      <c r="AT558">
        <v>0.876509</v>
      </c>
      <c r="AU558">
        <v>0</v>
      </c>
      <c r="AV558" t="s">
        <v>205</v>
      </c>
      <c r="AW558">
        <v>0</v>
      </c>
      <c r="AX558">
        <v>-1.442</v>
      </c>
      <c r="AY558">
        <v>-0.036</v>
      </c>
      <c r="AZ558">
        <v>0</v>
      </c>
      <c r="BA558">
        <v>0</v>
      </c>
      <c r="BB558">
        <v>0</v>
      </c>
      <c r="BC558">
        <v>0</v>
      </c>
      <c r="BD558">
        <v>402.212844262295</v>
      </c>
      <c r="BE558">
        <v>0.526673429801733</v>
      </c>
      <c r="BF558">
        <v>0.205700284135214</v>
      </c>
      <c r="BG558">
        <v>-1</v>
      </c>
      <c r="BH558">
        <v>0</v>
      </c>
      <c r="BI558">
        <v>0</v>
      </c>
      <c r="BJ558" t="s">
        <v>206</v>
      </c>
      <c r="BK558">
        <v>1.88466</v>
      </c>
      <c r="BL558">
        <v>1.88164</v>
      </c>
      <c r="BM558">
        <v>1.88316</v>
      </c>
      <c r="BN558">
        <v>1.88187</v>
      </c>
      <c r="BO558">
        <v>1.88382</v>
      </c>
      <c r="BP558">
        <v>1.88309</v>
      </c>
      <c r="BQ558">
        <v>1.88478</v>
      </c>
      <c r="BR558">
        <v>1.88232</v>
      </c>
      <c r="BS558" t="s">
        <v>207</v>
      </c>
      <c r="BT558" t="s">
        <v>17</v>
      </c>
      <c r="BU558" t="s">
        <v>17</v>
      </c>
      <c r="BV558" t="s">
        <v>17</v>
      </c>
      <c r="BW558" t="s">
        <v>208</v>
      </c>
      <c r="BX558" t="s">
        <v>209</v>
      </c>
      <c r="BY558" t="s">
        <v>210</v>
      </c>
      <c r="BZ558" t="s">
        <v>210</v>
      </c>
      <c r="CA558" t="s">
        <v>210</v>
      </c>
      <c r="CB558" t="s">
        <v>210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1337.81</v>
      </c>
      <c r="CJ558">
        <v>0.0588935</v>
      </c>
      <c r="CK558">
        <v>9.53435</v>
      </c>
      <c r="CL558">
        <v>10.6064</v>
      </c>
      <c r="CM558">
        <v>29.9997</v>
      </c>
      <c r="CN558">
        <v>10.3839</v>
      </c>
      <c r="CO558">
        <v>10.6378</v>
      </c>
      <c r="CP558">
        <v>-1</v>
      </c>
      <c r="CQ558">
        <v>52.2327</v>
      </c>
      <c r="CR558">
        <v>82.3459</v>
      </c>
      <c r="CS558">
        <v>-999.9</v>
      </c>
      <c r="CT558">
        <v>400</v>
      </c>
      <c r="CU558">
        <v>2.95297</v>
      </c>
      <c r="CV558">
        <v>103.747</v>
      </c>
      <c r="CW558">
        <v>103.285</v>
      </c>
    </row>
    <row r="559" spans="1:101">
      <c r="A559">
        <v>545</v>
      </c>
      <c r="B559">
        <v>1550674560.5</v>
      </c>
      <c r="C559">
        <v>1736.70000004768</v>
      </c>
      <c r="D559" t="s">
        <v>1304</v>
      </c>
      <c r="E559" t="s">
        <v>1305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807</v>
      </c>
      <c r="N559" t="s">
        <v>808</v>
      </c>
      <c r="O559" t="s">
        <v>203</v>
      </c>
      <c r="P559" t="s">
        <v>686</v>
      </c>
      <c r="Q559">
        <v>1550674560.5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125</v>
      </c>
      <c r="X559">
        <v>9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1550674560.5</v>
      </c>
      <c r="AH559">
        <v>398.861</v>
      </c>
      <c r="AI559">
        <v>412.627</v>
      </c>
      <c r="AJ559">
        <v>10.1423</v>
      </c>
      <c r="AK559">
        <v>3.57042</v>
      </c>
      <c r="AL559">
        <v>1421.39</v>
      </c>
      <c r="AM559">
        <v>99.5461</v>
      </c>
      <c r="AN559">
        <v>0.0234241</v>
      </c>
      <c r="AO559">
        <v>9.02154</v>
      </c>
      <c r="AP559">
        <v>999.9</v>
      </c>
      <c r="AQ559">
        <v>999.9</v>
      </c>
      <c r="AR559">
        <v>10035</v>
      </c>
      <c r="AS559">
        <v>0</v>
      </c>
      <c r="AT559">
        <v>0.869661</v>
      </c>
      <c r="AU559">
        <v>0</v>
      </c>
      <c r="AV559" t="s">
        <v>205</v>
      </c>
      <c r="AW559">
        <v>0</v>
      </c>
      <c r="AX559">
        <v>-1.442</v>
      </c>
      <c r="AY559">
        <v>-0.036</v>
      </c>
      <c r="AZ559">
        <v>0</v>
      </c>
      <c r="BA559">
        <v>0</v>
      </c>
      <c r="BB559">
        <v>0</v>
      </c>
      <c r="BC559">
        <v>0</v>
      </c>
      <c r="BD559">
        <v>402.240090163934</v>
      </c>
      <c r="BE559">
        <v>0.615579883749004</v>
      </c>
      <c r="BF559">
        <v>0.23419709382422</v>
      </c>
      <c r="BG559">
        <v>-1</v>
      </c>
      <c r="BH559">
        <v>0</v>
      </c>
      <c r="BI559">
        <v>0</v>
      </c>
      <c r="BJ559" t="s">
        <v>206</v>
      </c>
      <c r="BK559">
        <v>1.88466</v>
      </c>
      <c r="BL559">
        <v>1.88164</v>
      </c>
      <c r="BM559">
        <v>1.88315</v>
      </c>
      <c r="BN559">
        <v>1.88188</v>
      </c>
      <c r="BO559">
        <v>1.88383</v>
      </c>
      <c r="BP559">
        <v>1.88309</v>
      </c>
      <c r="BQ559">
        <v>1.88479</v>
      </c>
      <c r="BR559">
        <v>1.88232</v>
      </c>
      <c r="BS559" t="s">
        <v>207</v>
      </c>
      <c r="BT559" t="s">
        <v>17</v>
      </c>
      <c r="BU559" t="s">
        <v>17</v>
      </c>
      <c r="BV559" t="s">
        <v>17</v>
      </c>
      <c r="BW559" t="s">
        <v>208</v>
      </c>
      <c r="BX559" t="s">
        <v>209</v>
      </c>
      <c r="BY559" t="s">
        <v>210</v>
      </c>
      <c r="BZ559" t="s">
        <v>210</v>
      </c>
      <c r="CA559" t="s">
        <v>210</v>
      </c>
      <c r="CB559" t="s">
        <v>210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1325.35</v>
      </c>
      <c r="CJ559">
        <v>0.0588935</v>
      </c>
      <c r="CK559">
        <v>9.53503</v>
      </c>
      <c r="CL559">
        <v>10.6041</v>
      </c>
      <c r="CM559">
        <v>29.9997</v>
      </c>
      <c r="CN559">
        <v>10.3817</v>
      </c>
      <c r="CO559">
        <v>10.6354</v>
      </c>
      <c r="CP559">
        <v>-1</v>
      </c>
      <c r="CQ559">
        <v>54.3074</v>
      </c>
      <c r="CR559">
        <v>82.3459</v>
      </c>
      <c r="CS559">
        <v>-999.9</v>
      </c>
      <c r="CT559">
        <v>400</v>
      </c>
      <c r="CU559">
        <v>2.84876</v>
      </c>
      <c r="CV559">
        <v>103.747</v>
      </c>
      <c r="CW559">
        <v>103.286</v>
      </c>
    </row>
    <row r="560" spans="1:101">
      <c r="A560">
        <v>546</v>
      </c>
      <c r="B560">
        <v>1550674562.5</v>
      </c>
      <c r="C560">
        <v>1738.70000004768</v>
      </c>
      <c r="D560" t="s">
        <v>1306</v>
      </c>
      <c r="E560" t="s">
        <v>1307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807</v>
      </c>
      <c r="N560" t="s">
        <v>808</v>
      </c>
      <c r="O560" t="s">
        <v>203</v>
      </c>
      <c r="P560" t="s">
        <v>686</v>
      </c>
      <c r="Q560">
        <v>1550674562.5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112</v>
      </c>
      <c r="X560">
        <v>8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1550674562.5</v>
      </c>
      <c r="AH560">
        <v>398.894</v>
      </c>
      <c r="AI560">
        <v>412.601</v>
      </c>
      <c r="AJ560">
        <v>10.167</v>
      </c>
      <c r="AK560">
        <v>3.56952</v>
      </c>
      <c r="AL560">
        <v>1421.24</v>
      </c>
      <c r="AM560">
        <v>99.5459</v>
      </c>
      <c r="AN560">
        <v>0.0235918</v>
      </c>
      <c r="AO560">
        <v>9.0183</v>
      </c>
      <c r="AP560">
        <v>999.9</v>
      </c>
      <c r="AQ560">
        <v>999.9</v>
      </c>
      <c r="AR560">
        <v>10012.5</v>
      </c>
      <c r="AS560">
        <v>0</v>
      </c>
      <c r="AT560">
        <v>0.855966</v>
      </c>
      <c r="AU560">
        <v>0</v>
      </c>
      <c r="AV560" t="s">
        <v>205</v>
      </c>
      <c r="AW560">
        <v>0</v>
      </c>
      <c r="AX560">
        <v>-1.442</v>
      </c>
      <c r="AY560">
        <v>-0.036</v>
      </c>
      <c r="AZ560">
        <v>0</v>
      </c>
      <c r="BA560">
        <v>0</v>
      </c>
      <c r="BB560">
        <v>0</v>
      </c>
      <c r="BC560">
        <v>0</v>
      </c>
      <c r="BD560">
        <v>402.269426229508</v>
      </c>
      <c r="BE560">
        <v>0.714925930454213</v>
      </c>
      <c r="BF560">
        <v>0.264408120892643</v>
      </c>
      <c r="BG560">
        <v>-1</v>
      </c>
      <c r="BH560">
        <v>0</v>
      </c>
      <c r="BI560">
        <v>0</v>
      </c>
      <c r="BJ560" t="s">
        <v>206</v>
      </c>
      <c r="BK560">
        <v>1.88466</v>
      </c>
      <c r="BL560">
        <v>1.88165</v>
      </c>
      <c r="BM560">
        <v>1.88317</v>
      </c>
      <c r="BN560">
        <v>1.88188</v>
      </c>
      <c r="BO560">
        <v>1.88384</v>
      </c>
      <c r="BP560">
        <v>1.8831</v>
      </c>
      <c r="BQ560">
        <v>1.88479</v>
      </c>
      <c r="BR560">
        <v>1.88232</v>
      </c>
      <c r="BS560" t="s">
        <v>207</v>
      </c>
      <c r="BT560" t="s">
        <v>17</v>
      </c>
      <c r="BU560" t="s">
        <v>17</v>
      </c>
      <c r="BV560" t="s">
        <v>17</v>
      </c>
      <c r="BW560" t="s">
        <v>208</v>
      </c>
      <c r="BX560" t="s">
        <v>209</v>
      </c>
      <c r="BY560" t="s">
        <v>210</v>
      </c>
      <c r="BZ560" t="s">
        <v>210</v>
      </c>
      <c r="CA560" t="s">
        <v>210</v>
      </c>
      <c r="CB560" t="s">
        <v>210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1335.27</v>
      </c>
      <c r="CJ560">
        <v>0.0588935</v>
      </c>
      <c r="CK560">
        <v>9.53581</v>
      </c>
      <c r="CL560">
        <v>10.6017</v>
      </c>
      <c r="CM560">
        <v>29.9997</v>
      </c>
      <c r="CN560">
        <v>10.3796</v>
      </c>
      <c r="CO560">
        <v>10.6331</v>
      </c>
      <c r="CP560">
        <v>-1</v>
      </c>
      <c r="CQ560">
        <v>56.6473</v>
      </c>
      <c r="CR560">
        <v>81.9542</v>
      </c>
      <c r="CS560">
        <v>-999.9</v>
      </c>
      <c r="CT560">
        <v>400</v>
      </c>
      <c r="CU560">
        <v>2.74637</v>
      </c>
      <c r="CV560">
        <v>103.747</v>
      </c>
      <c r="CW560">
        <v>103.286</v>
      </c>
    </row>
    <row r="561" spans="1:101">
      <c r="A561">
        <v>547</v>
      </c>
      <c r="B561">
        <v>1550674564.5</v>
      </c>
      <c r="C561">
        <v>1740.70000004768</v>
      </c>
      <c r="D561" t="s">
        <v>1308</v>
      </c>
      <c r="E561" t="s">
        <v>1309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807</v>
      </c>
      <c r="N561" t="s">
        <v>808</v>
      </c>
      <c r="O561" t="s">
        <v>203</v>
      </c>
      <c r="P561" t="s">
        <v>686</v>
      </c>
      <c r="Q561">
        <v>1550674564.5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109</v>
      </c>
      <c r="X561">
        <v>8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1550674564.5</v>
      </c>
      <c r="AH561">
        <v>398.998</v>
      </c>
      <c r="AI561">
        <v>412.613</v>
      </c>
      <c r="AJ561">
        <v>10.189</v>
      </c>
      <c r="AK561">
        <v>3.56938</v>
      </c>
      <c r="AL561">
        <v>1421.09</v>
      </c>
      <c r="AM561">
        <v>99.5473</v>
      </c>
      <c r="AN561">
        <v>0.0236673</v>
      </c>
      <c r="AO561">
        <v>9.01929</v>
      </c>
      <c r="AP561">
        <v>999.9</v>
      </c>
      <c r="AQ561">
        <v>999.9</v>
      </c>
      <c r="AR561">
        <v>9990</v>
      </c>
      <c r="AS561">
        <v>0</v>
      </c>
      <c r="AT561">
        <v>0.849118</v>
      </c>
      <c r="AU561">
        <v>0</v>
      </c>
      <c r="AV561" t="s">
        <v>205</v>
      </c>
      <c r="AW561">
        <v>0</v>
      </c>
      <c r="AX561">
        <v>-1.442</v>
      </c>
      <c r="AY561">
        <v>-0.036</v>
      </c>
      <c r="AZ561">
        <v>0</v>
      </c>
      <c r="BA561">
        <v>0</v>
      </c>
      <c r="BB561">
        <v>0</v>
      </c>
      <c r="BC561">
        <v>0</v>
      </c>
      <c r="BD561">
        <v>402.299467213115</v>
      </c>
      <c r="BE561">
        <v>0.817615565344022</v>
      </c>
      <c r="BF561">
        <v>0.293018272367802</v>
      </c>
      <c r="BG561">
        <v>-1</v>
      </c>
      <c r="BH561">
        <v>0</v>
      </c>
      <c r="BI561">
        <v>0</v>
      </c>
      <c r="BJ561" t="s">
        <v>206</v>
      </c>
      <c r="BK561">
        <v>1.88466</v>
      </c>
      <c r="BL561">
        <v>1.88165</v>
      </c>
      <c r="BM561">
        <v>1.88317</v>
      </c>
      <c r="BN561">
        <v>1.88188</v>
      </c>
      <c r="BO561">
        <v>1.88384</v>
      </c>
      <c r="BP561">
        <v>1.8831</v>
      </c>
      <c r="BQ561">
        <v>1.88479</v>
      </c>
      <c r="BR561">
        <v>1.88232</v>
      </c>
      <c r="BS561" t="s">
        <v>207</v>
      </c>
      <c r="BT561" t="s">
        <v>17</v>
      </c>
      <c r="BU561" t="s">
        <v>17</v>
      </c>
      <c r="BV561" t="s">
        <v>17</v>
      </c>
      <c r="BW561" t="s">
        <v>208</v>
      </c>
      <c r="BX561" t="s">
        <v>209</v>
      </c>
      <c r="BY561" t="s">
        <v>210</v>
      </c>
      <c r="BZ561" t="s">
        <v>210</v>
      </c>
      <c r="CA561" t="s">
        <v>210</v>
      </c>
      <c r="CB561" t="s">
        <v>210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1337.71</v>
      </c>
      <c r="CJ561">
        <v>0.0588935</v>
      </c>
      <c r="CK561">
        <v>9.53657</v>
      </c>
      <c r="CL561">
        <v>10.5994</v>
      </c>
      <c r="CM561">
        <v>29.9997</v>
      </c>
      <c r="CN561">
        <v>10.3778</v>
      </c>
      <c r="CO561">
        <v>10.6308</v>
      </c>
      <c r="CP561">
        <v>-1</v>
      </c>
      <c r="CQ561">
        <v>59.272</v>
      </c>
      <c r="CR561">
        <v>81.9542</v>
      </c>
      <c r="CS561">
        <v>-999.9</v>
      </c>
      <c r="CT561">
        <v>400</v>
      </c>
      <c r="CU561">
        <v>2.6432</v>
      </c>
      <c r="CV561">
        <v>103.748</v>
      </c>
      <c r="CW561">
        <v>103.287</v>
      </c>
    </row>
    <row r="562" spans="1:101">
      <c r="A562">
        <v>548</v>
      </c>
      <c r="B562">
        <v>1550674566.5</v>
      </c>
      <c r="C562">
        <v>1742.70000004768</v>
      </c>
      <c r="D562" t="s">
        <v>1310</v>
      </c>
      <c r="E562" t="s">
        <v>1311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807</v>
      </c>
      <c r="N562" t="s">
        <v>808</v>
      </c>
      <c r="O562" t="s">
        <v>203</v>
      </c>
      <c r="P562" t="s">
        <v>686</v>
      </c>
      <c r="Q562">
        <v>1550674566.5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103</v>
      </c>
      <c r="X562">
        <v>7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1550674566.5</v>
      </c>
      <c r="AH562">
        <v>399.084</v>
      </c>
      <c r="AI562">
        <v>412.616</v>
      </c>
      <c r="AJ562">
        <v>10.209</v>
      </c>
      <c r="AK562">
        <v>3.56973</v>
      </c>
      <c r="AL562">
        <v>1420.51</v>
      </c>
      <c r="AM562">
        <v>99.5489</v>
      </c>
      <c r="AN562">
        <v>0.0236243</v>
      </c>
      <c r="AO562">
        <v>9.02085</v>
      </c>
      <c r="AP562">
        <v>999.9</v>
      </c>
      <c r="AQ562">
        <v>999.9</v>
      </c>
      <c r="AR562">
        <v>9981.88</v>
      </c>
      <c r="AS562">
        <v>0</v>
      </c>
      <c r="AT562">
        <v>0.835423</v>
      </c>
      <c r="AU562">
        <v>0</v>
      </c>
      <c r="AV562" t="s">
        <v>205</v>
      </c>
      <c r="AW562">
        <v>0</v>
      </c>
      <c r="AX562">
        <v>-1.442</v>
      </c>
      <c r="AY562">
        <v>-0.036</v>
      </c>
      <c r="AZ562">
        <v>0</v>
      </c>
      <c r="BA562">
        <v>0</v>
      </c>
      <c r="BB562">
        <v>0</v>
      </c>
      <c r="BC562">
        <v>0</v>
      </c>
      <c r="BD562">
        <v>402.332508196721</v>
      </c>
      <c r="BE562">
        <v>0.933095852568053</v>
      </c>
      <c r="BF562">
        <v>0.324953344593219</v>
      </c>
      <c r="BG562">
        <v>-1</v>
      </c>
      <c r="BH562">
        <v>0</v>
      </c>
      <c r="BI562">
        <v>0</v>
      </c>
      <c r="BJ562" t="s">
        <v>206</v>
      </c>
      <c r="BK562">
        <v>1.88468</v>
      </c>
      <c r="BL562">
        <v>1.88164</v>
      </c>
      <c r="BM562">
        <v>1.88318</v>
      </c>
      <c r="BN562">
        <v>1.88188</v>
      </c>
      <c r="BO562">
        <v>1.88383</v>
      </c>
      <c r="BP562">
        <v>1.88309</v>
      </c>
      <c r="BQ562">
        <v>1.88478</v>
      </c>
      <c r="BR562">
        <v>1.88232</v>
      </c>
      <c r="BS562" t="s">
        <v>207</v>
      </c>
      <c r="BT562" t="s">
        <v>17</v>
      </c>
      <c r="BU562" t="s">
        <v>17</v>
      </c>
      <c r="BV562" t="s">
        <v>17</v>
      </c>
      <c r="BW562" t="s">
        <v>208</v>
      </c>
      <c r="BX562" t="s">
        <v>209</v>
      </c>
      <c r="BY562" t="s">
        <v>210</v>
      </c>
      <c r="BZ562" t="s">
        <v>210</v>
      </c>
      <c r="CA562" t="s">
        <v>210</v>
      </c>
      <c r="CB562" t="s">
        <v>210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1341.31</v>
      </c>
      <c r="CJ562">
        <v>0.0588935</v>
      </c>
      <c r="CK562">
        <v>9.5372</v>
      </c>
      <c r="CL562">
        <v>10.597</v>
      </c>
      <c r="CM562">
        <v>29.9997</v>
      </c>
      <c r="CN562">
        <v>10.3759</v>
      </c>
      <c r="CO562">
        <v>10.6284</v>
      </c>
      <c r="CP562">
        <v>-1</v>
      </c>
      <c r="CQ562">
        <v>62.1704</v>
      </c>
      <c r="CR562">
        <v>81.9542</v>
      </c>
      <c r="CS562">
        <v>-999.9</v>
      </c>
      <c r="CT562">
        <v>400</v>
      </c>
      <c r="CU562">
        <v>2.53939</v>
      </c>
      <c r="CV562">
        <v>103.748</v>
      </c>
      <c r="CW562">
        <v>103.288</v>
      </c>
    </row>
    <row r="563" spans="1:101">
      <c r="A563">
        <v>549</v>
      </c>
      <c r="B563">
        <v>1550674568.5</v>
      </c>
      <c r="C563">
        <v>1744.70000004768</v>
      </c>
      <c r="D563" t="s">
        <v>1312</v>
      </c>
      <c r="E563" t="s">
        <v>1313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807</v>
      </c>
      <c r="N563" t="s">
        <v>808</v>
      </c>
      <c r="O563" t="s">
        <v>203</v>
      </c>
      <c r="P563" t="s">
        <v>686</v>
      </c>
      <c r="Q563">
        <v>1550674568.5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104</v>
      </c>
      <c r="X563">
        <v>7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1550674568.5</v>
      </c>
      <c r="AH563">
        <v>399.185</v>
      </c>
      <c r="AI563">
        <v>412.607</v>
      </c>
      <c r="AJ563">
        <v>10.2238</v>
      </c>
      <c r="AK563">
        <v>3.56966</v>
      </c>
      <c r="AL563">
        <v>1420.38</v>
      </c>
      <c r="AM563">
        <v>99.5494</v>
      </c>
      <c r="AN563">
        <v>0.0234892</v>
      </c>
      <c r="AO563">
        <v>9.01551</v>
      </c>
      <c r="AP563">
        <v>999.9</v>
      </c>
      <c r="AQ563">
        <v>999.9</v>
      </c>
      <c r="AR563">
        <v>9985.62</v>
      </c>
      <c r="AS563">
        <v>0</v>
      </c>
      <c r="AT563">
        <v>0.821727</v>
      </c>
      <c r="AU563">
        <v>0</v>
      </c>
      <c r="AV563" t="s">
        <v>205</v>
      </c>
      <c r="AW563">
        <v>0</v>
      </c>
      <c r="AX563">
        <v>-1.442</v>
      </c>
      <c r="AY563">
        <v>-0.036</v>
      </c>
      <c r="AZ563">
        <v>0</v>
      </c>
      <c r="BA563">
        <v>0</v>
      </c>
      <c r="BB563">
        <v>0</v>
      </c>
      <c r="BC563">
        <v>0</v>
      </c>
      <c r="BD563">
        <v>402.36818852459</v>
      </c>
      <c r="BE563">
        <v>1.05803272079604</v>
      </c>
      <c r="BF563">
        <v>0.358670297754447</v>
      </c>
      <c r="BG563">
        <v>-1</v>
      </c>
      <c r="BH563">
        <v>0</v>
      </c>
      <c r="BI563">
        <v>0</v>
      </c>
      <c r="BJ563" t="s">
        <v>206</v>
      </c>
      <c r="BK563">
        <v>1.88469</v>
      </c>
      <c r="BL563">
        <v>1.88165</v>
      </c>
      <c r="BM563">
        <v>1.88318</v>
      </c>
      <c r="BN563">
        <v>1.88188</v>
      </c>
      <c r="BO563">
        <v>1.88382</v>
      </c>
      <c r="BP563">
        <v>1.88309</v>
      </c>
      <c r="BQ563">
        <v>1.88478</v>
      </c>
      <c r="BR563">
        <v>1.88231</v>
      </c>
      <c r="BS563" t="s">
        <v>207</v>
      </c>
      <c r="BT563" t="s">
        <v>17</v>
      </c>
      <c r="BU563" t="s">
        <v>17</v>
      </c>
      <c r="BV563" t="s">
        <v>17</v>
      </c>
      <c r="BW563" t="s">
        <v>208</v>
      </c>
      <c r="BX563" t="s">
        <v>209</v>
      </c>
      <c r="BY563" t="s">
        <v>210</v>
      </c>
      <c r="BZ563" t="s">
        <v>210</v>
      </c>
      <c r="CA563" t="s">
        <v>210</v>
      </c>
      <c r="CB563" t="s">
        <v>210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1340.6</v>
      </c>
      <c r="CJ563">
        <v>0.0588934</v>
      </c>
      <c r="CK563">
        <v>9.53782</v>
      </c>
      <c r="CL563">
        <v>10.5947</v>
      </c>
      <c r="CM563">
        <v>29.9998</v>
      </c>
      <c r="CN563">
        <v>10.374</v>
      </c>
      <c r="CO563">
        <v>10.6262</v>
      </c>
      <c r="CP563">
        <v>-1</v>
      </c>
      <c r="CQ563">
        <v>65.3059</v>
      </c>
      <c r="CR563">
        <v>81.9542</v>
      </c>
      <c r="CS563">
        <v>-999.9</v>
      </c>
      <c r="CT563">
        <v>400</v>
      </c>
      <c r="CU563">
        <v>2.44386</v>
      </c>
      <c r="CV563">
        <v>103.748</v>
      </c>
      <c r="CW563">
        <v>103.288</v>
      </c>
    </row>
    <row r="564" spans="1:101">
      <c r="A564">
        <v>550</v>
      </c>
      <c r="B564">
        <v>1550674570.5</v>
      </c>
      <c r="C564">
        <v>1746.70000004768</v>
      </c>
      <c r="D564" t="s">
        <v>1314</v>
      </c>
      <c r="E564" t="s">
        <v>1315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807</v>
      </c>
      <c r="N564" t="s">
        <v>808</v>
      </c>
      <c r="O564" t="s">
        <v>203</v>
      </c>
      <c r="P564" t="s">
        <v>686</v>
      </c>
      <c r="Q564">
        <v>1550674570.5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114</v>
      </c>
      <c r="X564">
        <v>8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1550674570.5</v>
      </c>
      <c r="AH564">
        <v>399.251</v>
      </c>
      <c r="AI564">
        <v>412.572</v>
      </c>
      <c r="AJ564">
        <v>10.2418</v>
      </c>
      <c r="AK564">
        <v>3.56927</v>
      </c>
      <c r="AL564">
        <v>1420.14</v>
      </c>
      <c r="AM564">
        <v>99.5489</v>
      </c>
      <c r="AN564">
        <v>0.0235014</v>
      </c>
      <c r="AO564">
        <v>9.01595</v>
      </c>
      <c r="AP564">
        <v>999.9</v>
      </c>
      <c r="AQ564">
        <v>999.9</v>
      </c>
      <c r="AR564">
        <v>10005</v>
      </c>
      <c r="AS564">
        <v>0</v>
      </c>
      <c r="AT564">
        <v>0.821727</v>
      </c>
      <c r="AU564">
        <v>0</v>
      </c>
      <c r="AV564" t="s">
        <v>205</v>
      </c>
      <c r="AW564">
        <v>0</v>
      </c>
      <c r="AX564">
        <v>-1.442</v>
      </c>
      <c r="AY564">
        <v>-0.036</v>
      </c>
      <c r="AZ564">
        <v>0</v>
      </c>
      <c r="BA564">
        <v>0</v>
      </c>
      <c r="BB564">
        <v>0</v>
      </c>
      <c r="BC564">
        <v>0</v>
      </c>
      <c r="BD564">
        <v>402.406147540984</v>
      </c>
      <c r="BE564">
        <v>1.19340481989025</v>
      </c>
      <c r="BF564">
        <v>0.393955470399747</v>
      </c>
      <c r="BG564">
        <v>-1</v>
      </c>
      <c r="BH564">
        <v>0</v>
      </c>
      <c r="BI564">
        <v>0</v>
      </c>
      <c r="BJ564" t="s">
        <v>206</v>
      </c>
      <c r="BK564">
        <v>1.8847</v>
      </c>
      <c r="BL564">
        <v>1.88165</v>
      </c>
      <c r="BM564">
        <v>1.88316</v>
      </c>
      <c r="BN564">
        <v>1.88188</v>
      </c>
      <c r="BO564">
        <v>1.88384</v>
      </c>
      <c r="BP564">
        <v>1.88309</v>
      </c>
      <c r="BQ564">
        <v>1.8848</v>
      </c>
      <c r="BR564">
        <v>1.88231</v>
      </c>
      <c r="BS564" t="s">
        <v>207</v>
      </c>
      <c r="BT564" t="s">
        <v>17</v>
      </c>
      <c r="BU564" t="s">
        <v>17</v>
      </c>
      <c r="BV564" t="s">
        <v>17</v>
      </c>
      <c r="BW564" t="s">
        <v>208</v>
      </c>
      <c r="BX564" t="s">
        <v>209</v>
      </c>
      <c r="BY564" t="s">
        <v>210</v>
      </c>
      <c r="BZ564" t="s">
        <v>210</v>
      </c>
      <c r="CA564" t="s">
        <v>210</v>
      </c>
      <c r="CB564" t="s">
        <v>210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1332.73</v>
      </c>
      <c r="CJ564">
        <v>0.0588934</v>
      </c>
      <c r="CK564">
        <v>9.53844</v>
      </c>
      <c r="CL564">
        <v>10.5923</v>
      </c>
      <c r="CM564">
        <v>29.9998</v>
      </c>
      <c r="CN564">
        <v>10.3723</v>
      </c>
      <c r="CO564">
        <v>10.6244</v>
      </c>
      <c r="CP564">
        <v>-1</v>
      </c>
      <c r="CQ564">
        <v>68.8114</v>
      </c>
      <c r="CR564">
        <v>81.5833</v>
      </c>
      <c r="CS564">
        <v>-999.9</v>
      </c>
      <c r="CT564">
        <v>400</v>
      </c>
      <c r="CU564">
        <v>2.32349</v>
      </c>
      <c r="CV564">
        <v>103.749</v>
      </c>
      <c r="CW564">
        <v>103.288</v>
      </c>
    </row>
    <row r="565" spans="1:101">
      <c r="A565">
        <v>551</v>
      </c>
      <c r="B565">
        <v>1550674572.5</v>
      </c>
      <c r="C565">
        <v>1748.70000004768</v>
      </c>
      <c r="D565" t="s">
        <v>1316</v>
      </c>
      <c r="E565" t="s">
        <v>1317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807</v>
      </c>
      <c r="N565" t="s">
        <v>808</v>
      </c>
      <c r="O565" t="s">
        <v>203</v>
      </c>
      <c r="P565" t="s">
        <v>686</v>
      </c>
      <c r="Q565">
        <v>1550674572.5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108</v>
      </c>
      <c r="X565">
        <v>8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1550674572.5</v>
      </c>
      <c r="AH565">
        <v>399.324</v>
      </c>
      <c r="AI565">
        <v>412.594</v>
      </c>
      <c r="AJ565">
        <v>10.2676</v>
      </c>
      <c r="AK565">
        <v>3.56919</v>
      </c>
      <c r="AL565">
        <v>1419.41</v>
      </c>
      <c r="AM565">
        <v>99.5467</v>
      </c>
      <c r="AN565">
        <v>0.0235444</v>
      </c>
      <c r="AO565">
        <v>9.03251</v>
      </c>
      <c r="AP565">
        <v>999.9</v>
      </c>
      <c r="AQ565">
        <v>999.9</v>
      </c>
      <c r="AR565">
        <v>10004.4</v>
      </c>
      <c r="AS565">
        <v>0</v>
      </c>
      <c r="AT565">
        <v>0.821727</v>
      </c>
      <c r="AU565">
        <v>0</v>
      </c>
      <c r="AV565" t="s">
        <v>205</v>
      </c>
      <c r="AW565">
        <v>0</v>
      </c>
      <c r="AX565">
        <v>-1.442</v>
      </c>
      <c r="AY565">
        <v>-0.036</v>
      </c>
      <c r="AZ565">
        <v>0</v>
      </c>
      <c r="BA565">
        <v>0</v>
      </c>
      <c r="BB565">
        <v>0</v>
      </c>
      <c r="BC565">
        <v>0</v>
      </c>
      <c r="BD565">
        <v>402.445073770492</v>
      </c>
      <c r="BE565">
        <v>1.33643877985994</v>
      </c>
      <c r="BF565">
        <v>0.42892479313333</v>
      </c>
      <c r="BG565">
        <v>-1</v>
      </c>
      <c r="BH565">
        <v>0</v>
      </c>
      <c r="BI565">
        <v>0</v>
      </c>
      <c r="BJ565" t="s">
        <v>206</v>
      </c>
      <c r="BK565">
        <v>1.88471</v>
      </c>
      <c r="BL565">
        <v>1.88165</v>
      </c>
      <c r="BM565">
        <v>1.88318</v>
      </c>
      <c r="BN565">
        <v>1.88188</v>
      </c>
      <c r="BO565">
        <v>1.88383</v>
      </c>
      <c r="BP565">
        <v>1.88309</v>
      </c>
      <c r="BQ565">
        <v>1.8848</v>
      </c>
      <c r="BR565">
        <v>1.88232</v>
      </c>
      <c r="BS565" t="s">
        <v>207</v>
      </c>
      <c r="BT565" t="s">
        <v>17</v>
      </c>
      <c r="BU565" t="s">
        <v>17</v>
      </c>
      <c r="BV565" t="s">
        <v>17</v>
      </c>
      <c r="BW565" t="s">
        <v>208</v>
      </c>
      <c r="BX565" t="s">
        <v>209</v>
      </c>
      <c r="BY565" t="s">
        <v>210</v>
      </c>
      <c r="BZ565" t="s">
        <v>210</v>
      </c>
      <c r="CA565" t="s">
        <v>210</v>
      </c>
      <c r="CB565" t="s">
        <v>210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1337.25</v>
      </c>
      <c r="CJ565">
        <v>0.0588934</v>
      </c>
      <c r="CK565">
        <v>9.53895</v>
      </c>
      <c r="CL565">
        <v>10.59</v>
      </c>
      <c r="CM565">
        <v>29.9996</v>
      </c>
      <c r="CN565">
        <v>10.3705</v>
      </c>
      <c r="CO565">
        <v>10.6225</v>
      </c>
      <c r="CP565">
        <v>-1</v>
      </c>
      <c r="CQ565">
        <v>72.5986</v>
      </c>
      <c r="CR565">
        <v>81.5833</v>
      </c>
      <c r="CS565">
        <v>-999.9</v>
      </c>
      <c r="CT565">
        <v>400</v>
      </c>
      <c r="CU565">
        <v>2.21368</v>
      </c>
      <c r="CV565">
        <v>103.749</v>
      </c>
      <c r="CW565">
        <v>103.289</v>
      </c>
    </row>
    <row r="566" spans="1:101">
      <c r="A566">
        <v>552</v>
      </c>
      <c r="B566">
        <v>1550674574.5</v>
      </c>
      <c r="C566">
        <v>1750.70000004768</v>
      </c>
      <c r="D566" t="s">
        <v>1318</v>
      </c>
      <c r="E566" t="s">
        <v>1319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807</v>
      </c>
      <c r="N566" t="s">
        <v>808</v>
      </c>
      <c r="O566" t="s">
        <v>203</v>
      </c>
      <c r="P566" t="s">
        <v>686</v>
      </c>
      <c r="Q566">
        <v>1550674574.5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98</v>
      </c>
      <c r="X566">
        <v>7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1550674574.5</v>
      </c>
      <c r="AH566">
        <v>399.443</v>
      </c>
      <c r="AI566">
        <v>412.625</v>
      </c>
      <c r="AJ566">
        <v>10.2869</v>
      </c>
      <c r="AK566">
        <v>3.56872</v>
      </c>
      <c r="AL566">
        <v>1419.14</v>
      </c>
      <c r="AM566">
        <v>99.5457</v>
      </c>
      <c r="AN566">
        <v>0.0236097</v>
      </c>
      <c r="AO566">
        <v>9.04326</v>
      </c>
      <c r="AP566">
        <v>999.9</v>
      </c>
      <c r="AQ566">
        <v>999.9</v>
      </c>
      <c r="AR566">
        <v>10015.6</v>
      </c>
      <c r="AS566">
        <v>0</v>
      </c>
      <c r="AT566">
        <v>0.821727</v>
      </c>
      <c r="AU566">
        <v>0</v>
      </c>
      <c r="AV566" t="s">
        <v>205</v>
      </c>
      <c r="AW566">
        <v>0</v>
      </c>
      <c r="AX566">
        <v>-1.442</v>
      </c>
      <c r="AY566">
        <v>-0.036</v>
      </c>
      <c r="AZ566">
        <v>0</v>
      </c>
      <c r="BA566">
        <v>0</v>
      </c>
      <c r="BB566">
        <v>0</v>
      </c>
      <c r="BC566">
        <v>0</v>
      </c>
      <c r="BD566">
        <v>402.487639344262</v>
      </c>
      <c r="BE566">
        <v>1.47607601587463</v>
      </c>
      <c r="BF566">
        <v>0.463309301948169</v>
      </c>
      <c r="BG566">
        <v>-1</v>
      </c>
      <c r="BH566">
        <v>0</v>
      </c>
      <c r="BI566">
        <v>0</v>
      </c>
      <c r="BJ566" t="s">
        <v>206</v>
      </c>
      <c r="BK566">
        <v>1.88473</v>
      </c>
      <c r="BL566">
        <v>1.88165</v>
      </c>
      <c r="BM566">
        <v>1.88318</v>
      </c>
      <c r="BN566">
        <v>1.88188</v>
      </c>
      <c r="BO566">
        <v>1.88383</v>
      </c>
      <c r="BP566">
        <v>1.88309</v>
      </c>
      <c r="BQ566">
        <v>1.88479</v>
      </c>
      <c r="BR566">
        <v>1.88232</v>
      </c>
      <c r="BS566" t="s">
        <v>207</v>
      </c>
      <c r="BT566" t="s">
        <v>17</v>
      </c>
      <c r="BU566" t="s">
        <v>17</v>
      </c>
      <c r="BV566" t="s">
        <v>17</v>
      </c>
      <c r="BW566" t="s">
        <v>208</v>
      </c>
      <c r="BX566" t="s">
        <v>209</v>
      </c>
      <c r="BY566" t="s">
        <v>210</v>
      </c>
      <c r="BZ566" t="s">
        <v>210</v>
      </c>
      <c r="CA566" t="s">
        <v>210</v>
      </c>
      <c r="CB566" t="s">
        <v>210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1344.18</v>
      </c>
      <c r="CJ566">
        <v>0.0588934</v>
      </c>
      <c r="CK566">
        <v>9.53963</v>
      </c>
      <c r="CL566">
        <v>10.5877</v>
      </c>
      <c r="CM566">
        <v>29.9997</v>
      </c>
      <c r="CN566">
        <v>10.3688</v>
      </c>
      <c r="CO566">
        <v>10.6202</v>
      </c>
      <c r="CP566">
        <v>-1</v>
      </c>
      <c r="CQ566">
        <v>76.6355</v>
      </c>
      <c r="CR566">
        <v>81.5833</v>
      </c>
      <c r="CS566">
        <v>-999.9</v>
      </c>
      <c r="CT566">
        <v>400</v>
      </c>
      <c r="CU566">
        <v>2.10918</v>
      </c>
      <c r="CV566">
        <v>103.75</v>
      </c>
      <c r="CW566">
        <v>103.29</v>
      </c>
    </row>
    <row r="567" spans="1:101">
      <c r="A567">
        <v>553</v>
      </c>
      <c r="B567">
        <v>1550674576.5</v>
      </c>
      <c r="C567">
        <v>1752.70000004768</v>
      </c>
      <c r="D567" t="s">
        <v>1320</v>
      </c>
      <c r="E567" t="s">
        <v>1321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807</v>
      </c>
      <c r="N567" t="s">
        <v>808</v>
      </c>
      <c r="O567" t="s">
        <v>203</v>
      </c>
      <c r="P567" t="s">
        <v>686</v>
      </c>
      <c r="Q567">
        <v>1550674576.5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94</v>
      </c>
      <c r="X567">
        <v>7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1550674576.5</v>
      </c>
      <c r="AH567">
        <v>399.508</v>
      </c>
      <c r="AI567">
        <v>412.619</v>
      </c>
      <c r="AJ567">
        <v>10.2955</v>
      </c>
      <c r="AK567">
        <v>3.56873</v>
      </c>
      <c r="AL567">
        <v>1418.59</v>
      </c>
      <c r="AM567">
        <v>99.5474</v>
      </c>
      <c r="AN567">
        <v>0.0236811</v>
      </c>
      <c r="AO567">
        <v>9.03389</v>
      </c>
      <c r="AP567">
        <v>999.9</v>
      </c>
      <c r="AQ567">
        <v>999.9</v>
      </c>
      <c r="AR567">
        <v>10012.5</v>
      </c>
      <c r="AS567">
        <v>0</v>
      </c>
      <c r="AT567">
        <v>0.821727</v>
      </c>
      <c r="AU567">
        <v>0</v>
      </c>
      <c r="AV567" t="s">
        <v>205</v>
      </c>
      <c r="AW567">
        <v>0</v>
      </c>
      <c r="AX567">
        <v>-1.442</v>
      </c>
      <c r="AY567">
        <v>-0.036</v>
      </c>
      <c r="AZ567">
        <v>0</v>
      </c>
      <c r="BA567">
        <v>0</v>
      </c>
      <c r="BB567">
        <v>0</v>
      </c>
      <c r="BC567">
        <v>0</v>
      </c>
      <c r="BD567">
        <v>402.536983606557</v>
      </c>
      <c r="BE567">
        <v>1.60811444017433</v>
      </c>
      <c r="BF567">
        <v>0.498276702106773</v>
      </c>
      <c r="BG567">
        <v>-1</v>
      </c>
      <c r="BH567">
        <v>0</v>
      </c>
      <c r="BI567">
        <v>0</v>
      </c>
      <c r="BJ567" t="s">
        <v>206</v>
      </c>
      <c r="BK567">
        <v>1.88474</v>
      </c>
      <c r="BL567">
        <v>1.88164</v>
      </c>
      <c r="BM567">
        <v>1.88318</v>
      </c>
      <c r="BN567">
        <v>1.88188</v>
      </c>
      <c r="BO567">
        <v>1.88383</v>
      </c>
      <c r="BP567">
        <v>1.8831</v>
      </c>
      <c r="BQ567">
        <v>1.8848</v>
      </c>
      <c r="BR567">
        <v>1.88232</v>
      </c>
      <c r="BS567" t="s">
        <v>207</v>
      </c>
      <c r="BT567" t="s">
        <v>17</v>
      </c>
      <c r="BU567" t="s">
        <v>17</v>
      </c>
      <c r="BV567" t="s">
        <v>17</v>
      </c>
      <c r="BW567" t="s">
        <v>208</v>
      </c>
      <c r="BX567" t="s">
        <v>209</v>
      </c>
      <c r="BY567" t="s">
        <v>210</v>
      </c>
      <c r="BZ567" t="s">
        <v>210</v>
      </c>
      <c r="CA567" t="s">
        <v>210</v>
      </c>
      <c r="CB567" t="s">
        <v>210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1346.61</v>
      </c>
      <c r="CJ567">
        <v>0.0588934</v>
      </c>
      <c r="CK567">
        <v>9.54017</v>
      </c>
      <c r="CL567">
        <v>10.5853</v>
      </c>
      <c r="CM567">
        <v>29.9999</v>
      </c>
      <c r="CN567">
        <v>10.367</v>
      </c>
      <c r="CO567">
        <v>10.6178</v>
      </c>
      <c r="CP567">
        <v>-1</v>
      </c>
      <c r="CQ567">
        <v>80.9701</v>
      </c>
      <c r="CR567">
        <v>81.5833</v>
      </c>
      <c r="CS567">
        <v>-999.9</v>
      </c>
      <c r="CT567">
        <v>400</v>
      </c>
      <c r="CU567">
        <v>2.00474</v>
      </c>
      <c r="CV567">
        <v>103.75</v>
      </c>
      <c r="CW567">
        <v>103.289</v>
      </c>
    </row>
    <row r="568" spans="1:101">
      <c r="A568">
        <v>554</v>
      </c>
      <c r="B568">
        <v>1550674578.5</v>
      </c>
      <c r="C568">
        <v>1754.70000004768</v>
      </c>
      <c r="D568" t="s">
        <v>1322</v>
      </c>
      <c r="E568" t="s">
        <v>1323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807</v>
      </c>
      <c r="N568" t="s">
        <v>808</v>
      </c>
      <c r="O568" t="s">
        <v>203</v>
      </c>
      <c r="P568" t="s">
        <v>686</v>
      </c>
      <c r="Q568">
        <v>1550674578.5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92</v>
      </c>
      <c r="X568">
        <v>6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1550674578.5</v>
      </c>
      <c r="AH568">
        <v>399.567</v>
      </c>
      <c r="AI568">
        <v>412.611</v>
      </c>
      <c r="AJ568">
        <v>10.303</v>
      </c>
      <c r="AK568">
        <v>3.56865</v>
      </c>
      <c r="AL568">
        <v>1418.01</v>
      </c>
      <c r="AM568">
        <v>99.5473</v>
      </c>
      <c r="AN568">
        <v>0.0236123</v>
      </c>
      <c r="AO568">
        <v>9.02167</v>
      </c>
      <c r="AP568">
        <v>999.9</v>
      </c>
      <c r="AQ568">
        <v>999.9</v>
      </c>
      <c r="AR568">
        <v>9989.38</v>
      </c>
      <c r="AS568">
        <v>0</v>
      </c>
      <c r="AT568">
        <v>0.821727</v>
      </c>
      <c r="AU568">
        <v>0</v>
      </c>
      <c r="AV568" t="s">
        <v>205</v>
      </c>
      <c r="AW568">
        <v>0</v>
      </c>
      <c r="AX568">
        <v>-1.442</v>
      </c>
      <c r="AY568">
        <v>-0.036</v>
      </c>
      <c r="AZ568">
        <v>0</v>
      </c>
      <c r="BA568">
        <v>0</v>
      </c>
      <c r="BB568">
        <v>0</v>
      </c>
      <c r="BC568">
        <v>0</v>
      </c>
      <c r="BD568">
        <v>402.589852459016</v>
      </c>
      <c r="BE568">
        <v>1.72611946956756</v>
      </c>
      <c r="BF568">
        <v>0.529628940199863</v>
      </c>
      <c r="BG568">
        <v>-1</v>
      </c>
      <c r="BH568">
        <v>0</v>
      </c>
      <c r="BI568">
        <v>0</v>
      </c>
      <c r="BJ568" t="s">
        <v>206</v>
      </c>
      <c r="BK568">
        <v>1.88471</v>
      </c>
      <c r="BL568">
        <v>1.88164</v>
      </c>
      <c r="BM568">
        <v>1.88318</v>
      </c>
      <c r="BN568">
        <v>1.88188</v>
      </c>
      <c r="BO568">
        <v>1.88382</v>
      </c>
      <c r="BP568">
        <v>1.88311</v>
      </c>
      <c r="BQ568">
        <v>1.8848</v>
      </c>
      <c r="BR568">
        <v>1.88232</v>
      </c>
      <c r="BS568" t="s">
        <v>207</v>
      </c>
      <c r="BT568" t="s">
        <v>17</v>
      </c>
      <c r="BU568" t="s">
        <v>17</v>
      </c>
      <c r="BV568" t="s">
        <v>17</v>
      </c>
      <c r="BW568" t="s">
        <v>208</v>
      </c>
      <c r="BX568" t="s">
        <v>209</v>
      </c>
      <c r="BY568" t="s">
        <v>210</v>
      </c>
      <c r="BZ568" t="s">
        <v>210</v>
      </c>
      <c r="CA568" t="s">
        <v>210</v>
      </c>
      <c r="CB568" t="s">
        <v>210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1347.65</v>
      </c>
      <c r="CJ568">
        <v>0.0588934</v>
      </c>
      <c r="CK568">
        <v>9.5407</v>
      </c>
      <c r="CL568">
        <v>10.5829</v>
      </c>
      <c r="CM568">
        <v>29.9998</v>
      </c>
      <c r="CN568">
        <v>10.3653</v>
      </c>
      <c r="CO568">
        <v>10.6155</v>
      </c>
      <c r="CP568">
        <v>-1</v>
      </c>
      <c r="CQ568">
        <v>85.5685</v>
      </c>
      <c r="CR568">
        <v>81.2119</v>
      </c>
      <c r="CS568">
        <v>-999.9</v>
      </c>
      <c r="CT568">
        <v>400</v>
      </c>
      <c r="CU568">
        <v>1.90025</v>
      </c>
      <c r="CV568">
        <v>103.75</v>
      </c>
      <c r="CW568">
        <v>103.289</v>
      </c>
    </row>
    <row r="569" spans="1:101">
      <c r="A569">
        <v>555</v>
      </c>
      <c r="B569">
        <v>1550674580.5</v>
      </c>
      <c r="C569">
        <v>1756.70000004768</v>
      </c>
      <c r="D569" t="s">
        <v>1324</v>
      </c>
      <c r="E569" t="s">
        <v>1325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807</v>
      </c>
      <c r="N569" t="s">
        <v>808</v>
      </c>
      <c r="O569" t="s">
        <v>203</v>
      </c>
      <c r="P569" t="s">
        <v>686</v>
      </c>
      <c r="Q569">
        <v>1550674580.5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99</v>
      </c>
      <c r="X569">
        <v>7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1550674580.5</v>
      </c>
      <c r="AH569">
        <v>399.666</v>
      </c>
      <c r="AI569">
        <v>412.546</v>
      </c>
      <c r="AJ569">
        <v>10.3126</v>
      </c>
      <c r="AK569">
        <v>3.56766</v>
      </c>
      <c r="AL569">
        <v>1417.57</v>
      </c>
      <c r="AM569">
        <v>99.5476</v>
      </c>
      <c r="AN569">
        <v>0.0235707</v>
      </c>
      <c r="AO569">
        <v>9.0209</v>
      </c>
      <c r="AP569">
        <v>999.9</v>
      </c>
      <c r="AQ569">
        <v>999.9</v>
      </c>
      <c r="AR569">
        <v>9995.62</v>
      </c>
      <c r="AS569">
        <v>0</v>
      </c>
      <c r="AT569">
        <v>0.821727</v>
      </c>
      <c r="AU569">
        <v>0</v>
      </c>
      <c r="AV569" t="s">
        <v>205</v>
      </c>
      <c r="AW569">
        <v>0</v>
      </c>
      <c r="AX569">
        <v>-1.442</v>
      </c>
      <c r="AY569">
        <v>-0.036</v>
      </c>
      <c r="AZ569">
        <v>0</v>
      </c>
      <c r="BA569">
        <v>0</v>
      </c>
      <c r="BB569">
        <v>0</v>
      </c>
      <c r="BC569">
        <v>0</v>
      </c>
      <c r="BD569">
        <v>402.643524590164</v>
      </c>
      <c r="BE569">
        <v>1.84123296136082</v>
      </c>
      <c r="BF569">
        <v>0.558963080001852</v>
      </c>
      <c r="BG569">
        <v>-1</v>
      </c>
      <c r="BH569">
        <v>0</v>
      </c>
      <c r="BI569">
        <v>0</v>
      </c>
      <c r="BJ569" t="s">
        <v>206</v>
      </c>
      <c r="BK569">
        <v>1.88471</v>
      </c>
      <c r="BL569">
        <v>1.88164</v>
      </c>
      <c r="BM569">
        <v>1.88316</v>
      </c>
      <c r="BN569">
        <v>1.88188</v>
      </c>
      <c r="BO569">
        <v>1.88382</v>
      </c>
      <c r="BP569">
        <v>1.8831</v>
      </c>
      <c r="BQ569">
        <v>1.8848</v>
      </c>
      <c r="BR569">
        <v>1.88231</v>
      </c>
      <c r="BS569" t="s">
        <v>207</v>
      </c>
      <c r="BT569" t="s">
        <v>17</v>
      </c>
      <c r="BU569" t="s">
        <v>17</v>
      </c>
      <c r="BV569" t="s">
        <v>17</v>
      </c>
      <c r="BW569" t="s">
        <v>208</v>
      </c>
      <c r="BX569" t="s">
        <v>209</v>
      </c>
      <c r="BY569" t="s">
        <v>210</v>
      </c>
      <c r="BZ569" t="s">
        <v>210</v>
      </c>
      <c r="CA569" t="s">
        <v>210</v>
      </c>
      <c r="CB569" t="s">
        <v>210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1342.17</v>
      </c>
      <c r="CJ569">
        <v>0.0588934</v>
      </c>
      <c r="CK569">
        <v>9.54126</v>
      </c>
      <c r="CL569">
        <v>10.5811</v>
      </c>
      <c r="CM569">
        <v>29.9997</v>
      </c>
      <c r="CN569">
        <v>10.3633</v>
      </c>
      <c r="CO569">
        <v>10.6136</v>
      </c>
      <c r="CP569">
        <v>-1</v>
      </c>
      <c r="CQ569">
        <v>90.4712</v>
      </c>
      <c r="CR569">
        <v>81.2119</v>
      </c>
      <c r="CS569">
        <v>-999.9</v>
      </c>
      <c r="CT569">
        <v>400</v>
      </c>
      <c r="CU569">
        <v>1.79184</v>
      </c>
      <c r="CV569">
        <v>103.751</v>
      </c>
      <c r="CW569">
        <v>103.289</v>
      </c>
    </row>
    <row r="570" spans="1:101">
      <c r="A570">
        <v>556</v>
      </c>
      <c r="B570">
        <v>1550674582.5</v>
      </c>
      <c r="C570">
        <v>1758.70000004768</v>
      </c>
      <c r="D570" t="s">
        <v>1326</v>
      </c>
      <c r="E570" t="s">
        <v>1327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807</v>
      </c>
      <c r="N570" t="s">
        <v>808</v>
      </c>
      <c r="O570" t="s">
        <v>203</v>
      </c>
      <c r="P570" t="s">
        <v>686</v>
      </c>
      <c r="Q570">
        <v>1550674582.5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105</v>
      </c>
      <c r="X570">
        <v>7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1550674582.5</v>
      </c>
      <c r="AH570">
        <v>399.765</v>
      </c>
      <c r="AI570">
        <v>412.55</v>
      </c>
      <c r="AJ570">
        <v>10.3237</v>
      </c>
      <c r="AK570">
        <v>3.56721</v>
      </c>
      <c r="AL570">
        <v>1417.4</v>
      </c>
      <c r="AM570">
        <v>99.5484</v>
      </c>
      <c r="AN570">
        <v>0.023403</v>
      </c>
      <c r="AO570">
        <v>9.02179</v>
      </c>
      <c r="AP570">
        <v>999.9</v>
      </c>
      <c r="AQ570">
        <v>999.9</v>
      </c>
      <c r="AR570">
        <v>9998.12</v>
      </c>
      <c r="AS570">
        <v>0</v>
      </c>
      <c r="AT570">
        <v>0.821727</v>
      </c>
      <c r="AU570">
        <v>0</v>
      </c>
      <c r="AV570" t="s">
        <v>205</v>
      </c>
      <c r="AW570">
        <v>0</v>
      </c>
      <c r="AX570">
        <v>-1.442</v>
      </c>
      <c r="AY570">
        <v>-0.036</v>
      </c>
      <c r="AZ570">
        <v>0</v>
      </c>
      <c r="BA570">
        <v>0</v>
      </c>
      <c r="BB570">
        <v>0</v>
      </c>
      <c r="BC570">
        <v>0</v>
      </c>
      <c r="BD570">
        <v>402.700909836066</v>
      </c>
      <c r="BE570">
        <v>1.95383677933784</v>
      </c>
      <c r="BF570">
        <v>0.588052551517186</v>
      </c>
      <c r="BG570">
        <v>-1</v>
      </c>
      <c r="BH570">
        <v>0</v>
      </c>
      <c r="BI570">
        <v>0</v>
      </c>
      <c r="BJ570" t="s">
        <v>206</v>
      </c>
      <c r="BK570">
        <v>1.88472</v>
      </c>
      <c r="BL570">
        <v>1.88166</v>
      </c>
      <c r="BM570">
        <v>1.88316</v>
      </c>
      <c r="BN570">
        <v>1.88188</v>
      </c>
      <c r="BO570">
        <v>1.88384</v>
      </c>
      <c r="BP570">
        <v>1.88309</v>
      </c>
      <c r="BQ570">
        <v>1.8848</v>
      </c>
      <c r="BR570">
        <v>1.88231</v>
      </c>
      <c r="BS570" t="s">
        <v>207</v>
      </c>
      <c r="BT570" t="s">
        <v>17</v>
      </c>
      <c r="BU570" t="s">
        <v>17</v>
      </c>
      <c r="BV570" t="s">
        <v>17</v>
      </c>
      <c r="BW570" t="s">
        <v>208</v>
      </c>
      <c r="BX570" t="s">
        <v>209</v>
      </c>
      <c r="BY570" t="s">
        <v>210</v>
      </c>
      <c r="BZ570" t="s">
        <v>210</v>
      </c>
      <c r="CA570" t="s">
        <v>210</v>
      </c>
      <c r="CB570" t="s">
        <v>210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1337.43</v>
      </c>
      <c r="CJ570">
        <v>0.0588934</v>
      </c>
      <c r="CK570">
        <v>9.54159</v>
      </c>
      <c r="CL570">
        <v>10.5794</v>
      </c>
      <c r="CM570">
        <v>29.9998</v>
      </c>
      <c r="CN570">
        <v>10.3615</v>
      </c>
      <c r="CO570">
        <v>10.6118</v>
      </c>
      <c r="CP570">
        <v>-1</v>
      </c>
      <c r="CQ570">
        <v>95.6655</v>
      </c>
      <c r="CR570">
        <v>81.2119</v>
      </c>
      <c r="CS570">
        <v>-999.9</v>
      </c>
      <c r="CT570">
        <v>400</v>
      </c>
      <c r="CU570">
        <v>1.68438</v>
      </c>
      <c r="CV570">
        <v>103.751</v>
      </c>
      <c r="CW570">
        <v>103.29</v>
      </c>
    </row>
    <row r="571" spans="1:101">
      <c r="A571">
        <v>557</v>
      </c>
      <c r="B571">
        <v>1550674584.5</v>
      </c>
      <c r="C571">
        <v>1760.70000004768</v>
      </c>
      <c r="D571" t="s">
        <v>1328</v>
      </c>
      <c r="E571" t="s">
        <v>1329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807</v>
      </c>
      <c r="N571" t="s">
        <v>808</v>
      </c>
      <c r="O571" t="s">
        <v>203</v>
      </c>
      <c r="P571" t="s">
        <v>686</v>
      </c>
      <c r="Q571">
        <v>1550674584.5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100</v>
      </c>
      <c r="X571">
        <v>7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1550674584.5</v>
      </c>
      <c r="AH571">
        <v>399.884</v>
      </c>
      <c r="AI571">
        <v>412.575</v>
      </c>
      <c r="AJ571">
        <v>10.3316</v>
      </c>
      <c r="AK571">
        <v>3.56713</v>
      </c>
      <c r="AL571">
        <v>1418.04</v>
      </c>
      <c r="AM571">
        <v>99.5487</v>
      </c>
      <c r="AN571">
        <v>0.0234621</v>
      </c>
      <c r="AO571">
        <v>9.01952</v>
      </c>
      <c r="AP571">
        <v>999.9</v>
      </c>
      <c r="AQ571">
        <v>999.9</v>
      </c>
      <c r="AR571">
        <v>9995.62</v>
      </c>
      <c r="AS571">
        <v>0</v>
      </c>
      <c r="AT571">
        <v>0.821727</v>
      </c>
      <c r="AU571">
        <v>0</v>
      </c>
      <c r="AV571" t="s">
        <v>205</v>
      </c>
      <c r="AW571">
        <v>0</v>
      </c>
      <c r="AX571">
        <v>-1.442</v>
      </c>
      <c r="AY571">
        <v>-0.036</v>
      </c>
      <c r="AZ571">
        <v>0</v>
      </c>
      <c r="BA571">
        <v>0</v>
      </c>
      <c r="BB571">
        <v>0</v>
      </c>
      <c r="BC571">
        <v>0</v>
      </c>
      <c r="BD571">
        <v>402.763008196721</v>
      </c>
      <c r="BE571">
        <v>2.0618015273229</v>
      </c>
      <c r="BF571">
        <v>0.616803094439271</v>
      </c>
      <c r="BG571">
        <v>-1</v>
      </c>
      <c r="BH571">
        <v>0</v>
      </c>
      <c r="BI571">
        <v>0</v>
      </c>
      <c r="BJ571" t="s">
        <v>206</v>
      </c>
      <c r="BK571">
        <v>1.88471</v>
      </c>
      <c r="BL571">
        <v>1.88167</v>
      </c>
      <c r="BM571">
        <v>1.88318</v>
      </c>
      <c r="BN571">
        <v>1.88188</v>
      </c>
      <c r="BO571">
        <v>1.88384</v>
      </c>
      <c r="BP571">
        <v>1.88309</v>
      </c>
      <c r="BQ571">
        <v>1.88479</v>
      </c>
      <c r="BR571">
        <v>1.88232</v>
      </c>
      <c r="BS571" t="s">
        <v>207</v>
      </c>
      <c r="BT571" t="s">
        <v>17</v>
      </c>
      <c r="BU571" t="s">
        <v>17</v>
      </c>
      <c r="BV571" t="s">
        <v>17</v>
      </c>
      <c r="BW571" t="s">
        <v>208</v>
      </c>
      <c r="BX571" t="s">
        <v>209</v>
      </c>
      <c r="BY571" t="s">
        <v>210</v>
      </c>
      <c r="BZ571" t="s">
        <v>210</v>
      </c>
      <c r="CA571" t="s">
        <v>210</v>
      </c>
      <c r="CB571" t="s">
        <v>210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1341.48</v>
      </c>
      <c r="CJ571">
        <v>0.0588934</v>
      </c>
      <c r="CK571">
        <v>9.5418</v>
      </c>
      <c r="CL571">
        <v>10.5771</v>
      </c>
      <c r="CM571">
        <v>29.9998</v>
      </c>
      <c r="CN571">
        <v>10.3598</v>
      </c>
      <c r="CO571">
        <v>10.6098</v>
      </c>
      <c r="CP571">
        <v>-1</v>
      </c>
      <c r="CQ571">
        <v>100</v>
      </c>
      <c r="CR571">
        <v>80.8209</v>
      </c>
      <c r="CS571">
        <v>-999.9</v>
      </c>
      <c r="CT571">
        <v>400</v>
      </c>
      <c r="CU571">
        <v>1.57853</v>
      </c>
      <c r="CV571">
        <v>103.751</v>
      </c>
      <c r="CW571">
        <v>103.291</v>
      </c>
    </row>
    <row r="572" spans="1:101">
      <c r="A572">
        <v>558</v>
      </c>
      <c r="B572">
        <v>1550674586.5</v>
      </c>
      <c r="C572">
        <v>1762.70000004768</v>
      </c>
      <c r="D572" t="s">
        <v>1330</v>
      </c>
      <c r="E572" t="s">
        <v>1331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807</v>
      </c>
      <c r="N572" t="s">
        <v>808</v>
      </c>
      <c r="O572" t="s">
        <v>203</v>
      </c>
      <c r="P572" t="s">
        <v>686</v>
      </c>
      <c r="Q572">
        <v>1550674586.5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96</v>
      </c>
      <c r="X572">
        <v>7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1550674586.5</v>
      </c>
      <c r="AH572">
        <v>400.022</v>
      </c>
      <c r="AI572">
        <v>412.55</v>
      </c>
      <c r="AJ572">
        <v>10.3377</v>
      </c>
      <c r="AK572">
        <v>3.56708</v>
      </c>
      <c r="AL572">
        <v>1419.2</v>
      </c>
      <c r="AM572">
        <v>99.5498</v>
      </c>
      <c r="AN572">
        <v>0.0237181</v>
      </c>
      <c r="AO572">
        <v>9.0171</v>
      </c>
      <c r="AP572">
        <v>999.9</v>
      </c>
      <c r="AQ572">
        <v>999.9</v>
      </c>
      <c r="AR572">
        <v>9999.38</v>
      </c>
      <c r="AS572">
        <v>0</v>
      </c>
      <c r="AT572">
        <v>0.821727</v>
      </c>
      <c r="AU572">
        <v>0</v>
      </c>
      <c r="AV572" t="s">
        <v>205</v>
      </c>
      <c r="AW572">
        <v>0</v>
      </c>
      <c r="AX572">
        <v>-1.442</v>
      </c>
      <c r="AY572">
        <v>-0.036</v>
      </c>
      <c r="AZ572">
        <v>0</v>
      </c>
      <c r="BA572">
        <v>0</v>
      </c>
      <c r="BB572">
        <v>0</v>
      </c>
      <c r="BC572">
        <v>0</v>
      </c>
      <c r="BD572">
        <v>402.829655737705</v>
      </c>
      <c r="BE572">
        <v>2.16695047600793</v>
      </c>
      <c r="BF572">
        <v>0.645508755645201</v>
      </c>
      <c r="BG572">
        <v>-1</v>
      </c>
      <c r="BH572">
        <v>0</v>
      </c>
      <c r="BI572">
        <v>0</v>
      </c>
      <c r="BJ572" t="s">
        <v>206</v>
      </c>
      <c r="BK572">
        <v>1.88471</v>
      </c>
      <c r="BL572">
        <v>1.88166</v>
      </c>
      <c r="BM572">
        <v>1.88317</v>
      </c>
      <c r="BN572">
        <v>1.88188</v>
      </c>
      <c r="BO572">
        <v>1.88384</v>
      </c>
      <c r="BP572">
        <v>1.88309</v>
      </c>
      <c r="BQ572">
        <v>1.88478</v>
      </c>
      <c r="BR572">
        <v>1.88232</v>
      </c>
      <c r="BS572" t="s">
        <v>207</v>
      </c>
      <c r="BT572" t="s">
        <v>17</v>
      </c>
      <c r="BU572" t="s">
        <v>17</v>
      </c>
      <c r="BV572" t="s">
        <v>17</v>
      </c>
      <c r="BW572" t="s">
        <v>208</v>
      </c>
      <c r="BX572" t="s">
        <v>209</v>
      </c>
      <c r="BY572" t="s">
        <v>210</v>
      </c>
      <c r="BZ572" t="s">
        <v>210</v>
      </c>
      <c r="CA572" t="s">
        <v>210</v>
      </c>
      <c r="CB572" t="s">
        <v>210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1346.05</v>
      </c>
      <c r="CJ572">
        <v>0.0588934</v>
      </c>
      <c r="CK572">
        <v>9.542</v>
      </c>
      <c r="CL572">
        <v>10.5747</v>
      </c>
      <c r="CM572">
        <v>29.9998</v>
      </c>
      <c r="CN572">
        <v>10.358</v>
      </c>
      <c r="CO572">
        <v>10.608</v>
      </c>
      <c r="CP572">
        <v>-1</v>
      </c>
      <c r="CQ572">
        <v>100</v>
      </c>
      <c r="CR572">
        <v>80.8209</v>
      </c>
      <c r="CS572">
        <v>-999.9</v>
      </c>
      <c r="CT572">
        <v>400</v>
      </c>
      <c r="CU572">
        <v>1.46924</v>
      </c>
      <c r="CV572">
        <v>103.751</v>
      </c>
      <c r="CW572">
        <v>103.291</v>
      </c>
    </row>
    <row r="573" spans="1:101">
      <c r="A573">
        <v>559</v>
      </c>
      <c r="B573">
        <v>1550674588.5</v>
      </c>
      <c r="C573">
        <v>1764.70000004768</v>
      </c>
      <c r="D573" t="s">
        <v>1332</v>
      </c>
      <c r="E573" t="s">
        <v>1333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807</v>
      </c>
      <c r="N573" t="s">
        <v>808</v>
      </c>
      <c r="O573" t="s">
        <v>203</v>
      </c>
      <c r="P573" t="s">
        <v>686</v>
      </c>
      <c r="Q573">
        <v>1550674588.5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97</v>
      </c>
      <c r="X573">
        <v>7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1550674588.5</v>
      </c>
      <c r="AH573">
        <v>400.123</v>
      </c>
      <c r="AI573">
        <v>412.537</v>
      </c>
      <c r="AJ573">
        <v>10.347</v>
      </c>
      <c r="AK573">
        <v>3.5666</v>
      </c>
      <c r="AL573">
        <v>1420.28</v>
      </c>
      <c r="AM573">
        <v>99.5502</v>
      </c>
      <c r="AN573">
        <v>0.0236415</v>
      </c>
      <c r="AO573">
        <v>9.02279</v>
      </c>
      <c r="AP573">
        <v>999.9</v>
      </c>
      <c r="AQ573">
        <v>999.9</v>
      </c>
      <c r="AR573">
        <v>9978.12</v>
      </c>
      <c r="AS573">
        <v>0</v>
      </c>
      <c r="AT573">
        <v>0.821727</v>
      </c>
      <c r="AU573">
        <v>0</v>
      </c>
      <c r="AV573" t="s">
        <v>205</v>
      </c>
      <c r="AW573">
        <v>0</v>
      </c>
      <c r="AX573">
        <v>-1.442</v>
      </c>
      <c r="AY573">
        <v>-0.036</v>
      </c>
      <c r="AZ573">
        <v>0</v>
      </c>
      <c r="BA573">
        <v>0</v>
      </c>
      <c r="BB573">
        <v>0</v>
      </c>
      <c r="BC573">
        <v>0</v>
      </c>
      <c r="BD573">
        <v>402.900590163934</v>
      </c>
      <c r="BE573">
        <v>2.26760469365972</v>
      </c>
      <c r="BF573">
        <v>0.673475957121917</v>
      </c>
      <c r="BG573">
        <v>-1</v>
      </c>
      <c r="BH573">
        <v>0</v>
      </c>
      <c r="BI573">
        <v>0</v>
      </c>
      <c r="BJ573" t="s">
        <v>206</v>
      </c>
      <c r="BK573">
        <v>1.8847</v>
      </c>
      <c r="BL573">
        <v>1.88163</v>
      </c>
      <c r="BM573">
        <v>1.88312</v>
      </c>
      <c r="BN573">
        <v>1.88187</v>
      </c>
      <c r="BO573">
        <v>1.88382</v>
      </c>
      <c r="BP573">
        <v>1.88309</v>
      </c>
      <c r="BQ573">
        <v>1.88477</v>
      </c>
      <c r="BR573">
        <v>1.88232</v>
      </c>
      <c r="BS573" t="s">
        <v>207</v>
      </c>
      <c r="BT573" t="s">
        <v>17</v>
      </c>
      <c r="BU573" t="s">
        <v>17</v>
      </c>
      <c r="BV573" t="s">
        <v>17</v>
      </c>
      <c r="BW573" t="s">
        <v>208</v>
      </c>
      <c r="BX573" t="s">
        <v>209</v>
      </c>
      <c r="BY573" t="s">
        <v>210</v>
      </c>
      <c r="BZ573" t="s">
        <v>210</v>
      </c>
      <c r="CA573" t="s">
        <v>210</v>
      </c>
      <c r="CB573" t="s">
        <v>210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1345.64</v>
      </c>
      <c r="CJ573">
        <v>0.0588934</v>
      </c>
      <c r="CK573">
        <v>9.54226</v>
      </c>
      <c r="CL573">
        <v>10.5729</v>
      </c>
      <c r="CM573">
        <v>29.9998</v>
      </c>
      <c r="CN573">
        <v>10.3566</v>
      </c>
      <c r="CO573">
        <v>10.6061</v>
      </c>
      <c r="CP573">
        <v>-1</v>
      </c>
      <c r="CQ573">
        <v>100</v>
      </c>
      <c r="CR573">
        <v>80.8209</v>
      </c>
      <c r="CS573">
        <v>-999.9</v>
      </c>
      <c r="CT573">
        <v>400</v>
      </c>
      <c r="CU573">
        <v>1.3563</v>
      </c>
      <c r="CV573">
        <v>103.751</v>
      </c>
      <c r="CW573">
        <v>103.29</v>
      </c>
    </row>
    <row r="574" spans="1:101">
      <c r="A574">
        <v>560</v>
      </c>
      <c r="B574">
        <v>1550674590.5</v>
      </c>
      <c r="C574">
        <v>1766.70000004768</v>
      </c>
      <c r="D574" t="s">
        <v>1334</v>
      </c>
      <c r="E574" t="s">
        <v>1335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807</v>
      </c>
      <c r="N574" t="s">
        <v>808</v>
      </c>
      <c r="O574" t="s">
        <v>203</v>
      </c>
      <c r="P574" t="s">
        <v>686</v>
      </c>
      <c r="Q574">
        <v>1550674590.5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98</v>
      </c>
      <c r="X574">
        <v>7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1550674590.5</v>
      </c>
      <c r="AH574">
        <v>400.183</v>
      </c>
      <c r="AI574">
        <v>412.565</v>
      </c>
      <c r="AJ574">
        <v>10.3554</v>
      </c>
      <c r="AK574">
        <v>3.56651</v>
      </c>
      <c r="AL574">
        <v>1420.27</v>
      </c>
      <c r="AM574">
        <v>99.5496</v>
      </c>
      <c r="AN574">
        <v>0.0235514</v>
      </c>
      <c r="AO574">
        <v>9.02923</v>
      </c>
      <c r="AP574">
        <v>999.9</v>
      </c>
      <c r="AQ574">
        <v>999.9</v>
      </c>
      <c r="AR574">
        <v>9992.5</v>
      </c>
      <c r="AS574">
        <v>0</v>
      </c>
      <c r="AT574">
        <v>0.821727</v>
      </c>
      <c r="AU574">
        <v>0</v>
      </c>
      <c r="AV574" t="s">
        <v>205</v>
      </c>
      <c r="AW574">
        <v>0</v>
      </c>
      <c r="AX574">
        <v>-1.442</v>
      </c>
      <c r="AY574">
        <v>-0.036</v>
      </c>
      <c r="AZ574">
        <v>0</v>
      </c>
      <c r="BA574">
        <v>0</v>
      </c>
      <c r="BB574">
        <v>0</v>
      </c>
      <c r="BC574">
        <v>0</v>
      </c>
      <c r="BD574">
        <v>402.97393442623</v>
      </c>
      <c r="BE574">
        <v>2.36609620614563</v>
      </c>
      <c r="BF574">
        <v>0.700628976643981</v>
      </c>
      <c r="BG574">
        <v>-1</v>
      </c>
      <c r="BH574">
        <v>0</v>
      </c>
      <c r="BI574">
        <v>0</v>
      </c>
      <c r="BJ574" t="s">
        <v>206</v>
      </c>
      <c r="BK574">
        <v>1.88469</v>
      </c>
      <c r="BL574">
        <v>1.8816</v>
      </c>
      <c r="BM574">
        <v>1.88312</v>
      </c>
      <c r="BN574">
        <v>1.88187</v>
      </c>
      <c r="BO574">
        <v>1.88382</v>
      </c>
      <c r="BP574">
        <v>1.88309</v>
      </c>
      <c r="BQ574">
        <v>1.88477</v>
      </c>
      <c r="BR574">
        <v>1.88232</v>
      </c>
      <c r="BS574" t="s">
        <v>207</v>
      </c>
      <c r="BT574" t="s">
        <v>17</v>
      </c>
      <c r="BU574" t="s">
        <v>17</v>
      </c>
      <c r="BV574" t="s">
        <v>17</v>
      </c>
      <c r="BW574" t="s">
        <v>208</v>
      </c>
      <c r="BX574" t="s">
        <v>209</v>
      </c>
      <c r="BY574" t="s">
        <v>210</v>
      </c>
      <c r="BZ574" t="s">
        <v>210</v>
      </c>
      <c r="CA574" t="s">
        <v>210</v>
      </c>
      <c r="CB574" t="s">
        <v>210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1345.06</v>
      </c>
      <c r="CJ574">
        <v>0.0588934</v>
      </c>
      <c r="CK574">
        <v>9.54259</v>
      </c>
      <c r="CL574">
        <v>10.5711</v>
      </c>
      <c r="CM574">
        <v>29.9998</v>
      </c>
      <c r="CN574">
        <v>10.355</v>
      </c>
      <c r="CO574">
        <v>10.6039</v>
      </c>
      <c r="CP574">
        <v>-1</v>
      </c>
      <c r="CQ574">
        <v>100</v>
      </c>
      <c r="CR574">
        <v>80.4357</v>
      </c>
      <c r="CS574">
        <v>-999.9</v>
      </c>
      <c r="CT574">
        <v>400</v>
      </c>
      <c r="CU574">
        <v>1.24956</v>
      </c>
      <c r="CV574">
        <v>103.751</v>
      </c>
      <c r="CW574">
        <v>103.29</v>
      </c>
    </row>
    <row r="575" spans="1:101">
      <c r="A575">
        <v>561</v>
      </c>
      <c r="B575">
        <v>1550674592.5</v>
      </c>
      <c r="C575">
        <v>1768.70000004768</v>
      </c>
      <c r="D575" t="s">
        <v>1336</v>
      </c>
      <c r="E575" t="s">
        <v>1337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807</v>
      </c>
      <c r="N575" t="s">
        <v>808</v>
      </c>
      <c r="O575" t="s">
        <v>203</v>
      </c>
      <c r="P575" t="s">
        <v>686</v>
      </c>
      <c r="Q575">
        <v>1550674592.5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106</v>
      </c>
      <c r="X575">
        <v>7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1550674592.5</v>
      </c>
      <c r="AH575">
        <v>400.258</v>
      </c>
      <c r="AI575">
        <v>412.593</v>
      </c>
      <c r="AJ575">
        <v>10.3607</v>
      </c>
      <c r="AK575">
        <v>3.56647</v>
      </c>
      <c r="AL575">
        <v>1419.82</v>
      </c>
      <c r="AM575">
        <v>99.5493</v>
      </c>
      <c r="AN575">
        <v>0.023648</v>
      </c>
      <c r="AO575">
        <v>9.02516</v>
      </c>
      <c r="AP575">
        <v>999.9</v>
      </c>
      <c r="AQ575">
        <v>999.9</v>
      </c>
      <c r="AR575">
        <v>10003.1</v>
      </c>
      <c r="AS575">
        <v>0</v>
      </c>
      <c r="AT575">
        <v>0.821727</v>
      </c>
      <c r="AU575">
        <v>0</v>
      </c>
      <c r="AV575" t="s">
        <v>205</v>
      </c>
      <c r="AW575">
        <v>0</v>
      </c>
      <c r="AX575">
        <v>-1.442</v>
      </c>
      <c r="AY575">
        <v>-0.036</v>
      </c>
      <c r="AZ575">
        <v>0</v>
      </c>
      <c r="BA575">
        <v>0</v>
      </c>
      <c r="BB575">
        <v>0</v>
      </c>
      <c r="BC575">
        <v>0</v>
      </c>
      <c r="BD575">
        <v>403.05031147541</v>
      </c>
      <c r="BE575">
        <v>2.44694426361686</v>
      </c>
      <c r="BF575">
        <v>0.723023445666229</v>
      </c>
      <c r="BG575">
        <v>-1</v>
      </c>
      <c r="BH575">
        <v>0</v>
      </c>
      <c r="BI575">
        <v>0</v>
      </c>
      <c r="BJ575" t="s">
        <v>206</v>
      </c>
      <c r="BK575">
        <v>1.8847</v>
      </c>
      <c r="BL575">
        <v>1.88159</v>
      </c>
      <c r="BM575">
        <v>1.88311</v>
      </c>
      <c r="BN575">
        <v>1.88187</v>
      </c>
      <c r="BO575">
        <v>1.88381</v>
      </c>
      <c r="BP575">
        <v>1.88309</v>
      </c>
      <c r="BQ575">
        <v>1.88477</v>
      </c>
      <c r="BR575">
        <v>1.88232</v>
      </c>
      <c r="BS575" t="s">
        <v>207</v>
      </c>
      <c r="BT575" t="s">
        <v>17</v>
      </c>
      <c r="BU575" t="s">
        <v>17</v>
      </c>
      <c r="BV575" t="s">
        <v>17</v>
      </c>
      <c r="BW575" t="s">
        <v>208</v>
      </c>
      <c r="BX575" t="s">
        <v>209</v>
      </c>
      <c r="BY575" t="s">
        <v>210</v>
      </c>
      <c r="BZ575" t="s">
        <v>210</v>
      </c>
      <c r="CA575" t="s">
        <v>210</v>
      </c>
      <c r="CB575" t="s">
        <v>210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1338.79</v>
      </c>
      <c r="CJ575">
        <v>0.0588934</v>
      </c>
      <c r="CK575">
        <v>9.5429</v>
      </c>
      <c r="CL575">
        <v>10.5691</v>
      </c>
      <c r="CM575">
        <v>29.9998</v>
      </c>
      <c r="CN575">
        <v>10.3534</v>
      </c>
      <c r="CO575">
        <v>10.6021</v>
      </c>
      <c r="CP575">
        <v>-1</v>
      </c>
      <c r="CQ575">
        <v>100</v>
      </c>
      <c r="CR575">
        <v>80.4357</v>
      </c>
      <c r="CS575">
        <v>-999.9</v>
      </c>
      <c r="CT575">
        <v>400</v>
      </c>
      <c r="CU575">
        <v>1.14215</v>
      </c>
      <c r="CV575">
        <v>103.751</v>
      </c>
      <c r="CW575">
        <v>103.291</v>
      </c>
    </row>
    <row r="576" spans="1:101">
      <c r="A576">
        <v>562</v>
      </c>
      <c r="B576">
        <v>1550674594.5</v>
      </c>
      <c r="C576">
        <v>1770.70000004768</v>
      </c>
      <c r="D576" t="s">
        <v>1338</v>
      </c>
      <c r="E576" t="s">
        <v>1339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807</v>
      </c>
      <c r="N576" t="s">
        <v>808</v>
      </c>
      <c r="O576" t="s">
        <v>203</v>
      </c>
      <c r="P576" t="s">
        <v>686</v>
      </c>
      <c r="Q576">
        <v>1550674594.5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105</v>
      </c>
      <c r="X576">
        <v>7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1550674594.5</v>
      </c>
      <c r="AH576">
        <v>400.376</v>
      </c>
      <c r="AI576">
        <v>412.559</v>
      </c>
      <c r="AJ576">
        <v>10.3686</v>
      </c>
      <c r="AK576">
        <v>3.56635</v>
      </c>
      <c r="AL576">
        <v>1419.92</v>
      </c>
      <c r="AM576">
        <v>99.5492</v>
      </c>
      <c r="AN576">
        <v>0.0238092</v>
      </c>
      <c r="AO576">
        <v>9.02958</v>
      </c>
      <c r="AP576">
        <v>999.9</v>
      </c>
      <c r="AQ576">
        <v>999.9</v>
      </c>
      <c r="AR576">
        <v>9997.5</v>
      </c>
      <c r="AS576">
        <v>0</v>
      </c>
      <c r="AT576">
        <v>0.821727</v>
      </c>
      <c r="AU576">
        <v>0</v>
      </c>
      <c r="AV576" t="s">
        <v>205</v>
      </c>
      <c r="AW576">
        <v>0</v>
      </c>
      <c r="AX576">
        <v>-1.442</v>
      </c>
      <c r="AY576">
        <v>-0.036</v>
      </c>
      <c r="AZ576">
        <v>0</v>
      </c>
      <c r="BA576">
        <v>0</v>
      </c>
      <c r="BB576">
        <v>0</v>
      </c>
      <c r="BC576">
        <v>0</v>
      </c>
      <c r="BD576">
        <v>403.129967213115</v>
      </c>
      <c r="BE576">
        <v>2.50933914037687</v>
      </c>
      <c r="BF576">
        <v>0.740570016774032</v>
      </c>
      <c r="BG576">
        <v>-1</v>
      </c>
      <c r="BH576">
        <v>0</v>
      </c>
      <c r="BI576">
        <v>0</v>
      </c>
      <c r="BJ576" t="s">
        <v>206</v>
      </c>
      <c r="BK576">
        <v>1.88471</v>
      </c>
      <c r="BL576">
        <v>1.88159</v>
      </c>
      <c r="BM576">
        <v>1.88311</v>
      </c>
      <c r="BN576">
        <v>1.88187</v>
      </c>
      <c r="BO576">
        <v>1.88381</v>
      </c>
      <c r="BP576">
        <v>1.88309</v>
      </c>
      <c r="BQ576">
        <v>1.88478</v>
      </c>
      <c r="BR576">
        <v>1.88231</v>
      </c>
      <c r="BS576" t="s">
        <v>207</v>
      </c>
      <c r="BT576" t="s">
        <v>17</v>
      </c>
      <c r="BU576" t="s">
        <v>17</v>
      </c>
      <c r="BV576" t="s">
        <v>17</v>
      </c>
      <c r="BW576" t="s">
        <v>208</v>
      </c>
      <c r="BX576" t="s">
        <v>209</v>
      </c>
      <c r="BY576" t="s">
        <v>210</v>
      </c>
      <c r="BZ576" t="s">
        <v>210</v>
      </c>
      <c r="CA576" t="s">
        <v>210</v>
      </c>
      <c r="CB576" t="s">
        <v>210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1339.59</v>
      </c>
      <c r="CJ576">
        <v>0.0588934</v>
      </c>
      <c r="CK576">
        <v>9.54331</v>
      </c>
      <c r="CL576">
        <v>10.5673</v>
      </c>
      <c r="CM576">
        <v>29.9999</v>
      </c>
      <c r="CN576">
        <v>10.3516</v>
      </c>
      <c r="CO576">
        <v>10.6004</v>
      </c>
      <c r="CP576">
        <v>-1</v>
      </c>
      <c r="CQ576">
        <v>100</v>
      </c>
      <c r="CR576">
        <v>80.4357</v>
      </c>
      <c r="CS576">
        <v>-999.9</v>
      </c>
      <c r="CT576">
        <v>400</v>
      </c>
      <c r="CU576">
        <v>1.02569</v>
      </c>
      <c r="CV576">
        <v>103.752</v>
      </c>
      <c r="CW576">
        <v>103.291</v>
      </c>
    </row>
    <row r="577" spans="1:101">
      <c r="A577">
        <v>563</v>
      </c>
      <c r="B577">
        <v>1550674596.5</v>
      </c>
      <c r="C577">
        <v>1772.70000004768</v>
      </c>
      <c r="D577" t="s">
        <v>1340</v>
      </c>
      <c r="E577" t="s">
        <v>1341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807</v>
      </c>
      <c r="N577" t="s">
        <v>808</v>
      </c>
      <c r="O577" t="s">
        <v>203</v>
      </c>
      <c r="P577" t="s">
        <v>686</v>
      </c>
      <c r="Q577">
        <v>1550674596.5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117</v>
      </c>
      <c r="X577">
        <v>8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1550674596.5</v>
      </c>
      <c r="AH577">
        <v>400.486</v>
      </c>
      <c r="AI577">
        <v>412.513</v>
      </c>
      <c r="AJ577">
        <v>10.3809</v>
      </c>
      <c r="AK577">
        <v>3.5662</v>
      </c>
      <c r="AL577">
        <v>1420.2</v>
      </c>
      <c r="AM577">
        <v>99.5498</v>
      </c>
      <c r="AN577">
        <v>0.0237084</v>
      </c>
      <c r="AO577">
        <v>9.04493</v>
      </c>
      <c r="AP577">
        <v>999.9</v>
      </c>
      <c r="AQ577">
        <v>999.9</v>
      </c>
      <c r="AR577">
        <v>10020.6</v>
      </c>
      <c r="AS577">
        <v>0</v>
      </c>
      <c r="AT577">
        <v>0.821727</v>
      </c>
      <c r="AU577">
        <v>0</v>
      </c>
      <c r="AV577" t="s">
        <v>205</v>
      </c>
      <c r="AW577">
        <v>0</v>
      </c>
      <c r="AX577">
        <v>-1.442</v>
      </c>
      <c r="AY577">
        <v>-0.036</v>
      </c>
      <c r="AZ577">
        <v>0</v>
      </c>
      <c r="BA577">
        <v>0</v>
      </c>
      <c r="BB577">
        <v>0</v>
      </c>
      <c r="BC577">
        <v>0</v>
      </c>
      <c r="BD577">
        <v>403.211508196721</v>
      </c>
      <c r="BE577">
        <v>2.57248267635093</v>
      </c>
      <c r="BF577">
        <v>0.758320115435294</v>
      </c>
      <c r="BG577">
        <v>-1</v>
      </c>
      <c r="BH577">
        <v>0</v>
      </c>
      <c r="BI577">
        <v>0</v>
      </c>
      <c r="BJ577" t="s">
        <v>206</v>
      </c>
      <c r="BK577">
        <v>1.88471</v>
      </c>
      <c r="BL577">
        <v>1.88159</v>
      </c>
      <c r="BM577">
        <v>1.88312</v>
      </c>
      <c r="BN577">
        <v>1.88187</v>
      </c>
      <c r="BO577">
        <v>1.88383</v>
      </c>
      <c r="BP577">
        <v>1.88309</v>
      </c>
      <c r="BQ577">
        <v>1.88478</v>
      </c>
      <c r="BR577">
        <v>1.88232</v>
      </c>
      <c r="BS577" t="s">
        <v>207</v>
      </c>
      <c r="BT577" t="s">
        <v>17</v>
      </c>
      <c r="BU577" t="s">
        <v>17</v>
      </c>
      <c r="BV577" t="s">
        <v>17</v>
      </c>
      <c r="BW577" t="s">
        <v>208</v>
      </c>
      <c r="BX577" t="s">
        <v>209</v>
      </c>
      <c r="BY577" t="s">
        <v>210</v>
      </c>
      <c r="BZ577" t="s">
        <v>210</v>
      </c>
      <c r="CA577" t="s">
        <v>210</v>
      </c>
      <c r="CB577" t="s">
        <v>210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1330.61</v>
      </c>
      <c r="CJ577">
        <v>0.0588934</v>
      </c>
      <c r="CK577">
        <v>9.54392</v>
      </c>
      <c r="CL577">
        <v>10.5654</v>
      </c>
      <c r="CM577">
        <v>29.9999</v>
      </c>
      <c r="CN577">
        <v>10.3501</v>
      </c>
      <c r="CO577">
        <v>10.5986</v>
      </c>
      <c r="CP577">
        <v>-1</v>
      </c>
      <c r="CQ577">
        <v>100</v>
      </c>
      <c r="CR577">
        <v>80.0614</v>
      </c>
      <c r="CS577">
        <v>-999.9</v>
      </c>
      <c r="CT577">
        <v>400</v>
      </c>
      <c r="CU577">
        <v>0.909268</v>
      </c>
      <c r="CV577">
        <v>103.753</v>
      </c>
      <c r="CW577">
        <v>103.291</v>
      </c>
    </row>
    <row r="578" spans="1:101">
      <c r="A578">
        <v>564</v>
      </c>
      <c r="B578">
        <v>1550674598.5</v>
      </c>
      <c r="C578">
        <v>1774.70000004768</v>
      </c>
      <c r="D578" t="s">
        <v>1342</v>
      </c>
      <c r="E578" t="s">
        <v>1343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807</v>
      </c>
      <c r="N578" t="s">
        <v>808</v>
      </c>
      <c r="O578" t="s">
        <v>203</v>
      </c>
      <c r="P578" t="s">
        <v>686</v>
      </c>
      <c r="Q578">
        <v>1550674598.5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129</v>
      </c>
      <c r="X578">
        <v>9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1550674598.5</v>
      </c>
      <c r="AH578">
        <v>400.588</v>
      </c>
      <c r="AI578">
        <v>412.526</v>
      </c>
      <c r="AJ578">
        <v>10.3919</v>
      </c>
      <c r="AK578">
        <v>3.56593</v>
      </c>
      <c r="AL578">
        <v>1419.95</v>
      </c>
      <c r="AM578">
        <v>99.5499</v>
      </c>
      <c r="AN578">
        <v>0.0236048</v>
      </c>
      <c r="AO578">
        <v>9.05302</v>
      </c>
      <c r="AP578">
        <v>999.9</v>
      </c>
      <c r="AQ578">
        <v>999.9</v>
      </c>
      <c r="AR578">
        <v>10009.4</v>
      </c>
      <c r="AS578">
        <v>0</v>
      </c>
      <c r="AT578">
        <v>0.821727</v>
      </c>
      <c r="AU578">
        <v>0</v>
      </c>
      <c r="AV578" t="s">
        <v>205</v>
      </c>
      <c r="AW578">
        <v>0</v>
      </c>
      <c r="AX578">
        <v>-1.442</v>
      </c>
      <c r="AY578">
        <v>-0.036</v>
      </c>
      <c r="AZ578">
        <v>0</v>
      </c>
      <c r="BA578">
        <v>0</v>
      </c>
      <c r="BB578">
        <v>0</v>
      </c>
      <c r="BC578">
        <v>0</v>
      </c>
      <c r="BD578">
        <v>403.29568852459</v>
      </c>
      <c r="BE578">
        <v>2.6336871532379</v>
      </c>
      <c r="BF578">
        <v>0.775671323012348</v>
      </c>
      <c r="BG578">
        <v>-1</v>
      </c>
      <c r="BH578">
        <v>0</v>
      </c>
      <c r="BI578">
        <v>0</v>
      </c>
      <c r="BJ578" t="s">
        <v>206</v>
      </c>
      <c r="BK578">
        <v>1.88471</v>
      </c>
      <c r="BL578">
        <v>1.88161</v>
      </c>
      <c r="BM578">
        <v>1.88314</v>
      </c>
      <c r="BN578">
        <v>1.88187</v>
      </c>
      <c r="BO578">
        <v>1.88383</v>
      </c>
      <c r="BP578">
        <v>1.88309</v>
      </c>
      <c r="BQ578">
        <v>1.88477</v>
      </c>
      <c r="BR578">
        <v>1.88232</v>
      </c>
      <c r="BS578" t="s">
        <v>207</v>
      </c>
      <c r="BT578" t="s">
        <v>17</v>
      </c>
      <c r="BU578" t="s">
        <v>17</v>
      </c>
      <c r="BV578" t="s">
        <v>17</v>
      </c>
      <c r="BW578" t="s">
        <v>208</v>
      </c>
      <c r="BX578" t="s">
        <v>209</v>
      </c>
      <c r="BY578" t="s">
        <v>210</v>
      </c>
      <c r="BZ578" t="s">
        <v>210</v>
      </c>
      <c r="CA578" t="s">
        <v>210</v>
      </c>
      <c r="CB578" t="s">
        <v>210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1321.73</v>
      </c>
      <c r="CJ578">
        <v>0.0588934</v>
      </c>
      <c r="CK578">
        <v>9.54434</v>
      </c>
      <c r="CL578">
        <v>10.5635</v>
      </c>
      <c r="CM578">
        <v>29.9999</v>
      </c>
      <c r="CN578">
        <v>10.3487</v>
      </c>
      <c r="CO578">
        <v>10.5969</v>
      </c>
      <c r="CP578">
        <v>-1</v>
      </c>
      <c r="CQ578">
        <v>100</v>
      </c>
      <c r="CR578">
        <v>80.0614</v>
      </c>
      <c r="CS578">
        <v>-999.9</v>
      </c>
      <c r="CT578">
        <v>400</v>
      </c>
      <c r="CU578">
        <v>0.795059</v>
      </c>
      <c r="CV578">
        <v>103.753</v>
      </c>
      <c r="CW578">
        <v>103.291</v>
      </c>
    </row>
    <row r="579" spans="1:101">
      <c r="A579">
        <v>565</v>
      </c>
      <c r="B579">
        <v>1550674600.5</v>
      </c>
      <c r="C579">
        <v>1776.70000004768</v>
      </c>
      <c r="D579" t="s">
        <v>1344</v>
      </c>
      <c r="E579" t="s">
        <v>1345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807</v>
      </c>
      <c r="N579" t="s">
        <v>808</v>
      </c>
      <c r="O579" t="s">
        <v>203</v>
      </c>
      <c r="P579" t="s">
        <v>686</v>
      </c>
      <c r="Q579">
        <v>1550674600.5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134</v>
      </c>
      <c r="X579">
        <v>9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1550674600.5</v>
      </c>
      <c r="AH579">
        <v>400.666</v>
      </c>
      <c r="AI579">
        <v>412.54</v>
      </c>
      <c r="AJ579">
        <v>10.3952</v>
      </c>
      <c r="AK579">
        <v>3.56564</v>
      </c>
      <c r="AL579">
        <v>1419.61</v>
      </c>
      <c r="AM579">
        <v>99.5484</v>
      </c>
      <c r="AN579">
        <v>0.0236027</v>
      </c>
      <c r="AO579">
        <v>9.04289</v>
      </c>
      <c r="AP579">
        <v>999.9</v>
      </c>
      <c r="AQ579">
        <v>999.9</v>
      </c>
      <c r="AR579">
        <v>9990</v>
      </c>
      <c r="AS579">
        <v>0</v>
      </c>
      <c r="AT579">
        <v>0.821727</v>
      </c>
      <c r="AU579">
        <v>0</v>
      </c>
      <c r="AV579" t="s">
        <v>205</v>
      </c>
      <c r="AW579">
        <v>0</v>
      </c>
      <c r="AX579">
        <v>-1.442</v>
      </c>
      <c r="AY579">
        <v>-0.036</v>
      </c>
      <c r="AZ579">
        <v>0</v>
      </c>
      <c r="BA579">
        <v>0</v>
      </c>
      <c r="BB579">
        <v>0</v>
      </c>
      <c r="BC579">
        <v>0</v>
      </c>
      <c r="BD579">
        <v>403.382926229508</v>
      </c>
      <c r="BE579">
        <v>2.68824767613618</v>
      </c>
      <c r="BF579">
        <v>0.791363610112555</v>
      </c>
      <c r="BG579">
        <v>-1</v>
      </c>
      <c r="BH579">
        <v>0</v>
      </c>
      <c r="BI579">
        <v>0</v>
      </c>
      <c r="BJ579" t="s">
        <v>206</v>
      </c>
      <c r="BK579">
        <v>1.88468</v>
      </c>
      <c r="BL579">
        <v>1.88162</v>
      </c>
      <c r="BM579">
        <v>1.88315</v>
      </c>
      <c r="BN579">
        <v>1.88187</v>
      </c>
      <c r="BO579">
        <v>1.88381</v>
      </c>
      <c r="BP579">
        <v>1.88309</v>
      </c>
      <c r="BQ579">
        <v>1.88477</v>
      </c>
      <c r="BR579">
        <v>1.88232</v>
      </c>
      <c r="BS579" t="s">
        <v>207</v>
      </c>
      <c r="BT579" t="s">
        <v>17</v>
      </c>
      <c r="BU579" t="s">
        <v>17</v>
      </c>
      <c r="BV579" t="s">
        <v>17</v>
      </c>
      <c r="BW579" t="s">
        <v>208</v>
      </c>
      <c r="BX579" t="s">
        <v>209</v>
      </c>
      <c r="BY579" t="s">
        <v>210</v>
      </c>
      <c r="BZ579" t="s">
        <v>210</v>
      </c>
      <c r="CA579" t="s">
        <v>210</v>
      </c>
      <c r="CB579" t="s">
        <v>210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1317.58</v>
      </c>
      <c r="CJ579">
        <v>0.0588934</v>
      </c>
      <c r="CK579">
        <v>9.54484</v>
      </c>
      <c r="CL579">
        <v>10.5618</v>
      </c>
      <c r="CM579">
        <v>29.9999</v>
      </c>
      <c r="CN579">
        <v>10.3473</v>
      </c>
      <c r="CO579">
        <v>10.5951</v>
      </c>
      <c r="CP579">
        <v>-1</v>
      </c>
      <c r="CQ579">
        <v>100</v>
      </c>
      <c r="CR579">
        <v>80.0614</v>
      </c>
      <c r="CS579">
        <v>-999.9</v>
      </c>
      <c r="CT579">
        <v>400</v>
      </c>
      <c r="CU579">
        <v>0.690237</v>
      </c>
      <c r="CV579">
        <v>103.753</v>
      </c>
      <c r="CW579">
        <v>103.291</v>
      </c>
    </row>
    <row r="580" spans="1:101">
      <c r="A580">
        <v>566</v>
      </c>
      <c r="B580">
        <v>1550674602.5</v>
      </c>
      <c r="C580">
        <v>1778.70000004768</v>
      </c>
      <c r="D580" t="s">
        <v>1346</v>
      </c>
      <c r="E580" t="s">
        <v>1347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807</v>
      </c>
      <c r="N580" t="s">
        <v>808</v>
      </c>
      <c r="O580" t="s">
        <v>203</v>
      </c>
      <c r="P580" t="s">
        <v>686</v>
      </c>
      <c r="Q580">
        <v>1550674602.5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127</v>
      </c>
      <c r="X580">
        <v>9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1550674602.5</v>
      </c>
      <c r="AH580">
        <v>400.74</v>
      </c>
      <c r="AI580">
        <v>412.533</v>
      </c>
      <c r="AJ580">
        <v>10.3937</v>
      </c>
      <c r="AK580">
        <v>3.56507</v>
      </c>
      <c r="AL580">
        <v>1419.81</v>
      </c>
      <c r="AM580">
        <v>99.5497</v>
      </c>
      <c r="AN580">
        <v>0.0235014</v>
      </c>
      <c r="AO580">
        <v>9.02709</v>
      </c>
      <c r="AP580">
        <v>999.9</v>
      </c>
      <c r="AQ580">
        <v>999.9</v>
      </c>
      <c r="AR580">
        <v>9998.12</v>
      </c>
      <c r="AS580">
        <v>0</v>
      </c>
      <c r="AT580">
        <v>0.821727</v>
      </c>
      <c r="AU580">
        <v>0</v>
      </c>
      <c r="AV580" t="s">
        <v>205</v>
      </c>
      <c r="AW580">
        <v>0</v>
      </c>
      <c r="AX580">
        <v>-1.442</v>
      </c>
      <c r="AY580">
        <v>-0.036</v>
      </c>
      <c r="AZ580">
        <v>0</v>
      </c>
      <c r="BA580">
        <v>0</v>
      </c>
      <c r="BB580">
        <v>0</v>
      </c>
      <c r="BC580">
        <v>0</v>
      </c>
      <c r="BD580">
        <v>403.470983606557</v>
      </c>
      <c r="BE580">
        <v>2.73467366772303</v>
      </c>
      <c r="BF580">
        <v>0.804599941154004</v>
      </c>
      <c r="BG580">
        <v>-1</v>
      </c>
      <c r="BH580">
        <v>0</v>
      </c>
      <c r="BI580">
        <v>0</v>
      </c>
      <c r="BJ580" t="s">
        <v>206</v>
      </c>
      <c r="BK580">
        <v>1.88468</v>
      </c>
      <c r="BL580">
        <v>1.88162</v>
      </c>
      <c r="BM580">
        <v>1.88315</v>
      </c>
      <c r="BN580">
        <v>1.88187</v>
      </c>
      <c r="BO580">
        <v>1.88379</v>
      </c>
      <c r="BP580">
        <v>1.88309</v>
      </c>
      <c r="BQ580">
        <v>1.88479</v>
      </c>
      <c r="BR580">
        <v>1.88232</v>
      </c>
      <c r="BS580" t="s">
        <v>207</v>
      </c>
      <c r="BT580" t="s">
        <v>17</v>
      </c>
      <c r="BU580" t="s">
        <v>17</v>
      </c>
      <c r="BV580" t="s">
        <v>17</v>
      </c>
      <c r="BW580" t="s">
        <v>208</v>
      </c>
      <c r="BX580" t="s">
        <v>209</v>
      </c>
      <c r="BY580" t="s">
        <v>210</v>
      </c>
      <c r="BZ580" t="s">
        <v>210</v>
      </c>
      <c r="CA580" t="s">
        <v>210</v>
      </c>
      <c r="CB580" t="s">
        <v>210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1322.74</v>
      </c>
      <c r="CJ580">
        <v>0.0588934</v>
      </c>
      <c r="CK580">
        <v>9.54549</v>
      </c>
      <c r="CL580">
        <v>10.56</v>
      </c>
      <c r="CM580">
        <v>29.9998</v>
      </c>
      <c r="CN580">
        <v>10.3457</v>
      </c>
      <c r="CO580">
        <v>10.5937</v>
      </c>
      <c r="CP580">
        <v>-1</v>
      </c>
      <c r="CQ580">
        <v>100</v>
      </c>
      <c r="CR580">
        <v>79.6746</v>
      </c>
      <c r="CS580">
        <v>-999.9</v>
      </c>
      <c r="CT580">
        <v>400</v>
      </c>
      <c r="CU580">
        <v>0.581077</v>
      </c>
      <c r="CV580">
        <v>103.752</v>
      </c>
      <c r="CW580">
        <v>103.291</v>
      </c>
    </row>
    <row r="581" spans="1:101">
      <c r="A581">
        <v>567</v>
      </c>
      <c r="B581">
        <v>1550674604.5</v>
      </c>
      <c r="C581">
        <v>1780.70000004768</v>
      </c>
      <c r="D581" t="s">
        <v>1348</v>
      </c>
      <c r="E581" t="s">
        <v>1349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807</v>
      </c>
      <c r="N581" t="s">
        <v>808</v>
      </c>
      <c r="O581" t="s">
        <v>203</v>
      </c>
      <c r="P581" t="s">
        <v>686</v>
      </c>
      <c r="Q581">
        <v>1550674604.5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103</v>
      </c>
      <c r="X581">
        <v>7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1550674604.5</v>
      </c>
      <c r="AH581">
        <v>400.881</v>
      </c>
      <c r="AI581">
        <v>412.573</v>
      </c>
      <c r="AJ581">
        <v>10.3945</v>
      </c>
      <c r="AK581">
        <v>3.56481</v>
      </c>
      <c r="AL581">
        <v>1420.03</v>
      </c>
      <c r="AM581">
        <v>99.5506</v>
      </c>
      <c r="AN581">
        <v>0.0234605</v>
      </c>
      <c r="AO581">
        <v>9.01833</v>
      </c>
      <c r="AP581">
        <v>999.9</v>
      </c>
      <c r="AQ581">
        <v>999.9</v>
      </c>
      <c r="AR581">
        <v>10008.1</v>
      </c>
      <c r="AS581">
        <v>0</v>
      </c>
      <c r="AT581">
        <v>0.821727</v>
      </c>
      <c r="AU581">
        <v>0</v>
      </c>
      <c r="AV581" t="s">
        <v>205</v>
      </c>
      <c r="AW581">
        <v>0</v>
      </c>
      <c r="AX581">
        <v>-1.442</v>
      </c>
      <c r="AY581">
        <v>-0.036</v>
      </c>
      <c r="AZ581">
        <v>0</v>
      </c>
      <c r="BA581">
        <v>0</v>
      </c>
      <c r="BB581">
        <v>0</v>
      </c>
      <c r="BC581">
        <v>0</v>
      </c>
      <c r="BD581">
        <v>403.560106557377</v>
      </c>
      <c r="BE581">
        <v>2.77144481050551</v>
      </c>
      <c r="BF581">
        <v>0.815057000997498</v>
      </c>
      <c r="BG581">
        <v>-1</v>
      </c>
      <c r="BH581">
        <v>0</v>
      </c>
      <c r="BI581">
        <v>0</v>
      </c>
      <c r="BJ581" t="s">
        <v>206</v>
      </c>
      <c r="BK581">
        <v>1.88471</v>
      </c>
      <c r="BL581">
        <v>1.88164</v>
      </c>
      <c r="BM581">
        <v>1.88316</v>
      </c>
      <c r="BN581">
        <v>1.88187</v>
      </c>
      <c r="BO581">
        <v>1.8838</v>
      </c>
      <c r="BP581">
        <v>1.88309</v>
      </c>
      <c r="BQ581">
        <v>1.88478</v>
      </c>
      <c r="BR581">
        <v>1.88232</v>
      </c>
      <c r="BS581" t="s">
        <v>207</v>
      </c>
      <c r="BT581" t="s">
        <v>17</v>
      </c>
      <c r="BU581" t="s">
        <v>17</v>
      </c>
      <c r="BV581" t="s">
        <v>17</v>
      </c>
      <c r="BW581" t="s">
        <v>208</v>
      </c>
      <c r="BX581" t="s">
        <v>209</v>
      </c>
      <c r="BY581" t="s">
        <v>210</v>
      </c>
      <c r="BZ581" t="s">
        <v>210</v>
      </c>
      <c r="CA581" t="s">
        <v>210</v>
      </c>
      <c r="CB581" t="s">
        <v>210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1341.11</v>
      </c>
      <c r="CJ581">
        <v>0.0588934</v>
      </c>
      <c r="CK581">
        <v>9.54587</v>
      </c>
      <c r="CL581">
        <v>10.5585</v>
      </c>
      <c r="CM581">
        <v>29.9998</v>
      </c>
      <c r="CN581">
        <v>10.3441</v>
      </c>
      <c r="CO581">
        <v>10.592</v>
      </c>
      <c r="CP581">
        <v>-1</v>
      </c>
      <c r="CQ581">
        <v>100</v>
      </c>
      <c r="CR581">
        <v>79.6746</v>
      </c>
      <c r="CS581">
        <v>-999.9</v>
      </c>
      <c r="CT581">
        <v>400</v>
      </c>
      <c r="CU581">
        <v>0.47071</v>
      </c>
      <c r="CV581">
        <v>103.752</v>
      </c>
      <c r="CW581">
        <v>103.291</v>
      </c>
    </row>
    <row r="582" spans="1:101">
      <c r="A582">
        <v>568</v>
      </c>
      <c r="B582">
        <v>1550674606.5</v>
      </c>
      <c r="C582">
        <v>1782.70000004768</v>
      </c>
      <c r="D582" t="s">
        <v>1350</v>
      </c>
      <c r="E582" t="s">
        <v>1351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807</v>
      </c>
      <c r="N582" t="s">
        <v>808</v>
      </c>
      <c r="O582" t="s">
        <v>203</v>
      </c>
      <c r="P582" t="s">
        <v>686</v>
      </c>
      <c r="Q582">
        <v>1550674606.5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109</v>
      </c>
      <c r="X582">
        <v>8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1550674606.5</v>
      </c>
      <c r="AH582">
        <v>401.023</v>
      </c>
      <c r="AI582">
        <v>412.593</v>
      </c>
      <c r="AJ582">
        <v>10.4002</v>
      </c>
      <c r="AK582">
        <v>3.56509</v>
      </c>
      <c r="AL582">
        <v>1420.16</v>
      </c>
      <c r="AM582">
        <v>99.5495</v>
      </c>
      <c r="AN582">
        <v>0.0235577</v>
      </c>
      <c r="AO582">
        <v>9.02101</v>
      </c>
      <c r="AP582">
        <v>999.9</v>
      </c>
      <c r="AQ582">
        <v>999.9</v>
      </c>
      <c r="AR582">
        <v>10016.2</v>
      </c>
      <c r="AS582">
        <v>0</v>
      </c>
      <c r="AT582">
        <v>0.821727</v>
      </c>
      <c r="AU582">
        <v>0</v>
      </c>
      <c r="AV582" t="s">
        <v>205</v>
      </c>
      <c r="AW582">
        <v>0</v>
      </c>
      <c r="AX582">
        <v>-1.442</v>
      </c>
      <c r="AY582">
        <v>-0.036</v>
      </c>
      <c r="AZ582">
        <v>0</v>
      </c>
      <c r="BA582">
        <v>0</v>
      </c>
      <c r="BB582">
        <v>0</v>
      </c>
      <c r="BC582">
        <v>0</v>
      </c>
      <c r="BD582">
        <v>403.651754098361</v>
      </c>
      <c r="BE582">
        <v>2.81332491796671</v>
      </c>
      <c r="BF582">
        <v>0.827132854627668</v>
      </c>
      <c r="BG582">
        <v>-1</v>
      </c>
      <c r="BH582">
        <v>0</v>
      </c>
      <c r="BI582">
        <v>0</v>
      </c>
      <c r="BJ582" t="s">
        <v>206</v>
      </c>
      <c r="BK582">
        <v>1.88469</v>
      </c>
      <c r="BL582">
        <v>1.88164</v>
      </c>
      <c r="BM582">
        <v>1.88315</v>
      </c>
      <c r="BN582">
        <v>1.88187</v>
      </c>
      <c r="BO582">
        <v>1.88382</v>
      </c>
      <c r="BP582">
        <v>1.88309</v>
      </c>
      <c r="BQ582">
        <v>1.88478</v>
      </c>
      <c r="BR582">
        <v>1.88232</v>
      </c>
      <c r="BS582" t="s">
        <v>207</v>
      </c>
      <c r="BT582" t="s">
        <v>17</v>
      </c>
      <c r="BU582" t="s">
        <v>17</v>
      </c>
      <c r="BV582" t="s">
        <v>17</v>
      </c>
      <c r="BW582" t="s">
        <v>208</v>
      </c>
      <c r="BX582" t="s">
        <v>209</v>
      </c>
      <c r="BY582" t="s">
        <v>210</v>
      </c>
      <c r="BZ582" t="s">
        <v>210</v>
      </c>
      <c r="CA582" t="s">
        <v>210</v>
      </c>
      <c r="CB582" t="s">
        <v>210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1336.44</v>
      </c>
      <c r="CJ582">
        <v>0.0588934</v>
      </c>
      <c r="CK582">
        <v>9.54636</v>
      </c>
      <c r="CL582">
        <v>10.5568</v>
      </c>
      <c r="CM582">
        <v>29.9998</v>
      </c>
      <c r="CN582">
        <v>10.3426</v>
      </c>
      <c r="CO582">
        <v>10.5904</v>
      </c>
      <c r="CP582">
        <v>-1</v>
      </c>
      <c r="CQ582">
        <v>100</v>
      </c>
      <c r="CR582">
        <v>79.6746</v>
      </c>
      <c r="CS582">
        <v>-999.9</v>
      </c>
      <c r="CT582">
        <v>400</v>
      </c>
      <c r="CU582">
        <v>0.354632</v>
      </c>
      <c r="CV582">
        <v>103.752</v>
      </c>
      <c r="CW582">
        <v>103.291</v>
      </c>
    </row>
    <row r="583" spans="1:101">
      <c r="A583">
        <v>569</v>
      </c>
      <c r="B583">
        <v>1550674608.5</v>
      </c>
      <c r="C583">
        <v>1784.70000004768</v>
      </c>
      <c r="D583" t="s">
        <v>1352</v>
      </c>
      <c r="E583" t="s">
        <v>1353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807</v>
      </c>
      <c r="N583" t="s">
        <v>808</v>
      </c>
      <c r="O583" t="s">
        <v>203</v>
      </c>
      <c r="P583" t="s">
        <v>686</v>
      </c>
      <c r="Q583">
        <v>1550674608.5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102</v>
      </c>
      <c r="X583">
        <v>7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1550674608.5</v>
      </c>
      <c r="AH583">
        <v>401.084</v>
      </c>
      <c r="AI583">
        <v>412.551</v>
      </c>
      <c r="AJ583">
        <v>10.4113</v>
      </c>
      <c r="AK583">
        <v>3.56438</v>
      </c>
      <c r="AL583">
        <v>1420.16</v>
      </c>
      <c r="AM583">
        <v>99.5495</v>
      </c>
      <c r="AN583">
        <v>0.0237274</v>
      </c>
      <c r="AO583">
        <v>9.03615</v>
      </c>
      <c r="AP583">
        <v>999.9</v>
      </c>
      <c r="AQ583">
        <v>999.9</v>
      </c>
      <c r="AR583">
        <v>9978.75</v>
      </c>
      <c r="AS583">
        <v>0</v>
      </c>
      <c r="AT583">
        <v>0.821727</v>
      </c>
      <c r="AU583">
        <v>0</v>
      </c>
      <c r="AV583" t="s">
        <v>205</v>
      </c>
      <c r="AW583">
        <v>0</v>
      </c>
      <c r="AX583">
        <v>-1.442</v>
      </c>
      <c r="AY583">
        <v>-0.036</v>
      </c>
      <c r="AZ583">
        <v>0</v>
      </c>
      <c r="BA583">
        <v>0</v>
      </c>
      <c r="BB583">
        <v>0</v>
      </c>
      <c r="BC583">
        <v>0</v>
      </c>
      <c r="BD583">
        <v>403.745549180328</v>
      </c>
      <c r="BE583">
        <v>2.85861761080677</v>
      </c>
      <c r="BF583">
        <v>0.840298503777169</v>
      </c>
      <c r="BG583">
        <v>-1</v>
      </c>
      <c r="BH583">
        <v>0</v>
      </c>
      <c r="BI583">
        <v>0</v>
      </c>
      <c r="BJ583" t="s">
        <v>206</v>
      </c>
      <c r="BK583">
        <v>1.88469</v>
      </c>
      <c r="BL583">
        <v>1.88165</v>
      </c>
      <c r="BM583">
        <v>1.88316</v>
      </c>
      <c r="BN583">
        <v>1.88188</v>
      </c>
      <c r="BO583">
        <v>1.88381</v>
      </c>
      <c r="BP583">
        <v>1.88309</v>
      </c>
      <c r="BQ583">
        <v>1.88479</v>
      </c>
      <c r="BR583">
        <v>1.88232</v>
      </c>
      <c r="BS583" t="s">
        <v>207</v>
      </c>
      <c r="BT583" t="s">
        <v>17</v>
      </c>
      <c r="BU583" t="s">
        <v>17</v>
      </c>
      <c r="BV583" t="s">
        <v>17</v>
      </c>
      <c r="BW583" t="s">
        <v>208</v>
      </c>
      <c r="BX583" t="s">
        <v>209</v>
      </c>
      <c r="BY583" t="s">
        <v>210</v>
      </c>
      <c r="BZ583" t="s">
        <v>210</v>
      </c>
      <c r="CA583" t="s">
        <v>210</v>
      </c>
      <c r="CB583" t="s">
        <v>210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1341.69</v>
      </c>
      <c r="CJ583">
        <v>0.0588934</v>
      </c>
      <c r="CK583">
        <v>9.54699</v>
      </c>
      <c r="CL583">
        <v>10.5553</v>
      </c>
      <c r="CM583">
        <v>29.9999</v>
      </c>
      <c r="CN583">
        <v>10.3414</v>
      </c>
      <c r="CO583">
        <v>10.589</v>
      </c>
      <c r="CP583">
        <v>-1</v>
      </c>
      <c r="CQ583">
        <v>100</v>
      </c>
      <c r="CR583">
        <v>79.3024</v>
      </c>
      <c r="CS583">
        <v>-999.9</v>
      </c>
      <c r="CT583">
        <v>400</v>
      </c>
      <c r="CU583">
        <v>0.235402</v>
      </c>
      <c r="CV583">
        <v>103.752</v>
      </c>
      <c r="CW583">
        <v>103.291</v>
      </c>
    </row>
    <row r="584" spans="1:101">
      <c r="A584">
        <v>570</v>
      </c>
      <c r="B584">
        <v>1550674610.5</v>
      </c>
      <c r="C584">
        <v>1786.70000004768</v>
      </c>
      <c r="D584" t="s">
        <v>1354</v>
      </c>
      <c r="E584" t="s">
        <v>1355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807</v>
      </c>
      <c r="N584" t="s">
        <v>808</v>
      </c>
      <c r="O584" t="s">
        <v>203</v>
      </c>
      <c r="P584" t="s">
        <v>686</v>
      </c>
      <c r="Q584">
        <v>1550674610.5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110</v>
      </c>
      <c r="X584">
        <v>8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1550674610.5</v>
      </c>
      <c r="AH584">
        <v>401.155</v>
      </c>
      <c r="AI584">
        <v>412.521</v>
      </c>
      <c r="AJ584">
        <v>10.4195</v>
      </c>
      <c r="AK584">
        <v>3.56411</v>
      </c>
      <c r="AL584">
        <v>1419.9</v>
      </c>
      <c r="AM584">
        <v>99.5494</v>
      </c>
      <c r="AN584">
        <v>0.0237876</v>
      </c>
      <c r="AO584">
        <v>9.03798</v>
      </c>
      <c r="AP584">
        <v>999.9</v>
      </c>
      <c r="AQ584">
        <v>999.9</v>
      </c>
      <c r="AR584">
        <v>9975.62</v>
      </c>
      <c r="AS584">
        <v>0</v>
      </c>
      <c r="AT584">
        <v>0.821727</v>
      </c>
      <c r="AU584">
        <v>0</v>
      </c>
      <c r="AV584" t="s">
        <v>205</v>
      </c>
      <c r="AW584">
        <v>0</v>
      </c>
      <c r="AX584">
        <v>-1.442</v>
      </c>
      <c r="AY584">
        <v>-0.036</v>
      </c>
      <c r="AZ584">
        <v>0</v>
      </c>
      <c r="BA584">
        <v>0</v>
      </c>
      <c r="BB584">
        <v>0</v>
      </c>
      <c r="BC584">
        <v>0</v>
      </c>
      <c r="BD584">
        <v>403.839401639344</v>
      </c>
      <c r="BE584">
        <v>2.89118349354467</v>
      </c>
      <c r="BF584">
        <v>0.849646914706012</v>
      </c>
      <c r="BG584">
        <v>-1</v>
      </c>
      <c r="BH584">
        <v>0</v>
      </c>
      <c r="BI584">
        <v>0</v>
      </c>
      <c r="BJ584" t="s">
        <v>206</v>
      </c>
      <c r="BK584">
        <v>1.88471</v>
      </c>
      <c r="BL584">
        <v>1.88166</v>
      </c>
      <c r="BM584">
        <v>1.88318</v>
      </c>
      <c r="BN584">
        <v>1.88188</v>
      </c>
      <c r="BO584">
        <v>1.88381</v>
      </c>
      <c r="BP584">
        <v>1.88309</v>
      </c>
      <c r="BQ584">
        <v>1.88478</v>
      </c>
      <c r="BR584">
        <v>1.88232</v>
      </c>
      <c r="BS584" t="s">
        <v>207</v>
      </c>
      <c r="BT584" t="s">
        <v>17</v>
      </c>
      <c r="BU584" t="s">
        <v>17</v>
      </c>
      <c r="BV584" t="s">
        <v>17</v>
      </c>
      <c r="BW584" t="s">
        <v>208</v>
      </c>
      <c r="BX584" t="s">
        <v>209</v>
      </c>
      <c r="BY584" t="s">
        <v>210</v>
      </c>
      <c r="BZ584" t="s">
        <v>210</v>
      </c>
      <c r="CA584" t="s">
        <v>210</v>
      </c>
      <c r="CB584" t="s">
        <v>210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1335.87</v>
      </c>
      <c r="CJ584">
        <v>0.0588934</v>
      </c>
      <c r="CK584">
        <v>9.54756</v>
      </c>
      <c r="CL584">
        <v>10.5538</v>
      </c>
      <c r="CM584">
        <v>29.9999</v>
      </c>
      <c r="CN584">
        <v>10.3402</v>
      </c>
      <c r="CO584">
        <v>10.5874</v>
      </c>
      <c r="CP584">
        <v>-1</v>
      </c>
      <c r="CQ584">
        <v>100</v>
      </c>
      <c r="CR584">
        <v>79.3024</v>
      </c>
      <c r="CS584">
        <v>-999.9</v>
      </c>
      <c r="CT584">
        <v>400</v>
      </c>
      <c r="CU584">
        <v>0.122735</v>
      </c>
      <c r="CV584">
        <v>103.751</v>
      </c>
      <c r="CW584">
        <v>103.29</v>
      </c>
    </row>
    <row r="585" spans="1:101">
      <c r="A585">
        <v>571</v>
      </c>
      <c r="B585">
        <v>1550674612.5</v>
      </c>
      <c r="C585">
        <v>1788.70000004768</v>
      </c>
      <c r="D585" t="s">
        <v>1356</v>
      </c>
      <c r="E585" t="s">
        <v>1357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807</v>
      </c>
      <c r="N585" t="s">
        <v>808</v>
      </c>
      <c r="O585" t="s">
        <v>203</v>
      </c>
      <c r="P585" t="s">
        <v>686</v>
      </c>
      <c r="Q585">
        <v>1550674612.5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120</v>
      </c>
      <c r="X585">
        <v>8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1550674612.5</v>
      </c>
      <c r="AH585">
        <v>401.303</v>
      </c>
      <c r="AI585">
        <v>412.526</v>
      </c>
      <c r="AJ585">
        <v>10.4236</v>
      </c>
      <c r="AK585">
        <v>3.56485</v>
      </c>
      <c r="AL585">
        <v>1419.79</v>
      </c>
      <c r="AM585">
        <v>99.549</v>
      </c>
      <c r="AN585">
        <v>0.0237308</v>
      </c>
      <c r="AO585">
        <v>9.03192</v>
      </c>
      <c r="AP585">
        <v>999.9</v>
      </c>
      <c r="AQ585">
        <v>999.9</v>
      </c>
      <c r="AR585">
        <v>10024.4</v>
      </c>
      <c r="AS585">
        <v>0</v>
      </c>
      <c r="AT585">
        <v>0.821727</v>
      </c>
      <c r="AU585">
        <v>0</v>
      </c>
      <c r="AV585" t="s">
        <v>205</v>
      </c>
      <c r="AW585">
        <v>0</v>
      </c>
      <c r="AX585">
        <v>-1.442</v>
      </c>
      <c r="AY585">
        <v>-0.036</v>
      </c>
      <c r="AZ585">
        <v>0</v>
      </c>
      <c r="BA585">
        <v>0</v>
      </c>
      <c r="BB585">
        <v>0</v>
      </c>
      <c r="BC585">
        <v>0</v>
      </c>
      <c r="BD585">
        <v>403.933909836066</v>
      </c>
      <c r="BE585">
        <v>2.91739925517395</v>
      </c>
      <c r="BF585">
        <v>0.857146849366351</v>
      </c>
      <c r="BG585">
        <v>-1</v>
      </c>
      <c r="BH585">
        <v>0</v>
      </c>
      <c r="BI585">
        <v>0</v>
      </c>
      <c r="BJ585" t="s">
        <v>206</v>
      </c>
      <c r="BK585">
        <v>1.88471</v>
      </c>
      <c r="BL585">
        <v>1.88166</v>
      </c>
      <c r="BM585">
        <v>1.88317</v>
      </c>
      <c r="BN585">
        <v>1.88187</v>
      </c>
      <c r="BO585">
        <v>1.88381</v>
      </c>
      <c r="BP585">
        <v>1.88309</v>
      </c>
      <c r="BQ585">
        <v>1.88477</v>
      </c>
      <c r="BR585">
        <v>1.88232</v>
      </c>
      <c r="BS585" t="s">
        <v>207</v>
      </c>
      <c r="BT585" t="s">
        <v>17</v>
      </c>
      <c r="BU585" t="s">
        <v>17</v>
      </c>
      <c r="BV585" t="s">
        <v>17</v>
      </c>
      <c r="BW585" t="s">
        <v>208</v>
      </c>
      <c r="BX585" t="s">
        <v>209</v>
      </c>
      <c r="BY585" t="s">
        <v>210</v>
      </c>
      <c r="BZ585" t="s">
        <v>210</v>
      </c>
      <c r="CA585" t="s">
        <v>210</v>
      </c>
      <c r="CB585" t="s">
        <v>210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1328.37</v>
      </c>
      <c r="CJ585">
        <v>0.0588934</v>
      </c>
      <c r="CK585">
        <v>9.54819</v>
      </c>
      <c r="CL585">
        <v>10.5523</v>
      </c>
      <c r="CM585">
        <v>29.9999</v>
      </c>
      <c r="CN585">
        <v>10.339</v>
      </c>
      <c r="CO585">
        <v>10.5859</v>
      </c>
      <c r="CP585">
        <v>-1</v>
      </c>
      <c r="CQ585">
        <v>100</v>
      </c>
      <c r="CR585">
        <v>79.3024</v>
      </c>
      <c r="CS585">
        <v>-999.9</v>
      </c>
      <c r="CT585">
        <v>400</v>
      </c>
      <c r="CU585">
        <v>0.00782466</v>
      </c>
      <c r="CV585">
        <v>103.751</v>
      </c>
      <c r="CW585">
        <v>103.291</v>
      </c>
    </row>
    <row r="586" spans="1:101">
      <c r="A586">
        <v>572</v>
      </c>
      <c r="B586">
        <v>1550674614.5</v>
      </c>
      <c r="C586">
        <v>1790.70000004768</v>
      </c>
      <c r="D586" t="s">
        <v>1358</v>
      </c>
      <c r="E586" t="s">
        <v>1359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807</v>
      </c>
      <c r="N586" t="s">
        <v>808</v>
      </c>
      <c r="O586" t="s">
        <v>203</v>
      </c>
      <c r="P586" t="s">
        <v>686</v>
      </c>
      <c r="Q586">
        <v>1550674614.5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108</v>
      </c>
      <c r="X586">
        <v>8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1550674614.5</v>
      </c>
      <c r="AH586">
        <v>401.413</v>
      </c>
      <c r="AI586">
        <v>412.494</v>
      </c>
      <c r="AJ586">
        <v>10.4284</v>
      </c>
      <c r="AK586">
        <v>3.56417</v>
      </c>
      <c r="AL586">
        <v>1419.93</v>
      </c>
      <c r="AM586">
        <v>99.5491</v>
      </c>
      <c r="AN586">
        <v>0.0237019</v>
      </c>
      <c r="AO586">
        <v>9.02912</v>
      </c>
      <c r="AP586">
        <v>999.9</v>
      </c>
      <c r="AQ586">
        <v>999.9</v>
      </c>
      <c r="AR586">
        <v>9990.62</v>
      </c>
      <c r="AS586">
        <v>0</v>
      </c>
      <c r="AT586">
        <v>0.821727</v>
      </c>
      <c r="AU586">
        <v>0</v>
      </c>
      <c r="AV586" t="s">
        <v>205</v>
      </c>
      <c r="AW586">
        <v>0</v>
      </c>
      <c r="AX586">
        <v>-1.442</v>
      </c>
      <c r="AY586">
        <v>-0.036</v>
      </c>
      <c r="AZ586">
        <v>0</v>
      </c>
      <c r="BA586">
        <v>0</v>
      </c>
      <c r="BB586">
        <v>0</v>
      </c>
      <c r="BC586">
        <v>0</v>
      </c>
      <c r="BD586">
        <v>404.030631147541</v>
      </c>
      <c r="BE586">
        <v>2.95203505374714</v>
      </c>
      <c r="BF586">
        <v>0.867184791326808</v>
      </c>
      <c r="BG586">
        <v>-1</v>
      </c>
      <c r="BH586">
        <v>0</v>
      </c>
      <c r="BI586">
        <v>0</v>
      </c>
      <c r="BJ586" t="s">
        <v>206</v>
      </c>
      <c r="BK586">
        <v>1.88471</v>
      </c>
      <c r="BL586">
        <v>1.88165</v>
      </c>
      <c r="BM586">
        <v>1.88317</v>
      </c>
      <c r="BN586">
        <v>1.88188</v>
      </c>
      <c r="BO586">
        <v>1.8838</v>
      </c>
      <c r="BP586">
        <v>1.88309</v>
      </c>
      <c r="BQ586">
        <v>1.88478</v>
      </c>
      <c r="BR586">
        <v>1.88231</v>
      </c>
      <c r="BS586" t="s">
        <v>207</v>
      </c>
      <c r="BT586" t="s">
        <v>17</v>
      </c>
      <c r="BU586" t="s">
        <v>17</v>
      </c>
      <c r="BV586" t="s">
        <v>17</v>
      </c>
      <c r="BW586" t="s">
        <v>208</v>
      </c>
      <c r="BX586" t="s">
        <v>209</v>
      </c>
      <c r="BY586" t="s">
        <v>210</v>
      </c>
      <c r="BZ586" t="s">
        <v>210</v>
      </c>
      <c r="CA586" t="s">
        <v>210</v>
      </c>
      <c r="CB586" t="s">
        <v>210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1337.36</v>
      </c>
      <c r="CJ586">
        <v>0.061028</v>
      </c>
      <c r="CK586">
        <v>9.5486</v>
      </c>
      <c r="CL586">
        <v>10.551</v>
      </c>
      <c r="CM586">
        <v>29.9999</v>
      </c>
      <c r="CN586">
        <v>10.3376</v>
      </c>
      <c r="CO586">
        <v>10.5847</v>
      </c>
      <c r="CP586">
        <v>-1</v>
      </c>
      <c r="CQ586">
        <v>100</v>
      </c>
      <c r="CR586">
        <v>78.9286</v>
      </c>
      <c r="CS586">
        <v>-999.9</v>
      </c>
      <c r="CT586">
        <v>400</v>
      </c>
      <c r="CU586">
        <v>0</v>
      </c>
      <c r="CV586">
        <v>103.752</v>
      </c>
      <c r="CW586">
        <v>103.291</v>
      </c>
    </row>
    <row r="587" spans="1:101">
      <c r="A587">
        <v>573</v>
      </c>
      <c r="B587">
        <v>1550674616.5</v>
      </c>
      <c r="C587">
        <v>1792.70000004768</v>
      </c>
      <c r="D587" t="s">
        <v>1360</v>
      </c>
      <c r="E587" t="s">
        <v>1361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807</v>
      </c>
      <c r="N587" t="s">
        <v>808</v>
      </c>
      <c r="O587" t="s">
        <v>203</v>
      </c>
      <c r="P587" t="s">
        <v>686</v>
      </c>
      <c r="Q587">
        <v>1550674616.5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102</v>
      </c>
      <c r="X587">
        <v>7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1550674616.5</v>
      </c>
      <c r="AH587">
        <v>401.51</v>
      </c>
      <c r="AI587">
        <v>412.523</v>
      </c>
      <c r="AJ587">
        <v>10.433</v>
      </c>
      <c r="AK587">
        <v>3.56394</v>
      </c>
      <c r="AL587">
        <v>1419.97</v>
      </c>
      <c r="AM587">
        <v>99.5488</v>
      </c>
      <c r="AN587">
        <v>0.0236355</v>
      </c>
      <c r="AO587">
        <v>9.02933</v>
      </c>
      <c r="AP587">
        <v>999.9</v>
      </c>
      <c r="AQ587">
        <v>999.9</v>
      </c>
      <c r="AR587">
        <v>9976.25</v>
      </c>
      <c r="AS587">
        <v>0</v>
      </c>
      <c r="AT587">
        <v>0.827205</v>
      </c>
      <c r="AU587">
        <v>0</v>
      </c>
      <c r="AV587" t="s">
        <v>205</v>
      </c>
      <c r="AW587">
        <v>0</v>
      </c>
      <c r="AX587">
        <v>-1.442</v>
      </c>
      <c r="AY587">
        <v>-0.036</v>
      </c>
      <c r="AZ587">
        <v>0</v>
      </c>
      <c r="BA587">
        <v>0</v>
      </c>
      <c r="BB587">
        <v>0</v>
      </c>
      <c r="BC587">
        <v>0</v>
      </c>
      <c r="BD587">
        <v>404.128606557377</v>
      </c>
      <c r="BE587">
        <v>2.98399780583633</v>
      </c>
      <c r="BF587">
        <v>0.87646421337899</v>
      </c>
      <c r="BG587">
        <v>-1</v>
      </c>
      <c r="BH587">
        <v>0</v>
      </c>
      <c r="BI587">
        <v>0</v>
      </c>
      <c r="BJ587" t="s">
        <v>206</v>
      </c>
      <c r="BK587">
        <v>1.88469</v>
      </c>
      <c r="BL587">
        <v>1.88165</v>
      </c>
      <c r="BM587">
        <v>1.88317</v>
      </c>
      <c r="BN587">
        <v>1.88188</v>
      </c>
      <c r="BO587">
        <v>1.88381</v>
      </c>
      <c r="BP587">
        <v>1.88309</v>
      </c>
      <c r="BQ587">
        <v>1.88478</v>
      </c>
      <c r="BR587">
        <v>1.88231</v>
      </c>
      <c r="BS587" t="s">
        <v>207</v>
      </c>
      <c r="BT587" t="s">
        <v>17</v>
      </c>
      <c r="BU587" t="s">
        <v>17</v>
      </c>
      <c r="BV587" t="s">
        <v>17</v>
      </c>
      <c r="BW587" t="s">
        <v>208</v>
      </c>
      <c r="BX587" t="s">
        <v>209</v>
      </c>
      <c r="BY587" t="s">
        <v>210</v>
      </c>
      <c r="BZ587" t="s">
        <v>210</v>
      </c>
      <c r="CA587" t="s">
        <v>210</v>
      </c>
      <c r="CB587" t="s">
        <v>210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1341.51</v>
      </c>
      <c r="CJ587">
        <v>0.061028</v>
      </c>
      <c r="CK587">
        <v>9.54901</v>
      </c>
      <c r="CL587">
        <v>10.5495</v>
      </c>
      <c r="CM587">
        <v>29.9999</v>
      </c>
      <c r="CN587">
        <v>10.3362</v>
      </c>
      <c r="CO587">
        <v>10.5832</v>
      </c>
      <c r="CP587">
        <v>-1</v>
      </c>
      <c r="CQ587">
        <v>100</v>
      </c>
      <c r="CR587">
        <v>78.9286</v>
      </c>
      <c r="CS587">
        <v>-999.9</v>
      </c>
      <c r="CT587">
        <v>400</v>
      </c>
      <c r="CU587">
        <v>0</v>
      </c>
      <c r="CV587">
        <v>103.752</v>
      </c>
      <c r="CW587">
        <v>103.291</v>
      </c>
    </row>
    <row r="588" spans="1:101">
      <c r="A588">
        <v>574</v>
      </c>
      <c r="B588">
        <v>1550674618.5</v>
      </c>
      <c r="C588">
        <v>1794.70000004768</v>
      </c>
      <c r="D588" t="s">
        <v>1362</v>
      </c>
      <c r="E588" t="s">
        <v>1363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807</v>
      </c>
      <c r="N588" t="s">
        <v>808</v>
      </c>
      <c r="O588" t="s">
        <v>203</v>
      </c>
      <c r="P588" t="s">
        <v>686</v>
      </c>
      <c r="Q588">
        <v>1550674618.5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95</v>
      </c>
      <c r="X588">
        <v>7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1550674618.5</v>
      </c>
      <c r="AH588">
        <v>401.607</v>
      </c>
      <c r="AI588">
        <v>412.558</v>
      </c>
      <c r="AJ588">
        <v>10.4376</v>
      </c>
      <c r="AK588">
        <v>3.56429</v>
      </c>
      <c r="AL588">
        <v>1419.92</v>
      </c>
      <c r="AM588">
        <v>99.549</v>
      </c>
      <c r="AN588">
        <v>0.0236316</v>
      </c>
      <c r="AO588">
        <v>9.02983</v>
      </c>
      <c r="AP588">
        <v>999.9</v>
      </c>
      <c r="AQ588">
        <v>999.9</v>
      </c>
      <c r="AR588">
        <v>10001.2</v>
      </c>
      <c r="AS588">
        <v>0</v>
      </c>
      <c r="AT588">
        <v>0.854596</v>
      </c>
      <c r="AU588">
        <v>0</v>
      </c>
      <c r="AV588" t="s">
        <v>205</v>
      </c>
      <c r="AW588">
        <v>0</v>
      </c>
      <c r="AX588">
        <v>-1.442</v>
      </c>
      <c r="AY588">
        <v>-0.036</v>
      </c>
      <c r="AZ588">
        <v>0</v>
      </c>
      <c r="BA588">
        <v>0</v>
      </c>
      <c r="BB588">
        <v>0</v>
      </c>
      <c r="BC588">
        <v>0</v>
      </c>
      <c r="BD588">
        <v>404.22856557377</v>
      </c>
      <c r="BE588">
        <v>3.00768327379798</v>
      </c>
      <c r="BF588">
        <v>0.883413535785072</v>
      </c>
      <c r="BG588">
        <v>-1</v>
      </c>
      <c r="BH588">
        <v>0</v>
      </c>
      <c r="BI588">
        <v>0</v>
      </c>
      <c r="BJ588" t="s">
        <v>206</v>
      </c>
      <c r="BK588">
        <v>1.88469</v>
      </c>
      <c r="BL588">
        <v>1.88165</v>
      </c>
      <c r="BM588">
        <v>1.88317</v>
      </c>
      <c r="BN588">
        <v>1.88187</v>
      </c>
      <c r="BO588">
        <v>1.88381</v>
      </c>
      <c r="BP588">
        <v>1.88309</v>
      </c>
      <c r="BQ588">
        <v>1.88477</v>
      </c>
      <c r="BR588">
        <v>1.88232</v>
      </c>
      <c r="BS588" t="s">
        <v>207</v>
      </c>
      <c r="BT588" t="s">
        <v>17</v>
      </c>
      <c r="BU588" t="s">
        <v>17</v>
      </c>
      <c r="BV588" t="s">
        <v>17</v>
      </c>
      <c r="BW588" t="s">
        <v>208</v>
      </c>
      <c r="BX588" t="s">
        <v>209</v>
      </c>
      <c r="BY588" t="s">
        <v>210</v>
      </c>
      <c r="BZ588" t="s">
        <v>210</v>
      </c>
      <c r="CA588" t="s">
        <v>210</v>
      </c>
      <c r="CB588" t="s">
        <v>210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1347.33</v>
      </c>
      <c r="CJ588">
        <v>0.0588934</v>
      </c>
      <c r="CK588">
        <v>9.54963</v>
      </c>
      <c r="CL588">
        <v>10.548</v>
      </c>
      <c r="CM588">
        <v>29.9998</v>
      </c>
      <c r="CN588">
        <v>10.335</v>
      </c>
      <c r="CO588">
        <v>10.5818</v>
      </c>
      <c r="CP588">
        <v>-1</v>
      </c>
      <c r="CQ588">
        <v>100</v>
      </c>
      <c r="CR588">
        <v>78.9286</v>
      </c>
      <c r="CS588">
        <v>-999.9</v>
      </c>
      <c r="CT588">
        <v>400</v>
      </c>
      <c r="CU588">
        <v>0</v>
      </c>
      <c r="CV588">
        <v>103.752</v>
      </c>
      <c r="CW588">
        <v>103.291</v>
      </c>
    </row>
    <row r="589" spans="1:101">
      <c r="A589">
        <v>575</v>
      </c>
      <c r="B589">
        <v>1550674620.5</v>
      </c>
      <c r="C589">
        <v>1796.70000004768</v>
      </c>
      <c r="D589" t="s">
        <v>1364</v>
      </c>
      <c r="E589" t="s">
        <v>1365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807</v>
      </c>
      <c r="N589" t="s">
        <v>808</v>
      </c>
      <c r="O589" t="s">
        <v>203</v>
      </c>
      <c r="P589" t="s">
        <v>686</v>
      </c>
      <c r="Q589">
        <v>1550674620.5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98</v>
      </c>
      <c r="X589">
        <v>7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1550674620.5</v>
      </c>
      <c r="AH589">
        <v>401.693</v>
      </c>
      <c r="AI589">
        <v>412.535</v>
      </c>
      <c r="AJ589">
        <v>10.4396</v>
      </c>
      <c r="AK589">
        <v>3.56368</v>
      </c>
      <c r="AL589">
        <v>1419.87</v>
      </c>
      <c r="AM589">
        <v>99.5502</v>
      </c>
      <c r="AN589">
        <v>0.0235233</v>
      </c>
      <c r="AO589">
        <v>9.02419</v>
      </c>
      <c r="AP589">
        <v>999.9</v>
      </c>
      <c r="AQ589">
        <v>999.9</v>
      </c>
      <c r="AR589">
        <v>10015</v>
      </c>
      <c r="AS589">
        <v>0</v>
      </c>
      <c r="AT589">
        <v>0.876509</v>
      </c>
      <c r="AU589">
        <v>0</v>
      </c>
      <c r="AV589" t="s">
        <v>205</v>
      </c>
      <c r="AW589">
        <v>0</v>
      </c>
      <c r="AX589">
        <v>-1.442</v>
      </c>
      <c r="AY589">
        <v>-0.036</v>
      </c>
      <c r="AZ589">
        <v>0</v>
      </c>
      <c r="BA589">
        <v>0</v>
      </c>
      <c r="BB589">
        <v>0</v>
      </c>
      <c r="BC589">
        <v>0</v>
      </c>
      <c r="BD589">
        <v>404.328516393443</v>
      </c>
      <c r="BE589">
        <v>3.02918898556294</v>
      </c>
      <c r="BF589">
        <v>0.889677259898465</v>
      </c>
      <c r="BG589">
        <v>-1</v>
      </c>
      <c r="BH589">
        <v>0</v>
      </c>
      <c r="BI589">
        <v>0</v>
      </c>
      <c r="BJ589" t="s">
        <v>206</v>
      </c>
      <c r="BK589">
        <v>1.88471</v>
      </c>
      <c r="BL589">
        <v>1.88165</v>
      </c>
      <c r="BM589">
        <v>1.88316</v>
      </c>
      <c r="BN589">
        <v>1.88187</v>
      </c>
      <c r="BO589">
        <v>1.88382</v>
      </c>
      <c r="BP589">
        <v>1.88309</v>
      </c>
      <c r="BQ589">
        <v>1.88478</v>
      </c>
      <c r="BR589">
        <v>1.88232</v>
      </c>
      <c r="BS589" t="s">
        <v>207</v>
      </c>
      <c r="BT589" t="s">
        <v>17</v>
      </c>
      <c r="BU589" t="s">
        <v>17</v>
      </c>
      <c r="BV589" t="s">
        <v>17</v>
      </c>
      <c r="BW589" t="s">
        <v>208</v>
      </c>
      <c r="BX589" t="s">
        <v>209</v>
      </c>
      <c r="BY589" t="s">
        <v>210</v>
      </c>
      <c r="BZ589" t="s">
        <v>210</v>
      </c>
      <c r="CA589" t="s">
        <v>210</v>
      </c>
      <c r="CB589" t="s">
        <v>210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1344.77</v>
      </c>
      <c r="CJ589">
        <v>0.0588934</v>
      </c>
      <c r="CK589">
        <v>9.55005</v>
      </c>
      <c r="CL589">
        <v>10.5465</v>
      </c>
      <c r="CM589">
        <v>29.9999</v>
      </c>
      <c r="CN589">
        <v>10.3338</v>
      </c>
      <c r="CO589">
        <v>10.5807</v>
      </c>
      <c r="CP589">
        <v>-1</v>
      </c>
      <c r="CQ589">
        <v>100</v>
      </c>
      <c r="CR589">
        <v>78.5431</v>
      </c>
      <c r="CS589">
        <v>-999.9</v>
      </c>
      <c r="CT589">
        <v>400</v>
      </c>
      <c r="CU589">
        <v>0</v>
      </c>
      <c r="CV589">
        <v>103.752</v>
      </c>
      <c r="CW589">
        <v>103.29</v>
      </c>
    </row>
    <row r="590" spans="1:101">
      <c r="A590">
        <v>576</v>
      </c>
      <c r="B590">
        <v>1550674622.5</v>
      </c>
      <c r="C590">
        <v>1798.70000004768</v>
      </c>
      <c r="D590" t="s">
        <v>1366</v>
      </c>
      <c r="E590" t="s">
        <v>1367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807</v>
      </c>
      <c r="N590" t="s">
        <v>808</v>
      </c>
      <c r="O590" t="s">
        <v>203</v>
      </c>
      <c r="P590" t="s">
        <v>686</v>
      </c>
      <c r="Q590">
        <v>1550674622.5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101</v>
      </c>
      <c r="X590">
        <v>7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1550674622.5</v>
      </c>
      <c r="AH590">
        <v>401.834</v>
      </c>
      <c r="AI590">
        <v>412.526</v>
      </c>
      <c r="AJ590">
        <v>10.4423</v>
      </c>
      <c r="AK590">
        <v>3.56317</v>
      </c>
      <c r="AL590">
        <v>1419.78</v>
      </c>
      <c r="AM590">
        <v>99.5509</v>
      </c>
      <c r="AN590">
        <v>0.0233394</v>
      </c>
      <c r="AO590">
        <v>9.02032</v>
      </c>
      <c r="AP590">
        <v>999.9</v>
      </c>
      <c r="AQ590">
        <v>999.9</v>
      </c>
      <c r="AR590">
        <v>10011.2</v>
      </c>
      <c r="AS590">
        <v>0</v>
      </c>
      <c r="AT590">
        <v>0.876509</v>
      </c>
      <c r="AU590">
        <v>0</v>
      </c>
      <c r="AV590" t="s">
        <v>205</v>
      </c>
      <c r="AW590">
        <v>0</v>
      </c>
      <c r="AX590">
        <v>-1.442</v>
      </c>
      <c r="AY590">
        <v>-0.036</v>
      </c>
      <c r="AZ590">
        <v>0</v>
      </c>
      <c r="BA590">
        <v>0</v>
      </c>
      <c r="BB590">
        <v>0</v>
      </c>
      <c r="BC590">
        <v>0</v>
      </c>
      <c r="BD590">
        <v>404.427745901639</v>
      </c>
      <c r="BE590">
        <v>3.05063521698742</v>
      </c>
      <c r="BF590">
        <v>0.895836064861289</v>
      </c>
      <c r="BG590">
        <v>-1</v>
      </c>
      <c r="BH590">
        <v>0</v>
      </c>
      <c r="BI590">
        <v>0</v>
      </c>
      <c r="BJ590" t="s">
        <v>206</v>
      </c>
      <c r="BK590">
        <v>1.88471</v>
      </c>
      <c r="BL590">
        <v>1.88167</v>
      </c>
      <c r="BM590">
        <v>1.88316</v>
      </c>
      <c r="BN590">
        <v>1.88187</v>
      </c>
      <c r="BO590">
        <v>1.88383</v>
      </c>
      <c r="BP590">
        <v>1.88309</v>
      </c>
      <c r="BQ590">
        <v>1.88478</v>
      </c>
      <c r="BR590">
        <v>1.88232</v>
      </c>
      <c r="BS590" t="s">
        <v>207</v>
      </c>
      <c r="BT590" t="s">
        <v>17</v>
      </c>
      <c r="BU590" t="s">
        <v>17</v>
      </c>
      <c r="BV590" t="s">
        <v>17</v>
      </c>
      <c r="BW590" t="s">
        <v>208</v>
      </c>
      <c r="BX590" t="s">
        <v>209</v>
      </c>
      <c r="BY590" t="s">
        <v>210</v>
      </c>
      <c r="BZ590" t="s">
        <v>210</v>
      </c>
      <c r="CA590" t="s">
        <v>210</v>
      </c>
      <c r="CB590" t="s">
        <v>210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1342.16</v>
      </c>
      <c r="CJ590">
        <v>0.0588934</v>
      </c>
      <c r="CK590">
        <v>9.55046</v>
      </c>
      <c r="CL590">
        <v>10.5453</v>
      </c>
      <c r="CM590">
        <v>29.9999</v>
      </c>
      <c r="CN590">
        <v>10.3325</v>
      </c>
      <c r="CO590">
        <v>10.5792</v>
      </c>
      <c r="CP590">
        <v>-1</v>
      </c>
      <c r="CQ590">
        <v>100</v>
      </c>
      <c r="CR590">
        <v>78.5431</v>
      </c>
      <c r="CS590">
        <v>-999.9</v>
      </c>
      <c r="CT590">
        <v>400</v>
      </c>
      <c r="CU590">
        <v>0</v>
      </c>
      <c r="CV590">
        <v>103.753</v>
      </c>
      <c r="CW590">
        <v>103.29</v>
      </c>
    </row>
    <row r="591" spans="1:101">
      <c r="A591">
        <v>577</v>
      </c>
      <c r="B591">
        <v>1550674624.5</v>
      </c>
      <c r="C591">
        <v>1800.70000004768</v>
      </c>
      <c r="D591" t="s">
        <v>1368</v>
      </c>
      <c r="E591" t="s">
        <v>1369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807</v>
      </c>
      <c r="N591" t="s">
        <v>808</v>
      </c>
      <c r="O591" t="s">
        <v>203</v>
      </c>
      <c r="P591" t="s">
        <v>686</v>
      </c>
      <c r="Q591">
        <v>1550674624.5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103</v>
      </c>
      <c r="X591">
        <v>7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1550674624.5</v>
      </c>
      <c r="AH591">
        <v>401.945</v>
      </c>
      <c r="AI591">
        <v>412.515</v>
      </c>
      <c r="AJ591">
        <v>10.45</v>
      </c>
      <c r="AK591">
        <v>3.56309</v>
      </c>
      <c r="AL591">
        <v>1419.66</v>
      </c>
      <c r="AM591">
        <v>99.5497</v>
      </c>
      <c r="AN591">
        <v>0.0234699</v>
      </c>
      <c r="AO591">
        <v>9.02801</v>
      </c>
      <c r="AP591">
        <v>999.9</v>
      </c>
      <c r="AQ591">
        <v>999.9</v>
      </c>
      <c r="AR591">
        <v>10017.5</v>
      </c>
      <c r="AS591">
        <v>0</v>
      </c>
      <c r="AT591">
        <v>0.876509</v>
      </c>
      <c r="AU591">
        <v>0</v>
      </c>
      <c r="AV591" t="s">
        <v>205</v>
      </c>
      <c r="AW591">
        <v>0</v>
      </c>
      <c r="AX591">
        <v>-1.442</v>
      </c>
      <c r="AY591">
        <v>-0.036</v>
      </c>
      <c r="AZ591">
        <v>0</v>
      </c>
      <c r="BA591">
        <v>0</v>
      </c>
      <c r="BB591">
        <v>0</v>
      </c>
      <c r="BC591">
        <v>0</v>
      </c>
      <c r="BD591">
        <v>404.529418032787</v>
      </c>
      <c r="BE591">
        <v>3.07191886881605</v>
      </c>
      <c r="BF591">
        <v>0.902054147989094</v>
      </c>
      <c r="BG591">
        <v>-1</v>
      </c>
      <c r="BH591">
        <v>0</v>
      </c>
      <c r="BI591">
        <v>0</v>
      </c>
      <c r="BJ591" t="s">
        <v>206</v>
      </c>
      <c r="BK591">
        <v>1.88473</v>
      </c>
      <c r="BL591">
        <v>1.88168</v>
      </c>
      <c r="BM591">
        <v>1.88317</v>
      </c>
      <c r="BN591">
        <v>1.88187</v>
      </c>
      <c r="BO591">
        <v>1.88383</v>
      </c>
      <c r="BP591">
        <v>1.88309</v>
      </c>
      <c r="BQ591">
        <v>1.8848</v>
      </c>
      <c r="BR591">
        <v>1.88232</v>
      </c>
      <c r="BS591" t="s">
        <v>207</v>
      </c>
      <c r="BT591" t="s">
        <v>17</v>
      </c>
      <c r="BU591" t="s">
        <v>17</v>
      </c>
      <c r="BV591" t="s">
        <v>17</v>
      </c>
      <c r="BW591" t="s">
        <v>208</v>
      </c>
      <c r="BX591" t="s">
        <v>209</v>
      </c>
      <c r="BY591" t="s">
        <v>210</v>
      </c>
      <c r="BZ591" t="s">
        <v>210</v>
      </c>
      <c r="CA591" t="s">
        <v>210</v>
      </c>
      <c r="CB591" t="s">
        <v>210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1340.98</v>
      </c>
      <c r="CJ591">
        <v>0.0588934</v>
      </c>
      <c r="CK591">
        <v>9.55111</v>
      </c>
      <c r="CL591">
        <v>10.544</v>
      </c>
      <c r="CM591">
        <v>30</v>
      </c>
      <c r="CN591">
        <v>10.3311</v>
      </c>
      <c r="CO591">
        <v>10.5778</v>
      </c>
      <c r="CP591">
        <v>-1</v>
      </c>
      <c r="CQ591">
        <v>100</v>
      </c>
      <c r="CR591">
        <v>78.5431</v>
      </c>
      <c r="CS591">
        <v>-999.9</v>
      </c>
      <c r="CT591">
        <v>400</v>
      </c>
      <c r="CU591">
        <v>0</v>
      </c>
      <c r="CV591">
        <v>103.753</v>
      </c>
      <c r="CW591">
        <v>103.289</v>
      </c>
    </row>
    <row r="592" spans="1:101">
      <c r="A592">
        <v>578</v>
      </c>
      <c r="B592">
        <v>1550674626.5</v>
      </c>
      <c r="C592">
        <v>1802.70000004768</v>
      </c>
      <c r="D592" t="s">
        <v>1370</v>
      </c>
      <c r="E592" t="s">
        <v>1371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807</v>
      </c>
      <c r="N592" t="s">
        <v>808</v>
      </c>
      <c r="O592" t="s">
        <v>203</v>
      </c>
      <c r="P592" t="s">
        <v>686</v>
      </c>
      <c r="Q592">
        <v>1550674626.5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116</v>
      </c>
      <c r="X592">
        <v>8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1550674626.5</v>
      </c>
      <c r="AH592">
        <v>402.028</v>
      </c>
      <c r="AI592">
        <v>412.525</v>
      </c>
      <c r="AJ592">
        <v>10.4585</v>
      </c>
      <c r="AK592">
        <v>3.56294</v>
      </c>
      <c r="AL592">
        <v>1419.8</v>
      </c>
      <c r="AM592">
        <v>99.5497</v>
      </c>
      <c r="AN592">
        <v>0.0235964</v>
      </c>
      <c r="AO592">
        <v>9.03602</v>
      </c>
      <c r="AP592">
        <v>999.9</v>
      </c>
      <c r="AQ592">
        <v>999.9</v>
      </c>
      <c r="AR592">
        <v>10000.6</v>
      </c>
      <c r="AS592">
        <v>0</v>
      </c>
      <c r="AT592">
        <v>0.901161</v>
      </c>
      <c r="AU592">
        <v>0</v>
      </c>
      <c r="AV592" t="s">
        <v>205</v>
      </c>
      <c r="AW592">
        <v>0</v>
      </c>
      <c r="AX592">
        <v>-1.442</v>
      </c>
      <c r="AY592">
        <v>-0.036</v>
      </c>
      <c r="AZ592">
        <v>0</v>
      </c>
      <c r="BA592">
        <v>0</v>
      </c>
      <c r="BB592">
        <v>0</v>
      </c>
      <c r="BC592">
        <v>0</v>
      </c>
      <c r="BD592">
        <v>404.63231147541</v>
      </c>
      <c r="BE592">
        <v>3.0895040330975</v>
      </c>
      <c r="BF592">
        <v>0.907221673725972</v>
      </c>
      <c r="BG592">
        <v>-1</v>
      </c>
      <c r="BH592">
        <v>0</v>
      </c>
      <c r="BI592">
        <v>0</v>
      </c>
      <c r="BJ592" t="s">
        <v>206</v>
      </c>
      <c r="BK592">
        <v>1.88475</v>
      </c>
      <c r="BL592">
        <v>1.88169</v>
      </c>
      <c r="BM592">
        <v>1.88316</v>
      </c>
      <c r="BN592">
        <v>1.88187</v>
      </c>
      <c r="BO592">
        <v>1.88384</v>
      </c>
      <c r="BP592">
        <v>1.88309</v>
      </c>
      <c r="BQ592">
        <v>1.8848</v>
      </c>
      <c r="BR592">
        <v>1.88232</v>
      </c>
      <c r="BS592" t="s">
        <v>207</v>
      </c>
      <c r="BT592" t="s">
        <v>17</v>
      </c>
      <c r="BU592" t="s">
        <v>17</v>
      </c>
      <c r="BV592" t="s">
        <v>17</v>
      </c>
      <c r="BW592" t="s">
        <v>208</v>
      </c>
      <c r="BX592" t="s">
        <v>209</v>
      </c>
      <c r="BY592" t="s">
        <v>210</v>
      </c>
      <c r="BZ592" t="s">
        <v>210</v>
      </c>
      <c r="CA592" t="s">
        <v>210</v>
      </c>
      <c r="CB592" t="s">
        <v>210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1331.54</v>
      </c>
      <c r="CJ592">
        <v>0.0588934</v>
      </c>
      <c r="CK592">
        <v>9.55157</v>
      </c>
      <c r="CL592">
        <v>10.5425</v>
      </c>
      <c r="CM592">
        <v>30</v>
      </c>
      <c r="CN592">
        <v>10.3298</v>
      </c>
      <c r="CO592">
        <v>10.5766</v>
      </c>
      <c r="CP592">
        <v>-1</v>
      </c>
      <c r="CQ592">
        <v>100</v>
      </c>
      <c r="CR592">
        <v>78.1584</v>
      </c>
      <c r="CS592">
        <v>-999.9</v>
      </c>
      <c r="CT592">
        <v>400</v>
      </c>
      <c r="CU592">
        <v>0</v>
      </c>
      <c r="CV592">
        <v>103.753</v>
      </c>
      <c r="CW592">
        <v>103.289</v>
      </c>
    </row>
    <row r="593" spans="1:101">
      <c r="A593">
        <v>579</v>
      </c>
      <c r="B593">
        <v>1550674628.5</v>
      </c>
      <c r="C593">
        <v>1804.70000004768</v>
      </c>
      <c r="D593" t="s">
        <v>1372</v>
      </c>
      <c r="E593" t="s">
        <v>1373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807</v>
      </c>
      <c r="N593" t="s">
        <v>808</v>
      </c>
      <c r="O593" t="s">
        <v>203</v>
      </c>
      <c r="P593" t="s">
        <v>686</v>
      </c>
      <c r="Q593">
        <v>1550674628.5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111</v>
      </c>
      <c r="X593">
        <v>8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1550674628.5</v>
      </c>
      <c r="AH593">
        <v>402.123</v>
      </c>
      <c r="AI593">
        <v>412.52</v>
      </c>
      <c r="AJ593">
        <v>10.46</v>
      </c>
      <c r="AK593">
        <v>3.56253</v>
      </c>
      <c r="AL593">
        <v>1419.59</v>
      </c>
      <c r="AM593">
        <v>99.5502</v>
      </c>
      <c r="AN593">
        <v>0.0235884</v>
      </c>
      <c r="AO593">
        <v>9.02574</v>
      </c>
      <c r="AP593">
        <v>999.9</v>
      </c>
      <c r="AQ593">
        <v>999.9</v>
      </c>
      <c r="AR593">
        <v>9983.12</v>
      </c>
      <c r="AS593">
        <v>0</v>
      </c>
      <c r="AT593">
        <v>0.999768</v>
      </c>
      <c r="AU593">
        <v>0</v>
      </c>
      <c r="AV593" t="s">
        <v>205</v>
      </c>
      <c r="AW593">
        <v>0</v>
      </c>
      <c r="AX593">
        <v>-1.442</v>
      </c>
      <c r="AY593">
        <v>-0.036</v>
      </c>
      <c r="AZ593">
        <v>0</v>
      </c>
      <c r="BA593">
        <v>0</v>
      </c>
      <c r="BB593">
        <v>0</v>
      </c>
      <c r="BC593">
        <v>0</v>
      </c>
      <c r="BD593">
        <v>404.734606557377</v>
      </c>
      <c r="BE593">
        <v>3.10655109856877</v>
      </c>
      <c r="BF593">
        <v>0.912174393354379</v>
      </c>
      <c r="BG593">
        <v>-1</v>
      </c>
      <c r="BH593">
        <v>0</v>
      </c>
      <c r="BI593">
        <v>0</v>
      </c>
      <c r="BJ593" t="s">
        <v>206</v>
      </c>
      <c r="BK593">
        <v>1.88475</v>
      </c>
      <c r="BL593">
        <v>1.88166</v>
      </c>
      <c r="BM593">
        <v>1.88314</v>
      </c>
      <c r="BN593">
        <v>1.88187</v>
      </c>
      <c r="BO593">
        <v>1.88384</v>
      </c>
      <c r="BP593">
        <v>1.88309</v>
      </c>
      <c r="BQ593">
        <v>1.88478</v>
      </c>
      <c r="BR593">
        <v>1.88232</v>
      </c>
      <c r="BS593" t="s">
        <v>207</v>
      </c>
      <c r="BT593" t="s">
        <v>17</v>
      </c>
      <c r="BU593" t="s">
        <v>17</v>
      </c>
      <c r="BV593" t="s">
        <v>17</v>
      </c>
      <c r="BW593" t="s">
        <v>208</v>
      </c>
      <c r="BX593" t="s">
        <v>209</v>
      </c>
      <c r="BY593" t="s">
        <v>210</v>
      </c>
      <c r="BZ593" t="s">
        <v>210</v>
      </c>
      <c r="CA593" t="s">
        <v>210</v>
      </c>
      <c r="CB593" t="s">
        <v>210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1334.46</v>
      </c>
      <c r="CJ593">
        <v>0.0588934</v>
      </c>
      <c r="CK593">
        <v>9.552</v>
      </c>
      <c r="CL593">
        <v>10.5412</v>
      </c>
      <c r="CM593">
        <v>30</v>
      </c>
      <c r="CN593">
        <v>10.3286</v>
      </c>
      <c r="CO593">
        <v>10.5754</v>
      </c>
      <c r="CP593">
        <v>-1</v>
      </c>
      <c r="CQ593">
        <v>100</v>
      </c>
      <c r="CR593">
        <v>78.1584</v>
      </c>
      <c r="CS593">
        <v>-999.9</v>
      </c>
      <c r="CT593">
        <v>400</v>
      </c>
      <c r="CU593">
        <v>0</v>
      </c>
      <c r="CV593">
        <v>103.753</v>
      </c>
      <c r="CW593">
        <v>103.289</v>
      </c>
    </row>
    <row r="594" spans="1:101">
      <c r="A594">
        <v>580</v>
      </c>
      <c r="B594">
        <v>1550674630.5</v>
      </c>
      <c r="C594">
        <v>1806.70000004768</v>
      </c>
      <c r="D594" t="s">
        <v>1374</v>
      </c>
      <c r="E594" t="s">
        <v>1375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807</v>
      </c>
      <c r="N594" t="s">
        <v>808</v>
      </c>
      <c r="O594" t="s">
        <v>203</v>
      </c>
      <c r="P594" t="s">
        <v>686</v>
      </c>
      <c r="Q594">
        <v>1550674630.5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106</v>
      </c>
      <c r="X594">
        <v>7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1550674630.5</v>
      </c>
      <c r="AH594">
        <v>402.263</v>
      </c>
      <c r="AI594">
        <v>412.508</v>
      </c>
      <c r="AJ594">
        <v>10.4587</v>
      </c>
      <c r="AK594">
        <v>3.56249</v>
      </c>
      <c r="AL594">
        <v>1419.48</v>
      </c>
      <c r="AM594">
        <v>99.549</v>
      </c>
      <c r="AN594">
        <v>0.0235834</v>
      </c>
      <c r="AO594">
        <v>9.01783</v>
      </c>
      <c r="AP594">
        <v>999.9</v>
      </c>
      <c r="AQ594">
        <v>999.9</v>
      </c>
      <c r="AR594">
        <v>10000</v>
      </c>
      <c r="AS594">
        <v>0</v>
      </c>
      <c r="AT594">
        <v>1.0929</v>
      </c>
      <c r="AU594">
        <v>0</v>
      </c>
      <c r="AV594" t="s">
        <v>205</v>
      </c>
      <c r="AW594">
        <v>0</v>
      </c>
      <c r="AX594">
        <v>-1.442</v>
      </c>
      <c r="AY594">
        <v>-0.036</v>
      </c>
      <c r="AZ594">
        <v>0</v>
      </c>
      <c r="BA594">
        <v>0</v>
      </c>
      <c r="BB594">
        <v>0</v>
      </c>
      <c r="BC594">
        <v>0</v>
      </c>
      <c r="BD594">
        <v>404.836836065574</v>
      </c>
      <c r="BE594">
        <v>3.12379722491162</v>
      </c>
      <c r="BF594">
        <v>0.917155334472704</v>
      </c>
      <c r="BG594">
        <v>-1</v>
      </c>
      <c r="BH594">
        <v>0</v>
      </c>
      <c r="BI594">
        <v>0</v>
      </c>
      <c r="BJ594" t="s">
        <v>206</v>
      </c>
      <c r="BK594">
        <v>1.88473</v>
      </c>
      <c r="BL594">
        <v>1.88165</v>
      </c>
      <c r="BM594">
        <v>1.88313</v>
      </c>
      <c r="BN594">
        <v>1.88187</v>
      </c>
      <c r="BO594">
        <v>1.88383</v>
      </c>
      <c r="BP594">
        <v>1.88309</v>
      </c>
      <c r="BQ594">
        <v>1.88477</v>
      </c>
      <c r="BR594">
        <v>1.88232</v>
      </c>
      <c r="BS594" t="s">
        <v>207</v>
      </c>
      <c r="BT594" t="s">
        <v>17</v>
      </c>
      <c r="BU594" t="s">
        <v>17</v>
      </c>
      <c r="BV594" t="s">
        <v>17</v>
      </c>
      <c r="BW594" t="s">
        <v>208</v>
      </c>
      <c r="BX594" t="s">
        <v>209</v>
      </c>
      <c r="BY594" t="s">
        <v>210</v>
      </c>
      <c r="BZ594" t="s">
        <v>210</v>
      </c>
      <c r="CA594" t="s">
        <v>210</v>
      </c>
      <c r="CB594" t="s">
        <v>210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1338.21</v>
      </c>
      <c r="CJ594">
        <v>0.0588934</v>
      </c>
      <c r="CK594">
        <v>9.55255</v>
      </c>
      <c r="CL594">
        <v>10.54</v>
      </c>
      <c r="CM594">
        <v>29.9999</v>
      </c>
      <c r="CN594">
        <v>10.3272</v>
      </c>
      <c r="CO594">
        <v>10.5741</v>
      </c>
      <c r="CP594">
        <v>-1</v>
      </c>
      <c r="CQ594">
        <v>100</v>
      </c>
      <c r="CR594">
        <v>78.1584</v>
      </c>
      <c r="CS594">
        <v>-999.9</v>
      </c>
      <c r="CT594">
        <v>400</v>
      </c>
      <c r="CU594">
        <v>0</v>
      </c>
      <c r="CV594">
        <v>103.753</v>
      </c>
      <c r="CW594">
        <v>103.29</v>
      </c>
    </row>
    <row r="595" spans="1:101">
      <c r="A595">
        <v>581</v>
      </c>
      <c r="B595">
        <v>1550674632.5</v>
      </c>
      <c r="C595">
        <v>1808.70000004768</v>
      </c>
      <c r="D595" t="s">
        <v>1376</v>
      </c>
      <c r="E595" t="s">
        <v>1377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807</v>
      </c>
      <c r="N595" t="s">
        <v>808</v>
      </c>
      <c r="O595" t="s">
        <v>203</v>
      </c>
      <c r="P595" t="s">
        <v>686</v>
      </c>
      <c r="Q595">
        <v>1550674632.5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114</v>
      </c>
      <c r="X595">
        <v>8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1550674632.5</v>
      </c>
      <c r="AH595">
        <v>402.43</v>
      </c>
      <c r="AI595">
        <v>412.491</v>
      </c>
      <c r="AJ595">
        <v>10.4639</v>
      </c>
      <c r="AK595">
        <v>3.56238</v>
      </c>
      <c r="AL595">
        <v>1419.94</v>
      </c>
      <c r="AM595">
        <v>99.5489</v>
      </c>
      <c r="AN595">
        <v>0.0235243</v>
      </c>
      <c r="AO595">
        <v>9.02453</v>
      </c>
      <c r="AP595">
        <v>999.9</v>
      </c>
      <c r="AQ595">
        <v>999.9</v>
      </c>
      <c r="AR595">
        <v>10004.4</v>
      </c>
      <c r="AS595">
        <v>0</v>
      </c>
      <c r="AT595">
        <v>1.33394</v>
      </c>
      <c r="AU595">
        <v>0</v>
      </c>
      <c r="AV595" t="s">
        <v>205</v>
      </c>
      <c r="AW595">
        <v>0</v>
      </c>
      <c r="AX595">
        <v>-1.442</v>
      </c>
      <c r="AY595">
        <v>-0.036</v>
      </c>
      <c r="AZ595">
        <v>0</v>
      </c>
      <c r="BA595">
        <v>0</v>
      </c>
      <c r="BB595">
        <v>0</v>
      </c>
      <c r="BC595">
        <v>0</v>
      </c>
      <c r="BD595">
        <v>404.941344262295</v>
      </c>
      <c r="BE595">
        <v>3.14620148634766</v>
      </c>
      <c r="BF595">
        <v>0.923731454220469</v>
      </c>
      <c r="BG595">
        <v>-1</v>
      </c>
      <c r="BH595">
        <v>0</v>
      </c>
      <c r="BI595">
        <v>0</v>
      </c>
      <c r="BJ595" t="s">
        <v>206</v>
      </c>
      <c r="BK595">
        <v>1.88471</v>
      </c>
      <c r="BL595">
        <v>1.88165</v>
      </c>
      <c r="BM595">
        <v>1.88314</v>
      </c>
      <c r="BN595">
        <v>1.88187</v>
      </c>
      <c r="BO595">
        <v>1.88381</v>
      </c>
      <c r="BP595">
        <v>1.88309</v>
      </c>
      <c r="BQ595">
        <v>1.88477</v>
      </c>
      <c r="BR595">
        <v>1.88232</v>
      </c>
      <c r="BS595" t="s">
        <v>207</v>
      </c>
      <c r="BT595" t="s">
        <v>17</v>
      </c>
      <c r="BU595" t="s">
        <v>17</v>
      </c>
      <c r="BV595" t="s">
        <v>17</v>
      </c>
      <c r="BW595" t="s">
        <v>208</v>
      </c>
      <c r="BX595" t="s">
        <v>209</v>
      </c>
      <c r="BY595" t="s">
        <v>210</v>
      </c>
      <c r="BZ595" t="s">
        <v>210</v>
      </c>
      <c r="CA595" t="s">
        <v>210</v>
      </c>
      <c r="CB595" t="s">
        <v>210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1332.54</v>
      </c>
      <c r="CJ595">
        <v>0.0588934</v>
      </c>
      <c r="CK595">
        <v>9.55291</v>
      </c>
      <c r="CL595">
        <v>10.5389</v>
      </c>
      <c r="CM595">
        <v>29.9999</v>
      </c>
      <c r="CN595">
        <v>10.326</v>
      </c>
      <c r="CO595">
        <v>10.5726</v>
      </c>
      <c r="CP595">
        <v>-1</v>
      </c>
      <c r="CQ595">
        <v>100</v>
      </c>
      <c r="CR595">
        <v>78.1584</v>
      </c>
      <c r="CS595">
        <v>-999.9</v>
      </c>
      <c r="CT595">
        <v>400</v>
      </c>
      <c r="CU595">
        <v>0</v>
      </c>
      <c r="CV595">
        <v>103.753</v>
      </c>
      <c r="CW595">
        <v>103.291</v>
      </c>
    </row>
    <row r="596" spans="1:101">
      <c r="A596">
        <v>582</v>
      </c>
      <c r="B596">
        <v>1550674634.5</v>
      </c>
      <c r="C596">
        <v>1810.70000004768</v>
      </c>
      <c r="D596" t="s">
        <v>1378</v>
      </c>
      <c r="E596" t="s">
        <v>1379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807</v>
      </c>
      <c r="N596" t="s">
        <v>808</v>
      </c>
      <c r="O596" t="s">
        <v>203</v>
      </c>
      <c r="P596" t="s">
        <v>686</v>
      </c>
      <c r="Q596">
        <v>1550674634.5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118</v>
      </c>
      <c r="X596">
        <v>8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1550674634.5</v>
      </c>
      <c r="AH596">
        <v>402.512</v>
      </c>
      <c r="AI596">
        <v>412.491</v>
      </c>
      <c r="AJ596">
        <v>10.4705</v>
      </c>
      <c r="AK596">
        <v>3.56183</v>
      </c>
      <c r="AL596">
        <v>1420.12</v>
      </c>
      <c r="AM596">
        <v>99.5497</v>
      </c>
      <c r="AN596">
        <v>0.0236379</v>
      </c>
      <c r="AO596">
        <v>9.03001</v>
      </c>
      <c r="AP596">
        <v>999.9</v>
      </c>
      <c r="AQ596">
        <v>999.9</v>
      </c>
      <c r="AR596">
        <v>9990.62</v>
      </c>
      <c r="AS596">
        <v>0</v>
      </c>
      <c r="AT596">
        <v>1.65167</v>
      </c>
      <c r="AU596">
        <v>0</v>
      </c>
      <c r="AV596" t="s">
        <v>205</v>
      </c>
      <c r="AW596">
        <v>0</v>
      </c>
      <c r="AX596">
        <v>-1.442</v>
      </c>
      <c r="AY596">
        <v>-0.036</v>
      </c>
      <c r="AZ596">
        <v>0</v>
      </c>
      <c r="BA596">
        <v>0</v>
      </c>
      <c r="BB596">
        <v>0</v>
      </c>
      <c r="BC596">
        <v>0</v>
      </c>
      <c r="BD596">
        <v>405.048360655738</v>
      </c>
      <c r="BE596">
        <v>3.171433046616</v>
      </c>
      <c r="BF596">
        <v>0.931253536162933</v>
      </c>
      <c r="BG596">
        <v>-1</v>
      </c>
      <c r="BH596">
        <v>0</v>
      </c>
      <c r="BI596">
        <v>0</v>
      </c>
      <c r="BJ596" t="s">
        <v>206</v>
      </c>
      <c r="BK596">
        <v>1.88471</v>
      </c>
      <c r="BL596">
        <v>1.88164</v>
      </c>
      <c r="BM596">
        <v>1.88314</v>
      </c>
      <c r="BN596">
        <v>1.88187</v>
      </c>
      <c r="BO596">
        <v>1.88381</v>
      </c>
      <c r="BP596">
        <v>1.88309</v>
      </c>
      <c r="BQ596">
        <v>1.88477</v>
      </c>
      <c r="BR596">
        <v>1.88232</v>
      </c>
      <c r="BS596" t="s">
        <v>207</v>
      </c>
      <c r="BT596" t="s">
        <v>17</v>
      </c>
      <c r="BU596" t="s">
        <v>17</v>
      </c>
      <c r="BV596" t="s">
        <v>17</v>
      </c>
      <c r="BW596" t="s">
        <v>208</v>
      </c>
      <c r="BX596" t="s">
        <v>209</v>
      </c>
      <c r="BY596" t="s">
        <v>210</v>
      </c>
      <c r="BZ596" t="s">
        <v>210</v>
      </c>
      <c r="CA596" t="s">
        <v>210</v>
      </c>
      <c r="CB596" t="s">
        <v>210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1329.93</v>
      </c>
      <c r="CJ596">
        <v>0.0588934</v>
      </c>
      <c r="CK596">
        <v>9.55337</v>
      </c>
      <c r="CL596">
        <v>10.5377</v>
      </c>
      <c r="CM596">
        <v>29.9999</v>
      </c>
      <c r="CN596">
        <v>10.3249</v>
      </c>
      <c r="CO596">
        <v>10.5713</v>
      </c>
      <c r="CP596">
        <v>-1</v>
      </c>
      <c r="CQ596">
        <v>100</v>
      </c>
      <c r="CR596">
        <v>77.7712</v>
      </c>
      <c r="CS596">
        <v>-999.9</v>
      </c>
      <c r="CT596">
        <v>400</v>
      </c>
      <c r="CU596">
        <v>0</v>
      </c>
      <c r="CV596">
        <v>103.753</v>
      </c>
      <c r="CW596">
        <v>103.291</v>
      </c>
    </row>
    <row r="597" spans="1:101">
      <c r="A597">
        <v>583</v>
      </c>
      <c r="B597">
        <v>1550674636.5</v>
      </c>
      <c r="C597">
        <v>1812.70000004768</v>
      </c>
      <c r="D597" t="s">
        <v>1380</v>
      </c>
      <c r="E597" t="s">
        <v>1381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807</v>
      </c>
      <c r="N597" t="s">
        <v>808</v>
      </c>
      <c r="O597" t="s">
        <v>203</v>
      </c>
      <c r="P597" t="s">
        <v>686</v>
      </c>
      <c r="Q597">
        <v>1550674636.5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111</v>
      </c>
      <c r="X597">
        <v>8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1550674636.5</v>
      </c>
      <c r="AH597">
        <v>402.566</v>
      </c>
      <c r="AI597">
        <v>412.483</v>
      </c>
      <c r="AJ597">
        <v>10.4742</v>
      </c>
      <c r="AK597">
        <v>3.5611</v>
      </c>
      <c r="AL597">
        <v>1419.84</v>
      </c>
      <c r="AM597">
        <v>99.549</v>
      </c>
      <c r="AN597">
        <v>0.0238238</v>
      </c>
      <c r="AO597">
        <v>9.02852</v>
      </c>
      <c r="AP597">
        <v>999.9</v>
      </c>
      <c r="AQ597">
        <v>999.9</v>
      </c>
      <c r="AR597">
        <v>9995</v>
      </c>
      <c r="AS597">
        <v>0</v>
      </c>
      <c r="AT597">
        <v>1.60511</v>
      </c>
      <c r="AU597">
        <v>0</v>
      </c>
      <c r="AV597" t="s">
        <v>205</v>
      </c>
      <c r="AW597">
        <v>0</v>
      </c>
      <c r="AX597">
        <v>-1.442</v>
      </c>
      <c r="AY597">
        <v>-0.036</v>
      </c>
      <c r="AZ597">
        <v>0</v>
      </c>
      <c r="BA597">
        <v>0</v>
      </c>
      <c r="BB597">
        <v>0</v>
      </c>
      <c r="BC597">
        <v>0</v>
      </c>
      <c r="BD597">
        <v>405.154524590164</v>
      </c>
      <c r="BE597">
        <v>3.19404033427956</v>
      </c>
      <c r="BF597">
        <v>0.937886542940091</v>
      </c>
      <c r="BG597">
        <v>-1</v>
      </c>
      <c r="BH597">
        <v>0</v>
      </c>
      <c r="BI597">
        <v>0</v>
      </c>
      <c r="BJ597" t="s">
        <v>206</v>
      </c>
      <c r="BK597">
        <v>1.88473</v>
      </c>
      <c r="BL597">
        <v>1.88165</v>
      </c>
      <c r="BM597">
        <v>1.88316</v>
      </c>
      <c r="BN597">
        <v>1.88187</v>
      </c>
      <c r="BO597">
        <v>1.88384</v>
      </c>
      <c r="BP597">
        <v>1.88309</v>
      </c>
      <c r="BQ597">
        <v>1.88477</v>
      </c>
      <c r="BR597">
        <v>1.88232</v>
      </c>
      <c r="BS597" t="s">
        <v>207</v>
      </c>
      <c r="BT597" t="s">
        <v>17</v>
      </c>
      <c r="BU597" t="s">
        <v>17</v>
      </c>
      <c r="BV597" t="s">
        <v>17</v>
      </c>
      <c r="BW597" t="s">
        <v>208</v>
      </c>
      <c r="BX597" t="s">
        <v>209</v>
      </c>
      <c r="BY597" t="s">
        <v>210</v>
      </c>
      <c r="BZ597" t="s">
        <v>210</v>
      </c>
      <c r="CA597" t="s">
        <v>210</v>
      </c>
      <c r="CB597" t="s">
        <v>210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1334.92</v>
      </c>
      <c r="CJ597">
        <v>0.0588934</v>
      </c>
      <c r="CK597">
        <v>9.55401</v>
      </c>
      <c r="CL597">
        <v>10.5362</v>
      </c>
      <c r="CM597">
        <v>29.9999</v>
      </c>
      <c r="CN597">
        <v>10.3232</v>
      </c>
      <c r="CO597">
        <v>10.5698</v>
      </c>
      <c r="CP597">
        <v>-1</v>
      </c>
      <c r="CQ597">
        <v>100</v>
      </c>
      <c r="CR597">
        <v>77.7712</v>
      </c>
      <c r="CS597">
        <v>-999.9</v>
      </c>
      <c r="CT597">
        <v>400</v>
      </c>
      <c r="CU597">
        <v>0</v>
      </c>
      <c r="CV597">
        <v>103.753</v>
      </c>
      <c r="CW597">
        <v>103.291</v>
      </c>
    </row>
    <row r="598" spans="1:101">
      <c r="A598">
        <v>584</v>
      </c>
      <c r="B598">
        <v>1550674638.5</v>
      </c>
      <c r="C598">
        <v>1814.70000004768</v>
      </c>
      <c r="D598" t="s">
        <v>1382</v>
      </c>
      <c r="E598" t="s">
        <v>1383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807</v>
      </c>
      <c r="N598" t="s">
        <v>808</v>
      </c>
      <c r="O598" t="s">
        <v>203</v>
      </c>
      <c r="P598" t="s">
        <v>686</v>
      </c>
      <c r="Q598">
        <v>1550674638.5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104</v>
      </c>
      <c r="X598">
        <v>7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1550674638.5</v>
      </c>
      <c r="AH598">
        <v>402.675</v>
      </c>
      <c r="AI598">
        <v>412.466</v>
      </c>
      <c r="AJ598">
        <v>10.4775</v>
      </c>
      <c r="AK598">
        <v>3.56075</v>
      </c>
      <c r="AL598">
        <v>1419.7</v>
      </c>
      <c r="AM598">
        <v>99.549</v>
      </c>
      <c r="AN598">
        <v>0.0238488</v>
      </c>
      <c r="AO598">
        <v>9.02989</v>
      </c>
      <c r="AP598">
        <v>999.9</v>
      </c>
      <c r="AQ598">
        <v>999.9</v>
      </c>
      <c r="AR598">
        <v>10012.5</v>
      </c>
      <c r="AS598">
        <v>0</v>
      </c>
      <c r="AT598">
        <v>1.41611</v>
      </c>
      <c r="AU598">
        <v>0</v>
      </c>
      <c r="AV598" t="s">
        <v>205</v>
      </c>
      <c r="AW598">
        <v>0</v>
      </c>
      <c r="AX598">
        <v>-1.442</v>
      </c>
      <c r="AY598">
        <v>-0.036</v>
      </c>
      <c r="AZ598">
        <v>0</v>
      </c>
      <c r="BA598">
        <v>0</v>
      </c>
      <c r="BB598">
        <v>0</v>
      </c>
      <c r="BC598">
        <v>0</v>
      </c>
      <c r="BD598">
        <v>405.259540983607</v>
      </c>
      <c r="BE598">
        <v>3.20957104761406</v>
      </c>
      <c r="BF598">
        <v>0.942366250435409</v>
      </c>
      <c r="BG598">
        <v>-1</v>
      </c>
      <c r="BH598">
        <v>0</v>
      </c>
      <c r="BI598">
        <v>0</v>
      </c>
      <c r="BJ598" t="s">
        <v>206</v>
      </c>
      <c r="BK598">
        <v>1.88473</v>
      </c>
      <c r="BL598">
        <v>1.88166</v>
      </c>
      <c r="BM598">
        <v>1.88316</v>
      </c>
      <c r="BN598">
        <v>1.88187</v>
      </c>
      <c r="BO598">
        <v>1.88384</v>
      </c>
      <c r="BP598">
        <v>1.88309</v>
      </c>
      <c r="BQ598">
        <v>1.88477</v>
      </c>
      <c r="BR598">
        <v>1.88232</v>
      </c>
      <c r="BS598" t="s">
        <v>207</v>
      </c>
      <c r="BT598" t="s">
        <v>17</v>
      </c>
      <c r="BU598" t="s">
        <v>17</v>
      </c>
      <c r="BV598" t="s">
        <v>17</v>
      </c>
      <c r="BW598" t="s">
        <v>208</v>
      </c>
      <c r="BX598" t="s">
        <v>209</v>
      </c>
      <c r="BY598" t="s">
        <v>210</v>
      </c>
      <c r="BZ598" t="s">
        <v>210</v>
      </c>
      <c r="CA598" t="s">
        <v>210</v>
      </c>
      <c r="CB598" t="s">
        <v>210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1339.77</v>
      </c>
      <c r="CJ598">
        <v>0.0588934</v>
      </c>
      <c r="CK598">
        <v>9.55439</v>
      </c>
      <c r="CL598">
        <v>10.5348</v>
      </c>
      <c r="CM598">
        <v>29.9999</v>
      </c>
      <c r="CN598">
        <v>10.3218</v>
      </c>
      <c r="CO598">
        <v>10.5684</v>
      </c>
      <c r="CP598">
        <v>-1</v>
      </c>
      <c r="CQ598">
        <v>100</v>
      </c>
      <c r="CR598">
        <v>77.7712</v>
      </c>
      <c r="CS598">
        <v>-999.9</v>
      </c>
      <c r="CT598">
        <v>400</v>
      </c>
      <c r="CU598">
        <v>0</v>
      </c>
      <c r="CV598">
        <v>103.754</v>
      </c>
      <c r="CW598">
        <v>103.291</v>
      </c>
    </row>
    <row r="599" spans="1:101">
      <c r="A599">
        <v>585</v>
      </c>
      <c r="B599">
        <v>1550674640.5</v>
      </c>
      <c r="C599">
        <v>1816.70000004768</v>
      </c>
      <c r="D599" t="s">
        <v>1384</v>
      </c>
      <c r="E599" t="s">
        <v>1385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807</v>
      </c>
      <c r="N599" t="s">
        <v>808</v>
      </c>
      <c r="O599" t="s">
        <v>203</v>
      </c>
      <c r="P599" t="s">
        <v>686</v>
      </c>
      <c r="Q599">
        <v>1550674640.5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104</v>
      </c>
      <c r="X599">
        <v>7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1550674640.5</v>
      </c>
      <c r="AH599">
        <v>402.814</v>
      </c>
      <c r="AI599">
        <v>412.483</v>
      </c>
      <c r="AJ599">
        <v>10.4801</v>
      </c>
      <c r="AK599">
        <v>3.56096</v>
      </c>
      <c r="AL599">
        <v>1419.85</v>
      </c>
      <c r="AM599">
        <v>99.5495</v>
      </c>
      <c r="AN599">
        <v>0.0238579</v>
      </c>
      <c r="AO599">
        <v>9.03027</v>
      </c>
      <c r="AP599">
        <v>999.9</v>
      </c>
      <c r="AQ599">
        <v>999.9</v>
      </c>
      <c r="AR599">
        <v>10005</v>
      </c>
      <c r="AS599">
        <v>0</v>
      </c>
      <c r="AT599">
        <v>1.36407</v>
      </c>
      <c r="AU599">
        <v>0</v>
      </c>
      <c r="AV599" t="s">
        <v>205</v>
      </c>
      <c r="AW599">
        <v>0</v>
      </c>
      <c r="AX599">
        <v>-1.442</v>
      </c>
      <c r="AY599">
        <v>-0.036</v>
      </c>
      <c r="AZ599">
        <v>0</v>
      </c>
      <c r="BA599">
        <v>0</v>
      </c>
      <c r="BB599">
        <v>0</v>
      </c>
      <c r="BC599">
        <v>0</v>
      </c>
      <c r="BD599">
        <v>405.366344262295</v>
      </c>
      <c r="BE599">
        <v>3.21544056757461</v>
      </c>
      <c r="BF599">
        <v>0.944078627686258</v>
      </c>
      <c r="BG599">
        <v>-1</v>
      </c>
      <c r="BH599">
        <v>0</v>
      </c>
      <c r="BI599">
        <v>0</v>
      </c>
      <c r="BJ599" t="s">
        <v>206</v>
      </c>
      <c r="BK599">
        <v>1.88473</v>
      </c>
      <c r="BL599">
        <v>1.88166</v>
      </c>
      <c r="BM599">
        <v>1.88314</v>
      </c>
      <c r="BN599">
        <v>1.88188</v>
      </c>
      <c r="BO599">
        <v>1.88383</v>
      </c>
      <c r="BP599">
        <v>1.88309</v>
      </c>
      <c r="BQ599">
        <v>1.88477</v>
      </c>
      <c r="BR599">
        <v>1.88232</v>
      </c>
      <c r="BS599" t="s">
        <v>207</v>
      </c>
      <c r="BT599" t="s">
        <v>17</v>
      </c>
      <c r="BU599" t="s">
        <v>17</v>
      </c>
      <c r="BV599" t="s">
        <v>17</v>
      </c>
      <c r="BW599" t="s">
        <v>208</v>
      </c>
      <c r="BX599" t="s">
        <v>209</v>
      </c>
      <c r="BY599" t="s">
        <v>210</v>
      </c>
      <c r="BZ599" t="s">
        <v>210</v>
      </c>
      <c r="CA599" t="s">
        <v>210</v>
      </c>
      <c r="CB599" t="s">
        <v>210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1340.09</v>
      </c>
      <c r="CJ599">
        <v>0.0588934</v>
      </c>
      <c r="CK599">
        <v>9.55464</v>
      </c>
      <c r="CL599">
        <v>10.5336</v>
      </c>
      <c r="CM599">
        <v>29.9999</v>
      </c>
      <c r="CN599">
        <v>10.3202</v>
      </c>
      <c r="CO599">
        <v>10.5671</v>
      </c>
      <c r="CP599">
        <v>-1</v>
      </c>
      <c r="CQ599">
        <v>100</v>
      </c>
      <c r="CR599">
        <v>77.3868</v>
      </c>
      <c r="CS599">
        <v>-999.9</v>
      </c>
      <c r="CT599">
        <v>400</v>
      </c>
      <c r="CU599">
        <v>0</v>
      </c>
      <c r="CV599">
        <v>103.754</v>
      </c>
      <c r="CW599">
        <v>103.291</v>
      </c>
    </row>
    <row r="600" spans="1:101">
      <c r="A600">
        <v>586</v>
      </c>
      <c r="B600">
        <v>1550674642.5</v>
      </c>
      <c r="C600">
        <v>1818.70000004768</v>
      </c>
      <c r="D600" t="s">
        <v>1386</v>
      </c>
      <c r="E600" t="s">
        <v>1387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807</v>
      </c>
      <c r="N600" t="s">
        <v>808</v>
      </c>
      <c r="O600" t="s">
        <v>203</v>
      </c>
      <c r="P600" t="s">
        <v>686</v>
      </c>
      <c r="Q600">
        <v>1550674642.5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108</v>
      </c>
      <c r="X600">
        <v>8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1550674642.5</v>
      </c>
      <c r="AH600">
        <v>402.93</v>
      </c>
      <c r="AI600">
        <v>412.502</v>
      </c>
      <c r="AJ600">
        <v>10.4842</v>
      </c>
      <c r="AK600">
        <v>3.5608</v>
      </c>
      <c r="AL600">
        <v>1419.78</v>
      </c>
      <c r="AM600">
        <v>99.5499</v>
      </c>
      <c r="AN600">
        <v>0.0238373</v>
      </c>
      <c r="AO600">
        <v>9.02989</v>
      </c>
      <c r="AP600">
        <v>999.9</v>
      </c>
      <c r="AQ600">
        <v>999.9</v>
      </c>
      <c r="AR600">
        <v>10012.5</v>
      </c>
      <c r="AS600">
        <v>0</v>
      </c>
      <c r="AT600">
        <v>1.3175</v>
      </c>
      <c r="AU600">
        <v>0</v>
      </c>
      <c r="AV600" t="s">
        <v>205</v>
      </c>
      <c r="AW600">
        <v>0</v>
      </c>
      <c r="AX600">
        <v>-1.442</v>
      </c>
      <c r="AY600">
        <v>-0.036</v>
      </c>
      <c r="AZ600">
        <v>0</v>
      </c>
      <c r="BA600">
        <v>0</v>
      </c>
      <c r="BB600">
        <v>0</v>
      </c>
      <c r="BC600">
        <v>0</v>
      </c>
      <c r="BD600">
        <v>405.474672131148</v>
      </c>
      <c r="BE600">
        <v>3.22297157170193</v>
      </c>
      <c r="BF600">
        <v>0.946308387700948</v>
      </c>
      <c r="BG600">
        <v>-1</v>
      </c>
      <c r="BH600">
        <v>0</v>
      </c>
      <c r="BI600">
        <v>0</v>
      </c>
      <c r="BJ600" t="s">
        <v>206</v>
      </c>
      <c r="BK600">
        <v>1.88472</v>
      </c>
      <c r="BL600">
        <v>1.88165</v>
      </c>
      <c r="BM600">
        <v>1.88311</v>
      </c>
      <c r="BN600">
        <v>1.88188</v>
      </c>
      <c r="BO600">
        <v>1.88383</v>
      </c>
      <c r="BP600">
        <v>1.88309</v>
      </c>
      <c r="BQ600">
        <v>1.88477</v>
      </c>
      <c r="BR600">
        <v>1.88232</v>
      </c>
      <c r="BS600" t="s">
        <v>207</v>
      </c>
      <c r="BT600" t="s">
        <v>17</v>
      </c>
      <c r="BU600" t="s">
        <v>17</v>
      </c>
      <c r="BV600" t="s">
        <v>17</v>
      </c>
      <c r="BW600" t="s">
        <v>208</v>
      </c>
      <c r="BX600" t="s">
        <v>209</v>
      </c>
      <c r="BY600" t="s">
        <v>210</v>
      </c>
      <c r="BZ600" t="s">
        <v>210</v>
      </c>
      <c r="CA600" t="s">
        <v>210</v>
      </c>
      <c r="CB600" t="s">
        <v>210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1336.95</v>
      </c>
      <c r="CJ600">
        <v>0.0588934</v>
      </c>
      <c r="CK600">
        <v>9.55516</v>
      </c>
      <c r="CL600">
        <v>10.5324</v>
      </c>
      <c r="CM600">
        <v>29.9999</v>
      </c>
      <c r="CN600">
        <v>10.3187</v>
      </c>
      <c r="CO600">
        <v>10.5656</v>
      </c>
      <c r="CP600">
        <v>-1</v>
      </c>
      <c r="CQ600">
        <v>100</v>
      </c>
      <c r="CR600">
        <v>77.3868</v>
      </c>
      <c r="CS600">
        <v>-999.9</v>
      </c>
      <c r="CT600">
        <v>400</v>
      </c>
      <c r="CU600">
        <v>0</v>
      </c>
      <c r="CV600">
        <v>103.754</v>
      </c>
      <c r="CW600">
        <v>103.292</v>
      </c>
    </row>
    <row r="601" spans="1:101">
      <c r="A601">
        <v>587</v>
      </c>
      <c r="B601">
        <v>1550674644.5</v>
      </c>
      <c r="C601">
        <v>1820.70000004768</v>
      </c>
      <c r="D601" t="s">
        <v>1388</v>
      </c>
      <c r="E601" t="s">
        <v>1389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807</v>
      </c>
      <c r="N601" t="s">
        <v>808</v>
      </c>
      <c r="O601" t="s">
        <v>203</v>
      </c>
      <c r="P601" t="s">
        <v>686</v>
      </c>
      <c r="Q601">
        <v>1550674644.5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119</v>
      </c>
      <c r="X601">
        <v>8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1550674644.5</v>
      </c>
      <c r="AH601">
        <v>403.033</v>
      </c>
      <c r="AI601">
        <v>412.493</v>
      </c>
      <c r="AJ601">
        <v>10.4875</v>
      </c>
      <c r="AK601">
        <v>3.56063</v>
      </c>
      <c r="AL601">
        <v>1419.61</v>
      </c>
      <c r="AM601">
        <v>99.5497</v>
      </c>
      <c r="AN601">
        <v>0.0238165</v>
      </c>
      <c r="AO601">
        <v>9.02856</v>
      </c>
      <c r="AP601">
        <v>999.9</v>
      </c>
      <c r="AQ601">
        <v>999.9</v>
      </c>
      <c r="AR601">
        <v>10002.5</v>
      </c>
      <c r="AS601">
        <v>0</v>
      </c>
      <c r="AT601">
        <v>1.26272</v>
      </c>
      <c r="AU601">
        <v>0</v>
      </c>
      <c r="AV601" t="s">
        <v>205</v>
      </c>
      <c r="AW601">
        <v>0</v>
      </c>
      <c r="AX601">
        <v>-1.442</v>
      </c>
      <c r="AY601">
        <v>-0.036</v>
      </c>
      <c r="AZ601">
        <v>0</v>
      </c>
      <c r="BA601">
        <v>0</v>
      </c>
      <c r="BB601">
        <v>0</v>
      </c>
      <c r="BC601">
        <v>0</v>
      </c>
      <c r="BD601">
        <v>405.583426229508</v>
      </c>
      <c r="BE601">
        <v>3.22999738947393</v>
      </c>
      <c r="BF601">
        <v>0.948392539243295</v>
      </c>
      <c r="BG601">
        <v>-1</v>
      </c>
      <c r="BH601">
        <v>0</v>
      </c>
      <c r="BI601">
        <v>0</v>
      </c>
      <c r="BJ601" t="s">
        <v>206</v>
      </c>
      <c r="BK601">
        <v>1.88473</v>
      </c>
      <c r="BL601">
        <v>1.88164</v>
      </c>
      <c r="BM601">
        <v>1.88312</v>
      </c>
      <c r="BN601">
        <v>1.88187</v>
      </c>
      <c r="BO601">
        <v>1.88383</v>
      </c>
      <c r="BP601">
        <v>1.88309</v>
      </c>
      <c r="BQ601">
        <v>1.88477</v>
      </c>
      <c r="BR601">
        <v>1.88232</v>
      </c>
      <c r="BS601" t="s">
        <v>207</v>
      </c>
      <c r="BT601" t="s">
        <v>17</v>
      </c>
      <c r="BU601" t="s">
        <v>17</v>
      </c>
      <c r="BV601" t="s">
        <v>17</v>
      </c>
      <c r="BW601" t="s">
        <v>208</v>
      </c>
      <c r="BX601" t="s">
        <v>209</v>
      </c>
      <c r="BY601" t="s">
        <v>210</v>
      </c>
      <c r="BZ601" t="s">
        <v>210</v>
      </c>
      <c r="CA601" t="s">
        <v>210</v>
      </c>
      <c r="CB601" t="s">
        <v>210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1328.57</v>
      </c>
      <c r="CJ601">
        <v>0.0588934</v>
      </c>
      <c r="CK601">
        <v>9.55567</v>
      </c>
      <c r="CL601">
        <v>10.5311</v>
      </c>
      <c r="CM601">
        <v>29.9999</v>
      </c>
      <c r="CN601">
        <v>10.3174</v>
      </c>
      <c r="CO601">
        <v>10.5643</v>
      </c>
      <c r="CP601">
        <v>-1</v>
      </c>
      <c r="CQ601">
        <v>100</v>
      </c>
      <c r="CR601">
        <v>77.3868</v>
      </c>
      <c r="CS601">
        <v>-999.9</v>
      </c>
      <c r="CT601">
        <v>400</v>
      </c>
      <c r="CU601">
        <v>0</v>
      </c>
      <c r="CV601">
        <v>103.754</v>
      </c>
      <c r="CW601">
        <v>103.293</v>
      </c>
    </row>
    <row r="602" spans="1:101">
      <c r="A602">
        <v>588</v>
      </c>
      <c r="B602">
        <v>1550674646.5</v>
      </c>
      <c r="C602">
        <v>1822.70000004768</v>
      </c>
      <c r="D602" t="s">
        <v>1390</v>
      </c>
      <c r="E602" t="s">
        <v>1391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807</v>
      </c>
      <c r="N602" t="s">
        <v>808</v>
      </c>
      <c r="O602" t="s">
        <v>203</v>
      </c>
      <c r="P602" t="s">
        <v>686</v>
      </c>
      <c r="Q602">
        <v>1550674646.5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113</v>
      </c>
      <c r="X602">
        <v>8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1550674646.5</v>
      </c>
      <c r="AH602">
        <v>403.138</v>
      </c>
      <c r="AI602">
        <v>412.49</v>
      </c>
      <c r="AJ602">
        <v>10.4885</v>
      </c>
      <c r="AK602">
        <v>3.56092</v>
      </c>
      <c r="AL602">
        <v>1419.98</v>
      </c>
      <c r="AM602">
        <v>99.5492</v>
      </c>
      <c r="AN602">
        <v>0.0238394</v>
      </c>
      <c r="AO602">
        <v>9.02524</v>
      </c>
      <c r="AP602">
        <v>999.9</v>
      </c>
      <c r="AQ602">
        <v>999.9</v>
      </c>
      <c r="AR602">
        <v>9986.25</v>
      </c>
      <c r="AS602">
        <v>0</v>
      </c>
      <c r="AT602">
        <v>1.20794</v>
      </c>
      <c r="AU602">
        <v>0</v>
      </c>
      <c r="AV602" t="s">
        <v>205</v>
      </c>
      <c r="AW602">
        <v>0</v>
      </c>
      <c r="AX602">
        <v>-1.442</v>
      </c>
      <c r="AY602">
        <v>-0.036</v>
      </c>
      <c r="AZ602">
        <v>0</v>
      </c>
      <c r="BA602">
        <v>0</v>
      </c>
      <c r="BB602">
        <v>0</v>
      </c>
      <c r="BC602">
        <v>0</v>
      </c>
      <c r="BD602">
        <v>405.691745901639</v>
      </c>
      <c r="BE602">
        <v>3.24173286057481</v>
      </c>
      <c r="BF602">
        <v>0.951848956207877</v>
      </c>
      <c r="BG602">
        <v>-1</v>
      </c>
      <c r="BH602">
        <v>0</v>
      </c>
      <c r="BI602">
        <v>0</v>
      </c>
      <c r="BJ602" t="s">
        <v>206</v>
      </c>
      <c r="BK602">
        <v>1.88473</v>
      </c>
      <c r="BL602">
        <v>1.88165</v>
      </c>
      <c r="BM602">
        <v>1.88314</v>
      </c>
      <c r="BN602">
        <v>1.88187</v>
      </c>
      <c r="BO602">
        <v>1.88383</v>
      </c>
      <c r="BP602">
        <v>1.88309</v>
      </c>
      <c r="BQ602">
        <v>1.88477</v>
      </c>
      <c r="BR602">
        <v>1.88231</v>
      </c>
      <c r="BS602" t="s">
        <v>207</v>
      </c>
      <c r="BT602" t="s">
        <v>17</v>
      </c>
      <c r="BU602" t="s">
        <v>17</v>
      </c>
      <c r="BV602" t="s">
        <v>17</v>
      </c>
      <c r="BW602" t="s">
        <v>208</v>
      </c>
      <c r="BX602" t="s">
        <v>209</v>
      </c>
      <c r="BY602" t="s">
        <v>210</v>
      </c>
      <c r="BZ602" t="s">
        <v>210</v>
      </c>
      <c r="CA602" t="s">
        <v>210</v>
      </c>
      <c r="CB602" t="s">
        <v>210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1333.63</v>
      </c>
      <c r="CJ602">
        <v>0.0588934</v>
      </c>
      <c r="CK602">
        <v>9.55595</v>
      </c>
      <c r="CL602">
        <v>10.5296</v>
      </c>
      <c r="CM602">
        <v>29.9999</v>
      </c>
      <c r="CN602">
        <v>10.3159</v>
      </c>
      <c r="CO602">
        <v>10.5628</v>
      </c>
      <c r="CP602">
        <v>-1</v>
      </c>
      <c r="CQ602">
        <v>100</v>
      </c>
      <c r="CR602">
        <v>77.0023</v>
      </c>
      <c r="CS602">
        <v>-999.9</v>
      </c>
      <c r="CT602">
        <v>400</v>
      </c>
      <c r="CU602">
        <v>0</v>
      </c>
      <c r="CV602">
        <v>103.754</v>
      </c>
      <c r="CW602">
        <v>103.294</v>
      </c>
    </row>
    <row r="603" spans="1:101">
      <c r="A603">
        <v>589</v>
      </c>
      <c r="B603">
        <v>1550674648.5</v>
      </c>
      <c r="C603">
        <v>1824.70000004768</v>
      </c>
      <c r="D603" t="s">
        <v>1392</v>
      </c>
      <c r="E603" t="s">
        <v>1393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807</v>
      </c>
      <c r="N603" t="s">
        <v>808</v>
      </c>
      <c r="O603" t="s">
        <v>203</v>
      </c>
      <c r="P603" t="s">
        <v>686</v>
      </c>
      <c r="Q603">
        <v>1550674648.5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110</v>
      </c>
      <c r="X603">
        <v>8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1550674648.5</v>
      </c>
      <c r="AH603">
        <v>403.271</v>
      </c>
      <c r="AI603">
        <v>412.481</v>
      </c>
      <c r="AJ603">
        <v>10.4951</v>
      </c>
      <c r="AK603">
        <v>3.56096</v>
      </c>
      <c r="AL603">
        <v>1420.11</v>
      </c>
      <c r="AM603">
        <v>99.5503</v>
      </c>
      <c r="AN603">
        <v>0.0238256</v>
      </c>
      <c r="AO603">
        <v>9.03635</v>
      </c>
      <c r="AP603">
        <v>999.9</v>
      </c>
      <c r="AQ603">
        <v>999.9</v>
      </c>
      <c r="AR603">
        <v>10018.1</v>
      </c>
      <c r="AS603">
        <v>0</v>
      </c>
      <c r="AT603">
        <v>1.22437</v>
      </c>
      <c r="AU603">
        <v>0</v>
      </c>
      <c r="AV603" t="s">
        <v>205</v>
      </c>
      <c r="AW603">
        <v>0</v>
      </c>
      <c r="AX603">
        <v>-1.442</v>
      </c>
      <c r="AY603">
        <v>-0.036</v>
      </c>
      <c r="AZ603">
        <v>0</v>
      </c>
      <c r="BA603">
        <v>0</v>
      </c>
      <c r="BB603">
        <v>0</v>
      </c>
      <c r="BC603">
        <v>0</v>
      </c>
      <c r="BD603">
        <v>405.799532786885</v>
      </c>
      <c r="BE603">
        <v>3.26310454330667</v>
      </c>
      <c r="BF603">
        <v>0.958086131728389</v>
      </c>
      <c r="BG603">
        <v>-1</v>
      </c>
      <c r="BH603">
        <v>0</v>
      </c>
      <c r="BI603">
        <v>0</v>
      </c>
      <c r="BJ603" t="s">
        <v>206</v>
      </c>
      <c r="BK603">
        <v>1.88472</v>
      </c>
      <c r="BL603">
        <v>1.88166</v>
      </c>
      <c r="BM603">
        <v>1.88313</v>
      </c>
      <c r="BN603">
        <v>1.88187</v>
      </c>
      <c r="BO603">
        <v>1.88383</v>
      </c>
      <c r="BP603">
        <v>1.88309</v>
      </c>
      <c r="BQ603">
        <v>1.88477</v>
      </c>
      <c r="BR603">
        <v>1.88231</v>
      </c>
      <c r="BS603" t="s">
        <v>207</v>
      </c>
      <c r="BT603" t="s">
        <v>17</v>
      </c>
      <c r="BU603" t="s">
        <v>17</v>
      </c>
      <c r="BV603" t="s">
        <v>17</v>
      </c>
      <c r="BW603" t="s">
        <v>208</v>
      </c>
      <c r="BX603" t="s">
        <v>209</v>
      </c>
      <c r="BY603" t="s">
        <v>210</v>
      </c>
      <c r="BZ603" t="s">
        <v>210</v>
      </c>
      <c r="CA603" t="s">
        <v>210</v>
      </c>
      <c r="CB603" t="s">
        <v>210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1335.78</v>
      </c>
      <c r="CJ603">
        <v>0.0588934</v>
      </c>
      <c r="CK603">
        <v>9.55638</v>
      </c>
      <c r="CL603">
        <v>10.5284</v>
      </c>
      <c r="CM603">
        <v>29.9999</v>
      </c>
      <c r="CN603">
        <v>10.3147</v>
      </c>
      <c r="CO603">
        <v>10.5614</v>
      </c>
      <c r="CP603">
        <v>-1</v>
      </c>
      <c r="CQ603">
        <v>100</v>
      </c>
      <c r="CR603">
        <v>77.0023</v>
      </c>
      <c r="CS603">
        <v>-999.9</v>
      </c>
      <c r="CT603">
        <v>400</v>
      </c>
      <c r="CU603">
        <v>0</v>
      </c>
      <c r="CV603">
        <v>103.754</v>
      </c>
      <c r="CW603">
        <v>103.294</v>
      </c>
    </row>
    <row r="604" spans="1:101">
      <c r="A604">
        <v>590</v>
      </c>
      <c r="B604">
        <v>1550674650.5</v>
      </c>
      <c r="C604">
        <v>1826.70000004768</v>
      </c>
      <c r="D604" t="s">
        <v>1394</v>
      </c>
      <c r="E604" t="s">
        <v>1395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807</v>
      </c>
      <c r="N604" t="s">
        <v>808</v>
      </c>
      <c r="O604" t="s">
        <v>203</v>
      </c>
      <c r="P604" t="s">
        <v>686</v>
      </c>
      <c r="Q604">
        <v>1550674650.5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115</v>
      </c>
      <c r="X604">
        <v>8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1550674650.5</v>
      </c>
      <c r="AH604">
        <v>403.386</v>
      </c>
      <c r="AI604">
        <v>412.484</v>
      </c>
      <c r="AJ604">
        <v>10.5018</v>
      </c>
      <c r="AK604">
        <v>3.56021</v>
      </c>
      <c r="AL604">
        <v>1419.82</v>
      </c>
      <c r="AM604">
        <v>99.5497</v>
      </c>
      <c r="AN604">
        <v>0.023541</v>
      </c>
      <c r="AO604">
        <v>9.04504</v>
      </c>
      <c r="AP604">
        <v>999.9</v>
      </c>
      <c r="AQ604">
        <v>999.9</v>
      </c>
      <c r="AR604">
        <v>10015.6</v>
      </c>
      <c r="AS604">
        <v>0</v>
      </c>
      <c r="AT604">
        <v>1.24629</v>
      </c>
      <c r="AU604">
        <v>0</v>
      </c>
      <c r="AV604" t="s">
        <v>205</v>
      </c>
      <c r="AW604">
        <v>0</v>
      </c>
      <c r="AX604">
        <v>-1.442</v>
      </c>
      <c r="AY604">
        <v>-0.036</v>
      </c>
      <c r="AZ604">
        <v>0</v>
      </c>
      <c r="BA604">
        <v>0</v>
      </c>
      <c r="BB604">
        <v>0</v>
      </c>
      <c r="BC604">
        <v>0</v>
      </c>
      <c r="BD604">
        <v>405.908049180328</v>
      </c>
      <c r="BE604">
        <v>3.28657667511507</v>
      </c>
      <c r="BF604">
        <v>0.964932783291054</v>
      </c>
      <c r="BG604">
        <v>-1</v>
      </c>
      <c r="BH604">
        <v>0</v>
      </c>
      <c r="BI604">
        <v>0</v>
      </c>
      <c r="BJ604" t="s">
        <v>206</v>
      </c>
      <c r="BK604">
        <v>1.88471</v>
      </c>
      <c r="BL604">
        <v>1.88166</v>
      </c>
      <c r="BM604">
        <v>1.88312</v>
      </c>
      <c r="BN604">
        <v>1.88187</v>
      </c>
      <c r="BO604">
        <v>1.88381</v>
      </c>
      <c r="BP604">
        <v>1.88309</v>
      </c>
      <c r="BQ604">
        <v>1.88477</v>
      </c>
      <c r="BR604">
        <v>1.88231</v>
      </c>
      <c r="BS604" t="s">
        <v>207</v>
      </c>
      <c r="BT604" t="s">
        <v>17</v>
      </c>
      <c r="BU604" t="s">
        <v>17</v>
      </c>
      <c r="BV604" t="s">
        <v>17</v>
      </c>
      <c r="BW604" t="s">
        <v>208</v>
      </c>
      <c r="BX604" t="s">
        <v>209</v>
      </c>
      <c r="BY604" t="s">
        <v>210</v>
      </c>
      <c r="BZ604" t="s">
        <v>210</v>
      </c>
      <c r="CA604" t="s">
        <v>210</v>
      </c>
      <c r="CB604" t="s">
        <v>210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1331.78</v>
      </c>
      <c r="CJ604">
        <v>0.061028</v>
      </c>
      <c r="CK604">
        <v>9.55694</v>
      </c>
      <c r="CL604">
        <v>10.5272</v>
      </c>
      <c r="CM604">
        <v>29.9998</v>
      </c>
      <c r="CN604">
        <v>10.3132</v>
      </c>
      <c r="CO604">
        <v>10.5601</v>
      </c>
      <c r="CP604">
        <v>-1</v>
      </c>
      <c r="CQ604">
        <v>100</v>
      </c>
      <c r="CR604">
        <v>77.0023</v>
      </c>
      <c r="CS604">
        <v>-999.9</v>
      </c>
      <c r="CT604">
        <v>400</v>
      </c>
      <c r="CU604">
        <v>0</v>
      </c>
      <c r="CV604">
        <v>103.754</v>
      </c>
      <c r="CW604">
        <v>103.294</v>
      </c>
    </row>
    <row r="605" spans="1:101">
      <c r="A605">
        <v>591</v>
      </c>
      <c r="B605">
        <v>1550674652.5</v>
      </c>
      <c r="C605">
        <v>1828.70000004768</v>
      </c>
      <c r="D605" t="s">
        <v>1396</v>
      </c>
      <c r="E605" t="s">
        <v>1397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807</v>
      </c>
      <c r="N605" t="s">
        <v>808</v>
      </c>
      <c r="O605" t="s">
        <v>203</v>
      </c>
      <c r="P605" t="s">
        <v>686</v>
      </c>
      <c r="Q605">
        <v>1550674652.5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105</v>
      </c>
      <c r="X605">
        <v>7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1550674652.5</v>
      </c>
      <c r="AH605">
        <v>403.467</v>
      </c>
      <c r="AI605">
        <v>412.483</v>
      </c>
      <c r="AJ605">
        <v>10.5064</v>
      </c>
      <c r="AK605">
        <v>3.55938</v>
      </c>
      <c r="AL605">
        <v>1419.79</v>
      </c>
      <c r="AM605">
        <v>99.5499</v>
      </c>
      <c r="AN605">
        <v>0.0233933</v>
      </c>
      <c r="AO605">
        <v>9.04892</v>
      </c>
      <c r="AP605">
        <v>999.9</v>
      </c>
      <c r="AQ605">
        <v>999.9</v>
      </c>
      <c r="AR605">
        <v>9978.12</v>
      </c>
      <c r="AS605">
        <v>0</v>
      </c>
      <c r="AT605">
        <v>1.1422</v>
      </c>
      <c r="AU605">
        <v>0</v>
      </c>
      <c r="AV605" t="s">
        <v>205</v>
      </c>
      <c r="AW605">
        <v>0</v>
      </c>
      <c r="AX605">
        <v>-1.442</v>
      </c>
      <c r="AY605">
        <v>-0.036</v>
      </c>
      <c r="AZ605">
        <v>0</v>
      </c>
      <c r="BA605">
        <v>0</v>
      </c>
      <c r="BB605">
        <v>0</v>
      </c>
      <c r="BC605">
        <v>0</v>
      </c>
      <c r="BD605">
        <v>406.016868852459</v>
      </c>
      <c r="BE605">
        <v>3.30390290164927</v>
      </c>
      <c r="BF605">
        <v>0.969970000810568</v>
      </c>
      <c r="BG605">
        <v>-1</v>
      </c>
      <c r="BH605">
        <v>0</v>
      </c>
      <c r="BI605">
        <v>0</v>
      </c>
      <c r="BJ605" t="s">
        <v>206</v>
      </c>
      <c r="BK605">
        <v>1.88472</v>
      </c>
      <c r="BL605">
        <v>1.88167</v>
      </c>
      <c r="BM605">
        <v>1.88313</v>
      </c>
      <c r="BN605">
        <v>1.88187</v>
      </c>
      <c r="BO605">
        <v>1.8838</v>
      </c>
      <c r="BP605">
        <v>1.88309</v>
      </c>
      <c r="BQ605">
        <v>1.88478</v>
      </c>
      <c r="BR605">
        <v>1.88231</v>
      </c>
      <c r="BS605" t="s">
        <v>207</v>
      </c>
      <c r="BT605" t="s">
        <v>17</v>
      </c>
      <c r="BU605" t="s">
        <v>17</v>
      </c>
      <c r="BV605" t="s">
        <v>17</v>
      </c>
      <c r="BW605" t="s">
        <v>208</v>
      </c>
      <c r="BX605" t="s">
        <v>209</v>
      </c>
      <c r="BY605" t="s">
        <v>210</v>
      </c>
      <c r="BZ605" t="s">
        <v>210</v>
      </c>
      <c r="CA605" t="s">
        <v>210</v>
      </c>
      <c r="CB605" t="s">
        <v>210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1339.66</v>
      </c>
      <c r="CJ605">
        <v>0.061028</v>
      </c>
      <c r="CK605">
        <v>9.55726</v>
      </c>
      <c r="CL605">
        <v>10.526</v>
      </c>
      <c r="CM605">
        <v>29.9998</v>
      </c>
      <c r="CN605">
        <v>10.3118</v>
      </c>
      <c r="CO605">
        <v>10.5586</v>
      </c>
      <c r="CP605">
        <v>-1</v>
      </c>
      <c r="CQ605">
        <v>100</v>
      </c>
      <c r="CR605">
        <v>76.6169</v>
      </c>
      <c r="CS605">
        <v>-999.9</v>
      </c>
      <c r="CT605">
        <v>400</v>
      </c>
      <c r="CU605">
        <v>0</v>
      </c>
      <c r="CV605">
        <v>103.755</v>
      </c>
      <c r="CW605">
        <v>103.294</v>
      </c>
    </row>
    <row r="606" spans="1:101">
      <c r="A606">
        <v>592</v>
      </c>
      <c r="B606">
        <v>1550674654.5</v>
      </c>
      <c r="C606">
        <v>1830.70000004768</v>
      </c>
      <c r="D606" t="s">
        <v>1398</v>
      </c>
      <c r="E606" t="s">
        <v>1399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807</v>
      </c>
      <c r="N606" t="s">
        <v>808</v>
      </c>
      <c r="O606" t="s">
        <v>203</v>
      </c>
      <c r="P606" t="s">
        <v>686</v>
      </c>
      <c r="Q606">
        <v>1550674654.5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100</v>
      </c>
      <c r="X606">
        <v>7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1550674654.5</v>
      </c>
      <c r="AH606">
        <v>403.571</v>
      </c>
      <c r="AI606">
        <v>412.438</v>
      </c>
      <c r="AJ606">
        <v>10.51</v>
      </c>
      <c r="AK606">
        <v>3.55938</v>
      </c>
      <c r="AL606">
        <v>1420.23</v>
      </c>
      <c r="AM606">
        <v>99.5506</v>
      </c>
      <c r="AN606">
        <v>0.0234798</v>
      </c>
      <c r="AO606">
        <v>9.05009</v>
      </c>
      <c r="AP606">
        <v>999.9</v>
      </c>
      <c r="AQ606">
        <v>999.9</v>
      </c>
      <c r="AR606">
        <v>9992.5</v>
      </c>
      <c r="AS606">
        <v>0</v>
      </c>
      <c r="AT606">
        <v>1.05729</v>
      </c>
      <c r="AU606">
        <v>0</v>
      </c>
      <c r="AV606" t="s">
        <v>205</v>
      </c>
      <c r="AW606">
        <v>0</v>
      </c>
      <c r="AX606">
        <v>-1.442</v>
      </c>
      <c r="AY606">
        <v>-0.036</v>
      </c>
      <c r="AZ606">
        <v>0</v>
      </c>
      <c r="BA606">
        <v>0</v>
      </c>
      <c r="BB606">
        <v>0</v>
      </c>
      <c r="BC606">
        <v>0</v>
      </c>
      <c r="BD606">
        <v>406.126106557377</v>
      </c>
      <c r="BE606">
        <v>3.31131930698794</v>
      </c>
      <c r="BF606">
        <v>0.972125504676348</v>
      </c>
      <c r="BG606">
        <v>-1</v>
      </c>
      <c r="BH606">
        <v>0</v>
      </c>
      <c r="BI606">
        <v>0</v>
      </c>
      <c r="BJ606" t="s">
        <v>206</v>
      </c>
      <c r="BK606">
        <v>1.88474</v>
      </c>
      <c r="BL606">
        <v>1.88167</v>
      </c>
      <c r="BM606">
        <v>1.88314</v>
      </c>
      <c r="BN606">
        <v>1.88188</v>
      </c>
      <c r="BO606">
        <v>1.88382</v>
      </c>
      <c r="BP606">
        <v>1.88309</v>
      </c>
      <c r="BQ606">
        <v>1.88478</v>
      </c>
      <c r="BR606">
        <v>1.8823</v>
      </c>
      <c r="BS606" t="s">
        <v>207</v>
      </c>
      <c r="BT606" t="s">
        <v>17</v>
      </c>
      <c r="BU606" t="s">
        <v>17</v>
      </c>
      <c r="BV606" t="s">
        <v>17</v>
      </c>
      <c r="BW606" t="s">
        <v>208</v>
      </c>
      <c r="BX606" t="s">
        <v>209</v>
      </c>
      <c r="BY606" t="s">
        <v>210</v>
      </c>
      <c r="BZ606" t="s">
        <v>210</v>
      </c>
      <c r="CA606" t="s">
        <v>210</v>
      </c>
      <c r="CB606" t="s">
        <v>210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1343.33</v>
      </c>
      <c r="CJ606">
        <v>0.0588934</v>
      </c>
      <c r="CK606">
        <v>9.55761</v>
      </c>
      <c r="CL606">
        <v>10.5245</v>
      </c>
      <c r="CM606">
        <v>29.9999</v>
      </c>
      <c r="CN606">
        <v>10.3104</v>
      </c>
      <c r="CO606">
        <v>10.5573</v>
      </c>
      <c r="CP606">
        <v>-1</v>
      </c>
      <c r="CQ606">
        <v>100</v>
      </c>
      <c r="CR606">
        <v>76.6169</v>
      </c>
      <c r="CS606">
        <v>-999.9</v>
      </c>
      <c r="CT606">
        <v>400</v>
      </c>
      <c r="CU606">
        <v>0</v>
      </c>
      <c r="CV606">
        <v>103.755</v>
      </c>
      <c r="CW606">
        <v>103.294</v>
      </c>
    </row>
    <row r="607" spans="1:101">
      <c r="A607">
        <v>593</v>
      </c>
      <c r="B607">
        <v>1550674656.5</v>
      </c>
      <c r="C607">
        <v>1832.70000004768</v>
      </c>
      <c r="D607" t="s">
        <v>1400</v>
      </c>
      <c r="E607" t="s">
        <v>1401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807</v>
      </c>
      <c r="N607" t="s">
        <v>808</v>
      </c>
      <c r="O607" t="s">
        <v>203</v>
      </c>
      <c r="P607" t="s">
        <v>686</v>
      </c>
      <c r="Q607">
        <v>1550674656.5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105</v>
      </c>
      <c r="X607">
        <v>7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1550674656.5</v>
      </c>
      <c r="AH607">
        <v>403.696</v>
      </c>
      <c r="AI607">
        <v>412.44</v>
      </c>
      <c r="AJ607">
        <v>10.5102</v>
      </c>
      <c r="AK607">
        <v>3.55883</v>
      </c>
      <c r="AL607">
        <v>1420.37</v>
      </c>
      <c r="AM607">
        <v>99.5493</v>
      </c>
      <c r="AN607">
        <v>0.0235282</v>
      </c>
      <c r="AO607">
        <v>9.04345</v>
      </c>
      <c r="AP607">
        <v>999.9</v>
      </c>
      <c r="AQ607">
        <v>999.9</v>
      </c>
      <c r="AR607">
        <v>10002.5</v>
      </c>
      <c r="AS607">
        <v>0</v>
      </c>
      <c r="AT607">
        <v>1.04085</v>
      </c>
      <c r="AU607">
        <v>0</v>
      </c>
      <c r="AV607" t="s">
        <v>205</v>
      </c>
      <c r="AW607">
        <v>0</v>
      </c>
      <c r="AX607">
        <v>-1.442</v>
      </c>
      <c r="AY607">
        <v>-0.036</v>
      </c>
      <c r="AZ607">
        <v>0</v>
      </c>
      <c r="BA607">
        <v>0</v>
      </c>
      <c r="BB607">
        <v>0</v>
      </c>
      <c r="BC607">
        <v>0</v>
      </c>
      <c r="BD607">
        <v>406.236245901639</v>
      </c>
      <c r="BE607">
        <v>3.31857313273038</v>
      </c>
      <c r="BF607">
        <v>0.974248313110142</v>
      </c>
      <c r="BG607">
        <v>-1</v>
      </c>
      <c r="BH607">
        <v>0</v>
      </c>
      <c r="BI607">
        <v>0</v>
      </c>
      <c r="BJ607" t="s">
        <v>206</v>
      </c>
      <c r="BK607">
        <v>1.88473</v>
      </c>
      <c r="BL607">
        <v>1.88166</v>
      </c>
      <c r="BM607">
        <v>1.88316</v>
      </c>
      <c r="BN607">
        <v>1.88187</v>
      </c>
      <c r="BO607">
        <v>1.88383</v>
      </c>
      <c r="BP607">
        <v>1.88309</v>
      </c>
      <c r="BQ607">
        <v>1.88478</v>
      </c>
      <c r="BR607">
        <v>1.88231</v>
      </c>
      <c r="BS607" t="s">
        <v>207</v>
      </c>
      <c r="BT607" t="s">
        <v>17</v>
      </c>
      <c r="BU607" t="s">
        <v>17</v>
      </c>
      <c r="BV607" t="s">
        <v>17</v>
      </c>
      <c r="BW607" t="s">
        <v>208</v>
      </c>
      <c r="BX607" t="s">
        <v>209</v>
      </c>
      <c r="BY607" t="s">
        <v>210</v>
      </c>
      <c r="BZ607" t="s">
        <v>210</v>
      </c>
      <c r="CA607" t="s">
        <v>210</v>
      </c>
      <c r="CB607" t="s">
        <v>210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1339.57</v>
      </c>
      <c r="CJ607">
        <v>0.0588934</v>
      </c>
      <c r="CK607">
        <v>9.55823</v>
      </c>
      <c r="CL607">
        <v>10.5231</v>
      </c>
      <c r="CM607">
        <v>29.9999</v>
      </c>
      <c r="CN607">
        <v>10.309</v>
      </c>
      <c r="CO607">
        <v>10.5558</v>
      </c>
      <c r="CP607">
        <v>-1</v>
      </c>
      <c r="CQ607">
        <v>100</v>
      </c>
      <c r="CR607">
        <v>76.6169</v>
      </c>
      <c r="CS607">
        <v>-999.9</v>
      </c>
      <c r="CT607">
        <v>400</v>
      </c>
      <c r="CU607">
        <v>0</v>
      </c>
      <c r="CV607">
        <v>103.755</v>
      </c>
      <c r="CW607">
        <v>103.294</v>
      </c>
    </row>
    <row r="608" spans="1:101">
      <c r="A608">
        <v>594</v>
      </c>
      <c r="B608">
        <v>1550674779</v>
      </c>
      <c r="C608">
        <v>1955.20000004768</v>
      </c>
      <c r="D608" t="s">
        <v>1402</v>
      </c>
      <c r="E608" t="s">
        <v>1403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1404</v>
      </c>
      <c r="N608" t="s">
        <v>1405</v>
      </c>
      <c r="O608" t="s">
        <v>203</v>
      </c>
      <c r="P608" t="s">
        <v>204</v>
      </c>
      <c r="Q608">
        <v>1550674779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148</v>
      </c>
      <c r="X608">
        <v>10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1550674779</v>
      </c>
      <c r="AH608">
        <v>399.298</v>
      </c>
      <c r="AI608">
        <v>412.19</v>
      </c>
      <c r="AJ608">
        <v>6.16144</v>
      </c>
      <c r="AK608">
        <v>3.5461</v>
      </c>
      <c r="AL608">
        <v>1427.33</v>
      </c>
      <c r="AM608">
        <v>99.5265</v>
      </c>
      <c r="AN608">
        <v>0.024741</v>
      </c>
      <c r="AO608">
        <v>7.61128</v>
      </c>
      <c r="AP608">
        <v>999.9</v>
      </c>
      <c r="AQ608">
        <v>999.9</v>
      </c>
      <c r="AR608">
        <v>9982.5</v>
      </c>
      <c r="AS608">
        <v>0</v>
      </c>
      <c r="AT608">
        <v>621.276</v>
      </c>
      <c r="AU608">
        <v>0</v>
      </c>
      <c r="AV608" t="s">
        <v>205</v>
      </c>
      <c r="AW608">
        <v>0</v>
      </c>
      <c r="AX608">
        <v>-1.442</v>
      </c>
      <c r="AY608">
        <v>-0.036</v>
      </c>
      <c r="AZ608">
        <v>0</v>
      </c>
      <c r="BA608">
        <v>0</v>
      </c>
      <c r="BB608">
        <v>0</v>
      </c>
      <c r="BC608">
        <v>0</v>
      </c>
      <c r="BD608">
        <v>402.350385245902</v>
      </c>
      <c r="BE608">
        <v>0.209016690844323</v>
      </c>
      <c r="BF608">
        <v>0.528093593398815</v>
      </c>
      <c r="BG608">
        <v>-1</v>
      </c>
      <c r="BH608">
        <v>0</v>
      </c>
      <c r="BI608">
        <v>0</v>
      </c>
      <c r="BJ608" t="s">
        <v>206</v>
      </c>
      <c r="BK608">
        <v>1.8847</v>
      </c>
      <c r="BL608">
        <v>1.88166</v>
      </c>
      <c r="BM608">
        <v>1.88315</v>
      </c>
      <c r="BN608">
        <v>1.88188</v>
      </c>
      <c r="BO608">
        <v>1.88382</v>
      </c>
      <c r="BP608">
        <v>1.88309</v>
      </c>
      <c r="BQ608">
        <v>1.88477</v>
      </c>
      <c r="BR608">
        <v>1.88232</v>
      </c>
      <c r="BS608" t="s">
        <v>207</v>
      </c>
      <c r="BT608" t="s">
        <v>17</v>
      </c>
      <c r="BU608" t="s">
        <v>17</v>
      </c>
      <c r="BV608" t="s">
        <v>17</v>
      </c>
      <c r="BW608" t="s">
        <v>208</v>
      </c>
      <c r="BX608" t="s">
        <v>209</v>
      </c>
      <c r="BY608" t="s">
        <v>210</v>
      </c>
      <c r="BZ608" t="s">
        <v>210</v>
      </c>
      <c r="CA608" t="s">
        <v>210</v>
      </c>
      <c r="CB608" t="s">
        <v>210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1313.02</v>
      </c>
      <c r="CJ608">
        <v>-0.197053</v>
      </c>
      <c r="CK608">
        <v>8.89866</v>
      </c>
      <c r="CL608">
        <v>10.3753</v>
      </c>
      <c r="CM608">
        <v>29.999</v>
      </c>
      <c r="CN608">
        <v>10.1814</v>
      </c>
      <c r="CO608">
        <v>10.4208</v>
      </c>
      <c r="CP608">
        <v>-1</v>
      </c>
      <c r="CQ608">
        <v>0</v>
      </c>
      <c r="CR608">
        <v>100</v>
      </c>
      <c r="CS608">
        <v>-999.9</v>
      </c>
      <c r="CT608">
        <v>400</v>
      </c>
      <c r="CU608">
        <v>18.0412</v>
      </c>
      <c r="CV608">
        <v>103.81</v>
      </c>
      <c r="CW608">
        <v>103.334</v>
      </c>
    </row>
    <row r="609" spans="1:101">
      <c r="A609">
        <v>595</v>
      </c>
      <c r="B609">
        <v>1550674781</v>
      </c>
      <c r="C609">
        <v>1957.20000004768</v>
      </c>
      <c r="D609" t="s">
        <v>1406</v>
      </c>
      <c r="E609" t="s">
        <v>1407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1404</v>
      </c>
      <c r="N609" t="s">
        <v>1405</v>
      </c>
      <c r="O609" t="s">
        <v>203</v>
      </c>
      <c r="P609" t="s">
        <v>204</v>
      </c>
      <c r="Q609">
        <v>1550674781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139</v>
      </c>
      <c r="X609">
        <v>10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1550674781</v>
      </c>
      <c r="AH609">
        <v>399.044</v>
      </c>
      <c r="AI609">
        <v>412.204</v>
      </c>
      <c r="AJ609">
        <v>6.54271</v>
      </c>
      <c r="AK609">
        <v>3.5459</v>
      </c>
      <c r="AL609">
        <v>1426.85</v>
      </c>
      <c r="AM609">
        <v>99.526</v>
      </c>
      <c r="AN609">
        <v>0.0250691</v>
      </c>
      <c r="AO609">
        <v>7.83244</v>
      </c>
      <c r="AP609">
        <v>999.9</v>
      </c>
      <c r="AQ609">
        <v>999.9</v>
      </c>
      <c r="AR609">
        <v>9972.5</v>
      </c>
      <c r="AS609">
        <v>0</v>
      </c>
      <c r="AT609">
        <v>621.912</v>
      </c>
      <c r="AU609">
        <v>0</v>
      </c>
      <c r="AV609" t="s">
        <v>205</v>
      </c>
      <c r="AW609">
        <v>0</v>
      </c>
      <c r="AX609">
        <v>-1.442</v>
      </c>
      <c r="AY609">
        <v>-0.036</v>
      </c>
      <c r="AZ609">
        <v>0</v>
      </c>
      <c r="BA609">
        <v>0</v>
      </c>
      <c r="BB609">
        <v>0</v>
      </c>
      <c r="BC609">
        <v>0</v>
      </c>
      <c r="BD609">
        <v>402.337016393443</v>
      </c>
      <c r="BE609">
        <v>0.0519358537576757</v>
      </c>
      <c r="BF609">
        <v>0.538287737419165</v>
      </c>
      <c r="BG609">
        <v>-1</v>
      </c>
      <c r="BH609">
        <v>0</v>
      </c>
      <c r="BI609">
        <v>0</v>
      </c>
      <c r="BJ609" t="s">
        <v>206</v>
      </c>
      <c r="BK609">
        <v>1.88467</v>
      </c>
      <c r="BL609">
        <v>1.88162</v>
      </c>
      <c r="BM609">
        <v>1.88316</v>
      </c>
      <c r="BN609">
        <v>1.88187</v>
      </c>
      <c r="BO609">
        <v>1.88382</v>
      </c>
      <c r="BP609">
        <v>1.88309</v>
      </c>
      <c r="BQ609">
        <v>1.88477</v>
      </c>
      <c r="BR609">
        <v>1.88232</v>
      </c>
      <c r="BS609" t="s">
        <v>207</v>
      </c>
      <c r="BT609" t="s">
        <v>17</v>
      </c>
      <c r="BU609" t="s">
        <v>17</v>
      </c>
      <c r="BV609" t="s">
        <v>17</v>
      </c>
      <c r="BW609" t="s">
        <v>208</v>
      </c>
      <c r="BX609" t="s">
        <v>209</v>
      </c>
      <c r="BY609" t="s">
        <v>210</v>
      </c>
      <c r="BZ609" t="s">
        <v>210</v>
      </c>
      <c r="CA609" t="s">
        <v>210</v>
      </c>
      <c r="CB609" t="s">
        <v>210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1319.07</v>
      </c>
      <c r="CJ609">
        <v>-0.192789</v>
      </c>
      <c r="CK609">
        <v>8.89521</v>
      </c>
      <c r="CL609">
        <v>10.3712</v>
      </c>
      <c r="CM609">
        <v>29.9991</v>
      </c>
      <c r="CN609">
        <v>10.1808</v>
      </c>
      <c r="CO609">
        <v>10.417</v>
      </c>
      <c r="CP609">
        <v>-1</v>
      </c>
      <c r="CQ609">
        <v>0</v>
      </c>
      <c r="CR609">
        <v>100</v>
      </c>
      <c r="CS609">
        <v>-999.9</v>
      </c>
      <c r="CT609">
        <v>400</v>
      </c>
      <c r="CU609">
        <v>18.0412</v>
      </c>
      <c r="CV609">
        <v>103.809</v>
      </c>
      <c r="CW609">
        <v>103.333</v>
      </c>
    </row>
    <row r="610" spans="1:101">
      <c r="A610">
        <v>596</v>
      </c>
      <c r="B610">
        <v>1550674783</v>
      </c>
      <c r="C610">
        <v>1959.20000004768</v>
      </c>
      <c r="D610" t="s">
        <v>1408</v>
      </c>
      <c r="E610" t="s">
        <v>1409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1404</v>
      </c>
      <c r="N610" t="s">
        <v>1405</v>
      </c>
      <c r="O610" t="s">
        <v>203</v>
      </c>
      <c r="P610" t="s">
        <v>204</v>
      </c>
      <c r="Q610">
        <v>1550674783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105</v>
      </c>
      <c r="X610">
        <v>7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1550674783</v>
      </c>
      <c r="AH610">
        <v>398.836</v>
      </c>
      <c r="AI610">
        <v>412.218</v>
      </c>
      <c r="AJ610">
        <v>6.84141</v>
      </c>
      <c r="AK610">
        <v>3.54555</v>
      </c>
      <c r="AL610">
        <v>1426.45</v>
      </c>
      <c r="AM610">
        <v>99.5258</v>
      </c>
      <c r="AN610">
        <v>0.0249188</v>
      </c>
      <c r="AO610">
        <v>7.97035</v>
      </c>
      <c r="AP610">
        <v>999.9</v>
      </c>
      <c r="AQ610">
        <v>999.9</v>
      </c>
      <c r="AR610">
        <v>10012.5</v>
      </c>
      <c r="AS610">
        <v>0</v>
      </c>
      <c r="AT610">
        <v>622.168</v>
      </c>
      <c r="AU610">
        <v>0</v>
      </c>
      <c r="AV610" t="s">
        <v>205</v>
      </c>
      <c r="AW610">
        <v>0</v>
      </c>
      <c r="AX610">
        <v>-1.442</v>
      </c>
      <c r="AY610">
        <v>-0.036</v>
      </c>
      <c r="AZ610">
        <v>0</v>
      </c>
      <c r="BA610">
        <v>0</v>
      </c>
      <c r="BB610">
        <v>0</v>
      </c>
      <c r="BC610">
        <v>0</v>
      </c>
      <c r="BD610">
        <v>402.320049180328</v>
      </c>
      <c r="BE610">
        <v>-0.117138995641397</v>
      </c>
      <c r="BF610">
        <v>0.55189487078697</v>
      </c>
      <c r="BG610">
        <v>-1</v>
      </c>
      <c r="BH610">
        <v>0</v>
      </c>
      <c r="BI610">
        <v>0</v>
      </c>
      <c r="BJ610" t="s">
        <v>206</v>
      </c>
      <c r="BK610">
        <v>1.88467</v>
      </c>
      <c r="BL610">
        <v>1.88162</v>
      </c>
      <c r="BM610">
        <v>1.88315</v>
      </c>
      <c r="BN610">
        <v>1.88187</v>
      </c>
      <c r="BO610">
        <v>1.88383</v>
      </c>
      <c r="BP610">
        <v>1.88309</v>
      </c>
      <c r="BQ610">
        <v>1.88477</v>
      </c>
      <c r="BR610">
        <v>1.88232</v>
      </c>
      <c r="BS610" t="s">
        <v>207</v>
      </c>
      <c r="BT610" t="s">
        <v>17</v>
      </c>
      <c r="BU610" t="s">
        <v>17</v>
      </c>
      <c r="BV610" t="s">
        <v>17</v>
      </c>
      <c r="BW610" t="s">
        <v>208</v>
      </c>
      <c r="BX610" t="s">
        <v>209</v>
      </c>
      <c r="BY610" t="s">
        <v>210</v>
      </c>
      <c r="BZ610" t="s">
        <v>210</v>
      </c>
      <c r="CA610" t="s">
        <v>210</v>
      </c>
      <c r="CB610" t="s">
        <v>210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1344.44</v>
      </c>
      <c r="CJ610">
        <v>-0.190657</v>
      </c>
      <c r="CK610">
        <v>8.89228</v>
      </c>
      <c r="CL610">
        <v>10.3672</v>
      </c>
      <c r="CM610">
        <v>29.9992</v>
      </c>
      <c r="CN610">
        <v>10.179</v>
      </c>
      <c r="CO610">
        <v>10.4135</v>
      </c>
      <c r="CP610">
        <v>-1</v>
      </c>
      <c r="CQ610">
        <v>0</v>
      </c>
      <c r="CR610">
        <v>100</v>
      </c>
      <c r="CS610">
        <v>-999.9</v>
      </c>
      <c r="CT610">
        <v>400</v>
      </c>
      <c r="CU610">
        <v>18.0412</v>
      </c>
      <c r="CV610">
        <v>103.809</v>
      </c>
      <c r="CW610">
        <v>103.333</v>
      </c>
    </row>
    <row r="611" spans="1:101">
      <c r="A611">
        <v>597</v>
      </c>
      <c r="B611">
        <v>1550674785</v>
      </c>
      <c r="C611">
        <v>1961.20000004768</v>
      </c>
      <c r="D611" t="s">
        <v>1410</v>
      </c>
      <c r="E611" t="s">
        <v>1411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1404</v>
      </c>
      <c r="N611" t="s">
        <v>1405</v>
      </c>
      <c r="O611" t="s">
        <v>203</v>
      </c>
      <c r="P611" t="s">
        <v>204</v>
      </c>
      <c r="Q611">
        <v>1550674785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116</v>
      </c>
      <c r="X611">
        <v>8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1550674785</v>
      </c>
      <c r="AH611">
        <v>398.659</v>
      </c>
      <c r="AI611">
        <v>412.192</v>
      </c>
      <c r="AJ611">
        <v>7.07539</v>
      </c>
      <c r="AK611">
        <v>3.5452</v>
      </c>
      <c r="AL611">
        <v>1426.32</v>
      </c>
      <c r="AM611">
        <v>99.5263</v>
      </c>
      <c r="AN611">
        <v>0.0250902</v>
      </c>
      <c r="AO611">
        <v>8.03765</v>
      </c>
      <c r="AP611">
        <v>999.9</v>
      </c>
      <c r="AQ611">
        <v>999.9</v>
      </c>
      <c r="AR611">
        <v>10000.6</v>
      </c>
      <c r="AS611">
        <v>0</v>
      </c>
      <c r="AT611">
        <v>621.661</v>
      </c>
      <c r="AU611">
        <v>0</v>
      </c>
      <c r="AV611" t="s">
        <v>205</v>
      </c>
      <c r="AW611">
        <v>0</v>
      </c>
      <c r="AX611">
        <v>-1.442</v>
      </c>
      <c r="AY611">
        <v>-0.036</v>
      </c>
      <c r="AZ611">
        <v>0</v>
      </c>
      <c r="BA611">
        <v>0</v>
      </c>
      <c r="BB611">
        <v>0</v>
      </c>
      <c r="BC611">
        <v>0</v>
      </c>
      <c r="BD611">
        <v>402.30031147541</v>
      </c>
      <c r="BE611">
        <v>-0.295324647000692</v>
      </c>
      <c r="BF611">
        <v>0.568133831525681</v>
      </c>
      <c r="BG611">
        <v>-1</v>
      </c>
      <c r="BH611">
        <v>0</v>
      </c>
      <c r="BI611">
        <v>0</v>
      </c>
      <c r="BJ611" t="s">
        <v>206</v>
      </c>
      <c r="BK611">
        <v>1.88468</v>
      </c>
      <c r="BL611">
        <v>1.88163</v>
      </c>
      <c r="BM611">
        <v>1.88314</v>
      </c>
      <c r="BN611">
        <v>1.88187</v>
      </c>
      <c r="BO611">
        <v>1.88382</v>
      </c>
      <c r="BP611">
        <v>1.88309</v>
      </c>
      <c r="BQ611">
        <v>1.88477</v>
      </c>
      <c r="BR611">
        <v>1.88232</v>
      </c>
      <c r="BS611" t="s">
        <v>207</v>
      </c>
      <c r="BT611" t="s">
        <v>17</v>
      </c>
      <c r="BU611" t="s">
        <v>17</v>
      </c>
      <c r="BV611" t="s">
        <v>17</v>
      </c>
      <c r="BW611" t="s">
        <v>208</v>
      </c>
      <c r="BX611" t="s">
        <v>209</v>
      </c>
      <c r="BY611" t="s">
        <v>210</v>
      </c>
      <c r="BZ611" t="s">
        <v>210</v>
      </c>
      <c r="CA611" t="s">
        <v>210</v>
      </c>
      <c r="CB611" t="s">
        <v>210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1336.24</v>
      </c>
      <c r="CJ611">
        <v>-0.192789</v>
      </c>
      <c r="CK611">
        <v>8.88926</v>
      </c>
      <c r="CL611">
        <v>10.3631</v>
      </c>
      <c r="CM611">
        <v>29.9992</v>
      </c>
      <c r="CN611">
        <v>10.1764</v>
      </c>
      <c r="CO611">
        <v>10.4098</v>
      </c>
      <c r="CP611">
        <v>-1</v>
      </c>
      <c r="CQ611">
        <v>0</v>
      </c>
      <c r="CR611">
        <v>100</v>
      </c>
      <c r="CS611">
        <v>-999.9</v>
      </c>
      <c r="CT611">
        <v>400</v>
      </c>
      <c r="CU611">
        <v>18.0412</v>
      </c>
      <c r="CV611">
        <v>103.808</v>
      </c>
      <c r="CW611">
        <v>103.332</v>
      </c>
    </row>
    <row r="612" spans="1:101">
      <c r="A612">
        <v>598</v>
      </c>
      <c r="B612">
        <v>1550674787</v>
      </c>
      <c r="C612">
        <v>1963.20000004768</v>
      </c>
      <c r="D612" t="s">
        <v>1412</v>
      </c>
      <c r="E612" t="s">
        <v>1413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1404</v>
      </c>
      <c r="N612" t="s">
        <v>1405</v>
      </c>
      <c r="O612" t="s">
        <v>203</v>
      </c>
      <c r="P612" t="s">
        <v>204</v>
      </c>
      <c r="Q612">
        <v>1550674787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147</v>
      </c>
      <c r="X612">
        <v>10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1550674787</v>
      </c>
      <c r="AH612">
        <v>398.452</v>
      </c>
      <c r="AI612">
        <v>412.203</v>
      </c>
      <c r="AJ612">
        <v>7.29188</v>
      </c>
      <c r="AK612">
        <v>3.54515</v>
      </c>
      <c r="AL612">
        <v>1426.59</v>
      </c>
      <c r="AM612">
        <v>99.5257</v>
      </c>
      <c r="AN612">
        <v>0.0253053</v>
      </c>
      <c r="AO612">
        <v>8.07075</v>
      </c>
      <c r="AP612">
        <v>999.9</v>
      </c>
      <c r="AQ612">
        <v>999.9</v>
      </c>
      <c r="AR612">
        <v>9993.75</v>
      </c>
      <c r="AS612">
        <v>0</v>
      </c>
      <c r="AT612">
        <v>621.804</v>
      </c>
      <c r="AU612">
        <v>0</v>
      </c>
      <c r="AV612" t="s">
        <v>205</v>
      </c>
      <c r="AW612">
        <v>0</v>
      </c>
      <c r="AX612">
        <v>-1.442</v>
      </c>
      <c r="AY612">
        <v>-0.036</v>
      </c>
      <c r="AZ612">
        <v>0</v>
      </c>
      <c r="BA612">
        <v>0</v>
      </c>
      <c r="BB612">
        <v>0</v>
      </c>
      <c r="BC612">
        <v>0</v>
      </c>
      <c r="BD612">
        <v>402.289573770492</v>
      </c>
      <c r="BE612">
        <v>-0.387495415051725</v>
      </c>
      <c r="BF612">
        <v>0.577060015034273</v>
      </c>
      <c r="BG612">
        <v>-1</v>
      </c>
      <c r="BH612">
        <v>0</v>
      </c>
      <c r="BI612">
        <v>0</v>
      </c>
      <c r="BJ612" t="s">
        <v>206</v>
      </c>
      <c r="BK612">
        <v>1.88469</v>
      </c>
      <c r="BL612">
        <v>1.88163</v>
      </c>
      <c r="BM612">
        <v>1.88313</v>
      </c>
      <c r="BN612">
        <v>1.88187</v>
      </c>
      <c r="BO612">
        <v>1.88382</v>
      </c>
      <c r="BP612">
        <v>1.88309</v>
      </c>
      <c r="BQ612">
        <v>1.88477</v>
      </c>
      <c r="BR612">
        <v>1.88232</v>
      </c>
      <c r="BS612" t="s">
        <v>207</v>
      </c>
      <c r="BT612" t="s">
        <v>17</v>
      </c>
      <c r="BU612" t="s">
        <v>17</v>
      </c>
      <c r="BV612" t="s">
        <v>17</v>
      </c>
      <c r="BW612" t="s">
        <v>208</v>
      </c>
      <c r="BX612" t="s">
        <v>209</v>
      </c>
      <c r="BY612" t="s">
        <v>210</v>
      </c>
      <c r="BZ612" t="s">
        <v>210</v>
      </c>
      <c r="CA612" t="s">
        <v>210</v>
      </c>
      <c r="CB612" t="s">
        <v>210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1313.36</v>
      </c>
      <c r="CJ612">
        <v>-0.194921</v>
      </c>
      <c r="CK612">
        <v>8.8864</v>
      </c>
      <c r="CL612">
        <v>10.359</v>
      </c>
      <c r="CM612">
        <v>29.9993</v>
      </c>
      <c r="CN612">
        <v>10.1735</v>
      </c>
      <c r="CO612">
        <v>10.406</v>
      </c>
      <c r="CP612">
        <v>-1</v>
      </c>
      <c r="CQ612">
        <v>0</v>
      </c>
      <c r="CR612">
        <v>100</v>
      </c>
      <c r="CS612">
        <v>-999.9</v>
      </c>
      <c r="CT612">
        <v>400</v>
      </c>
      <c r="CU612">
        <v>18.0412</v>
      </c>
      <c r="CV612">
        <v>103.808</v>
      </c>
      <c r="CW612">
        <v>103.332</v>
      </c>
    </row>
    <row r="613" spans="1:101">
      <c r="A613">
        <v>599</v>
      </c>
      <c r="B613">
        <v>1550674789</v>
      </c>
      <c r="C613">
        <v>1965.20000004768</v>
      </c>
      <c r="D613" t="s">
        <v>1414</v>
      </c>
      <c r="E613" t="s">
        <v>1415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1404</v>
      </c>
      <c r="N613" t="s">
        <v>1405</v>
      </c>
      <c r="O613" t="s">
        <v>203</v>
      </c>
      <c r="P613" t="s">
        <v>204</v>
      </c>
      <c r="Q613">
        <v>1550674789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140</v>
      </c>
      <c r="X613">
        <v>10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1550674789</v>
      </c>
      <c r="AH613">
        <v>398.241</v>
      </c>
      <c r="AI613">
        <v>412.233</v>
      </c>
      <c r="AJ613">
        <v>7.46262</v>
      </c>
      <c r="AK613">
        <v>3.5447</v>
      </c>
      <c r="AL613">
        <v>1426.38</v>
      </c>
      <c r="AM613">
        <v>99.5251</v>
      </c>
      <c r="AN613">
        <v>0.0253306</v>
      </c>
      <c r="AO613">
        <v>8.09337</v>
      </c>
      <c r="AP613">
        <v>999.9</v>
      </c>
      <c r="AQ613">
        <v>999.9</v>
      </c>
      <c r="AR613">
        <v>9994.38</v>
      </c>
      <c r="AS613">
        <v>0</v>
      </c>
      <c r="AT613">
        <v>622.436</v>
      </c>
      <c r="AU613">
        <v>0</v>
      </c>
      <c r="AV613" t="s">
        <v>205</v>
      </c>
      <c r="AW613">
        <v>0</v>
      </c>
      <c r="AX613">
        <v>-1.442</v>
      </c>
      <c r="AY613">
        <v>-0.036</v>
      </c>
      <c r="AZ613">
        <v>0</v>
      </c>
      <c r="BA613">
        <v>0</v>
      </c>
      <c r="BB613">
        <v>0</v>
      </c>
      <c r="BC613">
        <v>0</v>
      </c>
      <c r="BD613">
        <v>402.259163934426</v>
      </c>
      <c r="BE613">
        <v>-0.637377927203164</v>
      </c>
      <c r="BF613">
        <v>0.603730022724244</v>
      </c>
      <c r="BG613">
        <v>-1</v>
      </c>
      <c r="BH613">
        <v>0</v>
      </c>
      <c r="BI613">
        <v>0</v>
      </c>
      <c r="BJ613" t="s">
        <v>206</v>
      </c>
      <c r="BK613">
        <v>1.8847</v>
      </c>
      <c r="BL613">
        <v>1.88164</v>
      </c>
      <c r="BM613">
        <v>1.88313</v>
      </c>
      <c r="BN613">
        <v>1.88187</v>
      </c>
      <c r="BO613">
        <v>1.88383</v>
      </c>
      <c r="BP613">
        <v>1.88309</v>
      </c>
      <c r="BQ613">
        <v>1.88477</v>
      </c>
      <c r="BR613">
        <v>1.88232</v>
      </c>
      <c r="BS613" t="s">
        <v>207</v>
      </c>
      <c r="BT613" t="s">
        <v>17</v>
      </c>
      <c r="BU613" t="s">
        <v>17</v>
      </c>
      <c r="BV613" t="s">
        <v>17</v>
      </c>
      <c r="BW613" t="s">
        <v>208</v>
      </c>
      <c r="BX613" t="s">
        <v>209</v>
      </c>
      <c r="BY613" t="s">
        <v>210</v>
      </c>
      <c r="BZ613" t="s">
        <v>210</v>
      </c>
      <c r="CA613" t="s">
        <v>210</v>
      </c>
      <c r="CB613" t="s">
        <v>210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1318.39</v>
      </c>
      <c r="CJ613">
        <v>-0.190657</v>
      </c>
      <c r="CK613">
        <v>8.88382</v>
      </c>
      <c r="CL613">
        <v>10.3549</v>
      </c>
      <c r="CM613">
        <v>29.9992</v>
      </c>
      <c r="CN613">
        <v>10.1706</v>
      </c>
      <c r="CO613">
        <v>10.4025</v>
      </c>
      <c r="CP613">
        <v>-1</v>
      </c>
      <c r="CQ613">
        <v>0</v>
      </c>
      <c r="CR613">
        <v>100</v>
      </c>
      <c r="CS613">
        <v>-999.9</v>
      </c>
      <c r="CT613">
        <v>400</v>
      </c>
      <c r="CU613">
        <v>18.0412</v>
      </c>
      <c r="CV613">
        <v>103.808</v>
      </c>
      <c r="CW613">
        <v>103.332</v>
      </c>
    </row>
    <row r="614" spans="1:101">
      <c r="A614">
        <v>600</v>
      </c>
      <c r="B614">
        <v>1550674791</v>
      </c>
      <c r="C614">
        <v>1967.20000004768</v>
      </c>
      <c r="D614" t="s">
        <v>1416</v>
      </c>
      <c r="E614" t="s">
        <v>1417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1404</v>
      </c>
      <c r="N614" t="s">
        <v>1405</v>
      </c>
      <c r="O614" t="s">
        <v>203</v>
      </c>
      <c r="P614" t="s">
        <v>204</v>
      </c>
      <c r="Q614">
        <v>1550674791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115</v>
      </c>
      <c r="X614">
        <v>8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1550674791</v>
      </c>
      <c r="AH614">
        <v>398.048</v>
      </c>
      <c r="AI614">
        <v>412.23</v>
      </c>
      <c r="AJ614">
        <v>7.60554</v>
      </c>
      <c r="AK614">
        <v>3.54446</v>
      </c>
      <c r="AL614">
        <v>1426.28</v>
      </c>
      <c r="AM614">
        <v>99.5252</v>
      </c>
      <c r="AN614">
        <v>0.0250613</v>
      </c>
      <c r="AO614">
        <v>8.10215</v>
      </c>
      <c r="AP614">
        <v>999.9</v>
      </c>
      <c r="AQ614">
        <v>999.9</v>
      </c>
      <c r="AR614">
        <v>10008.8</v>
      </c>
      <c r="AS614">
        <v>0</v>
      </c>
      <c r="AT614">
        <v>622.529</v>
      </c>
      <c r="AU614">
        <v>0</v>
      </c>
      <c r="AV614" t="s">
        <v>205</v>
      </c>
      <c r="AW614">
        <v>0</v>
      </c>
      <c r="AX614">
        <v>-1.442</v>
      </c>
      <c r="AY614">
        <v>-0.036</v>
      </c>
      <c r="AZ614">
        <v>0</v>
      </c>
      <c r="BA614">
        <v>0</v>
      </c>
      <c r="BB614">
        <v>0</v>
      </c>
      <c r="BC614">
        <v>0</v>
      </c>
      <c r="BD614">
        <v>402.22968852459</v>
      </c>
      <c r="BE614">
        <v>-0.865825505632589</v>
      </c>
      <c r="BF614">
        <v>0.631930000818039</v>
      </c>
      <c r="BG614">
        <v>-1</v>
      </c>
      <c r="BH614">
        <v>0</v>
      </c>
      <c r="BI614">
        <v>0</v>
      </c>
      <c r="BJ614" t="s">
        <v>206</v>
      </c>
      <c r="BK614">
        <v>1.88469</v>
      </c>
      <c r="BL614">
        <v>1.88162</v>
      </c>
      <c r="BM614">
        <v>1.88314</v>
      </c>
      <c r="BN614">
        <v>1.88187</v>
      </c>
      <c r="BO614">
        <v>1.88382</v>
      </c>
      <c r="BP614">
        <v>1.88309</v>
      </c>
      <c r="BQ614">
        <v>1.88477</v>
      </c>
      <c r="BR614">
        <v>1.88232</v>
      </c>
      <c r="BS614" t="s">
        <v>207</v>
      </c>
      <c r="BT614" t="s">
        <v>17</v>
      </c>
      <c r="BU614" t="s">
        <v>17</v>
      </c>
      <c r="BV614" t="s">
        <v>17</v>
      </c>
      <c r="BW614" t="s">
        <v>208</v>
      </c>
      <c r="BX614" t="s">
        <v>209</v>
      </c>
      <c r="BY614" t="s">
        <v>210</v>
      </c>
      <c r="BZ614" t="s">
        <v>210</v>
      </c>
      <c r="CA614" t="s">
        <v>210</v>
      </c>
      <c r="CB614" t="s">
        <v>210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1336.58</v>
      </c>
      <c r="CJ614">
        <v>-0.188525</v>
      </c>
      <c r="CK614">
        <v>8.8817</v>
      </c>
      <c r="CL614">
        <v>10.3509</v>
      </c>
      <c r="CM614">
        <v>29.9993</v>
      </c>
      <c r="CN614">
        <v>10.1671</v>
      </c>
      <c r="CO614">
        <v>10.3987</v>
      </c>
      <c r="CP614">
        <v>-1</v>
      </c>
      <c r="CQ614">
        <v>0</v>
      </c>
      <c r="CR614">
        <v>100</v>
      </c>
      <c r="CS614">
        <v>-999.9</v>
      </c>
      <c r="CT614">
        <v>400</v>
      </c>
      <c r="CU614">
        <v>18.0412</v>
      </c>
      <c r="CV614">
        <v>103.807</v>
      </c>
      <c r="CW614">
        <v>103.331</v>
      </c>
    </row>
    <row r="615" spans="1:101">
      <c r="A615">
        <v>601</v>
      </c>
      <c r="B615">
        <v>1550674793</v>
      </c>
      <c r="C615">
        <v>1969.20000004768</v>
      </c>
      <c r="D615" t="s">
        <v>1418</v>
      </c>
      <c r="E615" t="s">
        <v>1419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1404</v>
      </c>
      <c r="N615" t="s">
        <v>1405</v>
      </c>
      <c r="O615" t="s">
        <v>203</v>
      </c>
      <c r="P615" t="s">
        <v>204</v>
      </c>
      <c r="Q615">
        <v>1550674793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113</v>
      </c>
      <c r="X615">
        <v>8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1550674793</v>
      </c>
      <c r="AH615">
        <v>397.896</v>
      </c>
      <c r="AI615">
        <v>412.184</v>
      </c>
      <c r="AJ615">
        <v>7.74407</v>
      </c>
      <c r="AK615">
        <v>3.54448</v>
      </c>
      <c r="AL615">
        <v>1426.16</v>
      </c>
      <c r="AM615">
        <v>99.5264</v>
      </c>
      <c r="AN615">
        <v>0.0246561</v>
      </c>
      <c r="AO615">
        <v>8.11409</v>
      </c>
      <c r="AP615">
        <v>999.9</v>
      </c>
      <c r="AQ615">
        <v>999.9</v>
      </c>
      <c r="AR615">
        <v>10028.1</v>
      </c>
      <c r="AS615">
        <v>0</v>
      </c>
      <c r="AT615">
        <v>622.705</v>
      </c>
      <c r="AU615">
        <v>0</v>
      </c>
      <c r="AV615" t="s">
        <v>205</v>
      </c>
      <c r="AW615">
        <v>0</v>
      </c>
      <c r="AX615">
        <v>-1.442</v>
      </c>
      <c r="AY615">
        <v>-0.036</v>
      </c>
      <c r="AZ615">
        <v>0</v>
      </c>
      <c r="BA615">
        <v>0</v>
      </c>
      <c r="BB615">
        <v>0</v>
      </c>
      <c r="BC615">
        <v>0</v>
      </c>
      <c r="BD615">
        <v>402.196459016393</v>
      </c>
      <c r="BE615">
        <v>-1.10688556499359</v>
      </c>
      <c r="BF615">
        <v>0.663885027913384</v>
      </c>
      <c r="BG615">
        <v>-1</v>
      </c>
      <c r="BH615">
        <v>0</v>
      </c>
      <c r="BI615">
        <v>0</v>
      </c>
      <c r="BJ615" t="s">
        <v>206</v>
      </c>
      <c r="BK615">
        <v>1.8847</v>
      </c>
      <c r="BL615">
        <v>1.88161</v>
      </c>
      <c r="BM615">
        <v>1.88314</v>
      </c>
      <c r="BN615">
        <v>1.88187</v>
      </c>
      <c r="BO615">
        <v>1.88382</v>
      </c>
      <c r="BP615">
        <v>1.88309</v>
      </c>
      <c r="BQ615">
        <v>1.88477</v>
      </c>
      <c r="BR615">
        <v>1.88232</v>
      </c>
      <c r="BS615" t="s">
        <v>207</v>
      </c>
      <c r="BT615" t="s">
        <v>17</v>
      </c>
      <c r="BU615" t="s">
        <v>17</v>
      </c>
      <c r="BV615" t="s">
        <v>17</v>
      </c>
      <c r="BW615" t="s">
        <v>208</v>
      </c>
      <c r="BX615" t="s">
        <v>209</v>
      </c>
      <c r="BY615" t="s">
        <v>210</v>
      </c>
      <c r="BZ615" t="s">
        <v>210</v>
      </c>
      <c r="CA615" t="s">
        <v>210</v>
      </c>
      <c r="CB615" t="s">
        <v>210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1338.06</v>
      </c>
      <c r="CJ615">
        <v>-0.194921</v>
      </c>
      <c r="CK615">
        <v>8.87998</v>
      </c>
      <c r="CL615">
        <v>10.3468</v>
      </c>
      <c r="CM615">
        <v>29.9994</v>
      </c>
      <c r="CN615">
        <v>10.164</v>
      </c>
      <c r="CO615">
        <v>10.3946</v>
      </c>
      <c r="CP615">
        <v>-1</v>
      </c>
      <c r="CQ615">
        <v>0</v>
      </c>
      <c r="CR615">
        <v>100</v>
      </c>
      <c r="CS615">
        <v>-999.9</v>
      </c>
      <c r="CT615">
        <v>400</v>
      </c>
      <c r="CU615">
        <v>18.0412</v>
      </c>
      <c r="CV615">
        <v>103.807</v>
      </c>
      <c r="CW615">
        <v>103.331</v>
      </c>
    </row>
    <row r="616" spans="1:101">
      <c r="A616">
        <v>602</v>
      </c>
      <c r="B616">
        <v>1550674795</v>
      </c>
      <c r="C616">
        <v>1971.20000004768</v>
      </c>
      <c r="D616" t="s">
        <v>1420</v>
      </c>
      <c r="E616" t="s">
        <v>1421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1404</v>
      </c>
      <c r="N616" t="s">
        <v>1405</v>
      </c>
      <c r="O616" t="s">
        <v>203</v>
      </c>
      <c r="P616" t="s">
        <v>204</v>
      </c>
      <c r="Q616">
        <v>1550674795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120</v>
      </c>
      <c r="X616">
        <v>8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1550674795</v>
      </c>
      <c r="AH616">
        <v>397.724</v>
      </c>
      <c r="AI616">
        <v>412.17</v>
      </c>
      <c r="AJ616">
        <v>7.87145</v>
      </c>
      <c r="AK616">
        <v>3.54374</v>
      </c>
      <c r="AL616">
        <v>1425.82</v>
      </c>
      <c r="AM616">
        <v>99.5262</v>
      </c>
      <c r="AN616">
        <v>0.0246912</v>
      </c>
      <c r="AO616">
        <v>8.13997</v>
      </c>
      <c r="AP616">
        <v>999.9</v>
      </c>
      <c r="AQ616">
        <v>999.9</v>
      </c>
      <c r="AR616">
        <v>9997.5</v>
      </c>
      <c r="AS616">
        <v>0</v>
      </c>
      <c r="AT616">
        <v>622.673</v>
      </c>
      <c r="AU616">
        <v>0</v>
      </c>
      <c r="AV616" t="s">
        <v>205</v>
      </c>
      <c r="AW616">
        <v>0</v>
      </c>
      <c r="AX616">
        <v>-1.442</v>
      </c>
      <c r="AY616">
        <v>-0.036</v>
      </c>
      <c r="AZ616">
        <v>0</v>
      </c>
      <c r="BA616">
        <v>0</v>
      </c>
      <c r="BB616">
        <v>0</v>
      </c>
      <c r="BC616">
        <v>0</v>
      </c>
      <c r="BD616">
        <v>402.159786885246</v>
      </c>
      <c r="BE616">
        <v>-1.34909365272917</v>
      </c>
      <c r="BF616">
        <v>0.697615566893589</v>
      </c>
      <c r="BG616">
        <v>-1</v>
      </c>
      <c r="BH616">
        <v>0</v>
      </c>
      <c r="BI616">
        <v>0</v>
      </c>
      <c r="BJ616" t="s">
        <v>206</v>
      </c>
      <c r="BK616">
        <v>1.88471</v>
      </c>
      <c r="BL616">
        <v>1.88163</v>
      </c>
      <c r="BM616">
        <v>1.88315</v>
      </c>
      <c r="BN616">
        <v>1.88187</v>
      </c>
      <c r="BO616">
        <v>1.88384</v>
      </c>
      <c r="BP616">
        <v>1.88309</v>
      </c>
      <c r="BQ616">
        <v>1.88477</v>
      </c>
      <c r="BR616">
        <v>1.88232</v>
      </c>
      <c r="BS616" t="s">
        <v>207</v>
      </c>
      <c r="BT616" t="s">
        <v>17</v>
      </c>
      <c r="BU616" t="s">
        <v>17</v>
      </c>
      <c r="BV616" t="s">
        <v>17</v>
      </c>
      <c r="BW616" t="s">
        <v>208</v>
      </c>
      <c r="BX616" t="s">
        <v>209</v>
      </c>
      <c r="BY616" t="s">
        <v>210</v>
      </c>
      <c r="BZ616" t="s">
        <v>210</v>
      </c>
      <c r="CA616" t="s">
        <v>210</v>
      </c>
      <c r="CB616" t="s">
        <v>210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1332.86</v>
      </c>
      <c r="CJ616">
        <v>-0.186393</v>
      </c>
      <c r="CK616">
        <v>8.87845</v>
      </c>
      <c r="CL616">
        <v>10.3427</v>
      </c>
      <c r="CM616">
        <v>29.9994</v>
      </c>
      <c r="CN616">
        <v>10.1608</v>
      </c>
      <c r="CO616">
        <v>10.3908</v>
      </c>
      <c r="CP616">
        <v>-1</v>
      </c>
      <c r="CQ616">
        <v>0</v>
      </c>
      <c r="CR616">
        <v>100</v>
      </c>
      <c r="CS616">
        <v>-999.9</v>
      </c>
      <c r="CT616">
        <v>400</v>
      </c>
      <c r="CU616">
        <v>18.0412</v>
      </c>
      <c r="CV616">
        <v>103.808</v>
      </c>
      <c r="CW616">
        <v>103.33</v>
      </c>
    </row>
    <row r="617" spans="1:101">
      <c r="A617">
        <v>603</v>
      </c>
      <c r="B617">
        <v>1550674797</v>
      </c>
      <c r="C617">
        <v>1973.20000004768</v>
      </c>
      <c r="D617" t="s">
        <v>1422</v>
      </c>
      <c r="E617" t="s">
        <v>1423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1404</v>
      </c>
      <c r="N617" t="s">
        <v>1405</v>
      </c>
      <c r="O617" t="s">
        <v>203</v>
      </c>
      <c r="P617" t="s">
        <v>204</v>
      </c>
      <c r="Q617">
        <v>1550674797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108</v>
      </c>
      <c r="X617">
        <v>8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1550674797</v>
      </c>
      <c r="AH617">
        <v>397.522</v>
      </c>
      <c r="AI617">
        <v>412.202</v>
      </c>
      <c r="AJ617">
        <v>7.98331</v>
      </c>
      <c r="AK617">
        <v>3.54285</v>
      </c>
      <c r="AL617">
        <v>1426.32</v>
      </c>
      <c r="AM617">
        <v>99.5249</v>
      </c>
      <c r="AN617">
        <v>0.0249847</v>
      </c>
      <c r="AO617">
        <v>8.17208</v>
      </c>
      <c r="AP617">
        <v>999.9</v>
      </c>
      <c r="AQ617">
        <v>999.9</v>
      </c>
      <c r="AR617">
        <v>9986.25</v>
      </c>
      <c r="AS617">
        <v>0</v>
      </c>
      <c r="AT617">
        <v>623.057</v>
      </c>
      <c r="AU617">
        <v>0</v>
      </c>
      <c r="AV617" t="s">
        <v>205</v>
      </c>
      <c r="AW617">
        <v>0</v>
      </c>
      <c r="AX617">
        <v>-1.442</v>
      </c>
      <c r="AY617">
        <v>-0.036</v>
      </c>
      <c r="AZ617">
        <v>0</v>
      </c>
      <c r="BA617">
        <v>0</v>
      </c>
      <c r="BB617">
        <v>0</v>
      </c>
      <c r="BC617">
        <v>0</v>
      </c>
      <c r="BD617">
        <v>402.117991803279</v>
      </c>
      <c r="BE617">
        <v>-1.60003883221887</v>
      </c>
      <c r="BF617">
        <v>0.735448781200211</v>
      </c>
      <c r="BG617">
        <v>-1</v>
      </c>
      <c r="BH617">
        <v>0</v>
      </c>
      <c r="BI617">
        <v>0</v>
      </c>
      <c r="BJ617" t="s">
        <v>206</v>
      </c>
      <c r="BK617">
        <v>1.8847</v>
      </c>
      <c r="BL617">
        <v>1.88165</v>
      </c>
      <c r="BM617">
        <v>1.88314</v>
      </c>
      <c r="BN617">
        <v>1.88187</v>
      </c>
      <c r="BO617">
        <v>1.88384</v>
      </c>
      <c r="BP617">
        <v>1.88309</v>
      </c>
      <c r="BQ617">
        <v>1.88477</v>
      </c>
      <c r="BR617">
        <v>1.88231</v>
      </c>
      <c r="BS617" t="s">
        <v>207</v>
      </c>
      <c r="BT617" t="s">
        <v>17</v>
      </c>
      <c r="BU617" t="s">
        <v>17</v>
      </c>
      <c r="BV617" t="s">
        <v>17</v>
      </c>
      <c r="BW617" t="s">
        <v>208</v>
      </c>
      <c r="BX617" t="s">
        <v>209</v>
      </c>
      <c r="BY617" t="s">
        <v>210</v>
      </c>
      <c r="BZ617" t="s">
        <v>210</v>
      </c>
      <c r="CA617" t="s">
        <v>210</v>
      </c>
      <c r="CB617" t="s">
        <v>210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1342.08</v>
      </c>
      <c r="CJ617">
        <v>-0.179997</v>
      </c>
      <c r="CK617">
        <v>8.8772</v>
      </c>
      <c r="CL617">
        <v>10.3386</v>
      </c>
      <c r="CM617">
        <v>29.9993</v>
      </c>
      <c r="CN617">
        <v>10.1576</v>
      </c>
      <c r="CO617">
        <v>10.3873</v>
      </c>
      <c r="CP617">
        <v>-1</v>
      </c>
      <c r="CQ617">
        <v>0</v>
      </c>
      <c r="CR617">
        <v>100</v>
      </c>
      <c r="CS617">
        <v>-999.9</v>
      </c>
      <c r="CT617">
        <v>400</v>
      </c>
      <c r="CU617">
        <v>18.0412</v>
      </c>
      <c r="CV617">
        <v>103.808</v>
      </c>
      <c r="CW617">
        <v>103.331</v>
      </c>
    </row>
    <row r="618" spans="1:101">
      <c r="A618">
        <v>604</v>
      </c>
      <c r="B618">
        <v>1550674799</v>
      </c>
      <c r="C618">
        <v>1975.20000004768</v>
      </c>
      <c r="D618" t="s">
        <v>1424</v>
      </c>
      <c r="E618" t="s">
        <v>1425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1404</v>
      </c>
      <c r="N618" t="s">
        <v>1405</v>
      </c>
      <c r="O618" t="s">
        <v>203</v>
      </c>
      <c r="P618" t="s">
        <v>204</v>
      </c>
      <c r="Q618">
        <v>1550674799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111</v>
      </c>
      <c r="X618">
        <v>8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1550674799</v>
      </c>
      <c r="AH618">
        <v>397.377</v>
      </c>
      <c r="AI618">
        <v>412.202</v>
      </c>
      <c r="AJ618">
        <v>8.07252</v>
      </c>
      <c r="AK618">
        <v>3.54239</v>
      </c>
      <c r="AL618">
        <v>1426.59</v>
      </c>
      <c r="AM618">
        <v>99.5243</v>
      </c>
      <c r="AN618">
        <v>0.0254748</v>
      </c>
      <c r="AO618">
        <v>8.18624</v>
      </c>
      <c r="AP618">
        <v>999.9</v>
      </c>
      <c r="AQ618">
        <v>999.9</v>
      </c>
      <c r="AR618">
        <v>9994.38</v>
      </c>
      <c r="AS618">
        <v>0</v>
      </c>
      <c r="AT618">
        <v>623.687</v>
      </c>
      <c r="AU618">
        <v>0</v>
      </c>
      <c r="AV618" t="s">
        <v>205</v>
      </c>
      <c r="AW618">
        <v>0</v>
      </c>
      <c r="AX618">
        <v>-1.442</v>
      </c>
      <c r="AY618">
        <v>-0.036</v>
      </c>
      <c r="AZ618">
        <v>0</v>
      </c>
      <c r="BA618">
        <v>0</v>
      </c>
      <c r="BB618">
        <v>0</v>
      </c>
      <c r="BC618">
        <v>0</v>
      </c>
      <c r="BD618">
        <v>402.070868852459</v>
      </c>
      <c r="BE618">
        <v>-1.85589870812114</v>
      </c>
      <c r="BF618">
        <v>0.776648410345455</v>
      </c>
      <c r="BG618">
        <v>-1</v>
      </c>
      <c r="BH618">
        <v>0</v>
      </c>
      <c r="BI618">
        <v>0</v>
      </c>
      <c r="BJ618" t="s">
        <v>206</v>
      </c>
      <c r="BK618">
        <v>1.8847</v>
      </c>
      <c r="BL618">
        <v>1.88164</v>
      </c>
      <c r="BM618">
        <v>1.88312</v>
      </c>
      <c r="BN618">
        <v>1.88187</v>
      </c>
      <c r="BO618">
        <v>1.88383</v>
      </c>
      <c r="BP618">
        <v>1.88309</v>
      </c>
      <c r="BQ618">
        <v>1.88477</v>
      </c>
      <c r="BR618">
        <v>1.88231</v>
      </c>
      <c r="BS618" t="s">
        <v>207</v>
      </c>
      <c r="BT618" t="s">
        <v>17</v>
      </c>
      <c r="BU618" t="s">
        <v>17</v>
      </c>
      <c r="BV618" t="s">
        <v>17</v>
      </c>
      <c r="BW618" t="s">
        <v>208</v>
      </c>
      <c r="BX618" t="s">
        <v>209</v>
      </c>
      <c r="BY618" t="s">
        <v>210</v>
      </c>
      <c r="BZ618" t="s">
        <v>210</v>
      </c>
      <c r="CA618" t="s">
        <v>210</v>
      </c>
      <c r="CB618" t="s">
        <v>210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1340.26</v>
      </c>
      <c r="CJ618">
        <v>-0.186393</v>
      </c>
      <c r="CK618">
        <v>8.87617</v>
      </c>
      <c r="CL618">
        <v>10.3346</v>
      </c>
      <c r="CM618">
        <v>29.9994</v>
      </c>
      <c r="CN618">
        <v>10.1544</v>
      </c>
      <c r="CO618">
        <v>10.3835</v>
      </c>
      <c r="CP618">
        <v>-1</v>
      </c>
      <c r="CQ618">
        <v>0</v>
      </c>
      <c r="CR618">
        <v>100</v>
      </c>
      <c r="CS618">
        <v>-999.9</v>
      </c>
      <c r="CT618">
        <v>400</v>
      </c>
      <c r="CU618">
        <v>18.0412</v>
      </c>
      <c r="CV618">
        <v>103.809</v>
      </c>
      <c r="CW618">
        <v>103.331</v>
      </c>
    </row>
    <row r="619" spans="1:101">
      <c r="A619">
        <v>605</v>
      </c>
      <c r="B619">
        <v>1550674801</v>
      </c>
      <c r="C619">
        <v>1977.20000004768</v>
      </c>
      <c r="D619" t="s">
        <v>1426</v>
      </c>
      <c r="E619" t="s">
        <v>1427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1404</v>
      </c>
      <c r="N619" t="s">
        <v>1405</v>
      </c>
      <c r="O619" t="s">
        <v>203</v>
      </c>
      <c r="P619" t="s">
        <v>204</v>
      </c>
      <c r="Q619">
        <v>1550674801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119</v>
      </c>
      <c r="X619">
        <v>8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1550674801</v>
      </c>
      <c r="AH619">
        <v>397.253</v>
      </c>
      <c r="AI619">
        <v>412.196</v>
      </c>
      <c r="AJ619">
        <v>8.16342</v>
      </c>
      <c r="AK619">
        <v>3.54266</v>
      </c>
      <c r="AL619">
        <v>1426.3</v>
      </c>
      <c r="AM619">
        <v>99.5237</v>
      </c>
      <c r="AN619">
        <v>0.025367</v>
      </c>
      <c r="AO619">
        <v>8.19287</v>
      </c>
      <c r="AP619">
        <v>999.9</v>
      </c>
      <c r="AQ619">
        <v>999.9</v>
      </c>
      <c r="AR619">
        <v>9994.38</v>
      </c>
      <c r="AS619">
        <v>0</v>
      </c>
      <c r="AT619">
        <v>623.68</v>
      </c>
      <c r="AU619">
        <v>0</v>
      </c>
      <c r="AV619" t="s">
        <v>205</v>
      </c>
      <c r="AW619">
        <v>0</v>
      </c>
      <c r="AX619">
        <v>-1.442</v>
      </c>
      <c r="AY619">
        <v>-0.036</v>
      </c>
      <c r="AZ619">
        <v>0</v>
      </c>
      <c r="BA619">
        <v>0</v>
      </c>
      <c r="BB619">
        <v>0</v>
      </c>
      <c r="BC619">
        <v>0</v>
      </c>
      <c r="BD619">
        <v>402.020696721311</v>
      </c>
      <c r="BE619">
        <v>-2.11850801820006</v>
      </c>
      <c r="BF619">
        <v>0.819321479463682</v>
      </c>
      <c r="BG619">
        <v>-1</v>
      </c>
      <c r="BH619">
        <v>0</v>
      </c>
      <c r="BI619">
        <v>0</v>
      </c>
      <c r="BJ619" t="s">
        <v>206</v>
      </c>
      <c r="BK619">
        <v>1.88471</v>
      </c>
      <c r="BL619">
        <v>1.88162</v>
      </c>
      <c r="BM619">
        <v>1.88312</v>
      </c>
      <c r="BN619">
        <v>1.88187</v>
      </c>
      <c r="BO619">
        <v>1.88382</v>
      </c>
      <c r="BP619">
        <v>1.88309</v>
      </c>
      <c r="BQ619">
        <v>1.88477</v>
      </c>
      <c r="BR619">
        <v>1.88232</v>
      </c>
      <c r="BS619" t="s">
        <v>207</v>
      </c>
      <c r="BT619" t="s">
        <v>17</v>
      </c>
      <c r="BU619" t="s">
        <v>17</v>
      </c>
      <c r="BV619" t="s">
        <v>17</v>
      </c>
      <c r="BW619" t="s">
        <v>208</v>
      </c>
      <c r="BX619" t="s">
        <v>209</v>
      </c>
      <c r="BY619" t="s">
        <v>210</v>
      </c>
      <c r="BZ619" t="s">
        <v>210</v>
      </c>
      <c r="CA619" t="s">
        <v>210</v>
      </c>
      <c r="CB619" t="s">
        <v>210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1333.72</v>
      </c>
      <c r="CJ619">
        <v>-0.192789</v>
      </c>
      <c r="CK619">
        <v>8.87509</v>
      </c>
      <c r="CL619">
        <v>10.3305</v>
      </c>
      <c r="CM619">
        <v>29.9995</v>
      </c>
      <c r="CN619">
        <v>10.151</v>
      </c>
      <c r="CO619">
        <v>10.3798</v>
      </c>
      <c r="CP619">
        <v>-1</v>
      </c>
      <c r="CQ619">
        <v>0</v>
      </c>
      <c r="CR619">
        <v>100</v>
      </c>
      <c r="CS619">
        <v>-999.9</v>
      </c>
      <c r="CT619">
        <v>400</v>
      </c>
      <c r="CU619">
        <v>18.0412</v>
      </c>
      <c r="CV619">
        <v>103.809</v>
      </c>
      <c r="CW619">
        <v>103.331</v>
      </c>
    </row>
    <row r="620" spans="1:101">
      <c r="A620">
        <v>606</v>
      </c>
      <c r="B620">
        <v>1550674803</v>
      </c>
      <c r="C620">
        <v>1979.20000004768</v>
      </c>
      <c r="D620" t="s">
        <v>1428</v>
      </c>
      <c r="E620" t="s">
        <v>1429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1404</v>
      </c>
      <c r="N620" t="s">
        <v>1405</v>
      </c>
      <c r="O620" t="s">
        <v>203</v>
      </c>
      <c r="P620" t="s">
        <v>204</v>
      </c>
      <c r="Q620">
        <v>1550674803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116</v>
      </c>
      <c r="X620">
        <v>8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1550674803</v>
      </c>
      <c r="AH620">
        <v>397.125</v>
      </c>
      <c r="AI620">
        <v>412.201</v>
      </c>
      <c r="AJ620">
        <v>8.26509</v>
      </c>
      <c r="AK620">
        <v>3.54302</v>
      </c>
      <c r="AL620">
        <v>1426.15</v>
      </c>
      <c r="AM620">
        <v>99.5236</v>
      </c>
      <c r="AN620">
        <v>0.0250761</v>
      </c>
      <c r="AO620">
        <v>8.21722</v>
      </c>
      <c r="AP620">
        <v>999.9</v>
      </c>
      <c r="AQ620">
        <v>999.9</v>
      </c>
      <c r="AR620">
        <v>10006.9</v>
      </c>
      <c r="AS620">
        <v>0</v>
      </c>
      <c r="AT620">
        <v>622.925</v>
      </c>
      <c r="AU620">
        <v>0</v>
      </c>
      <c r="AV620" t="s">
        <v>205</v>
      </c>
      <c r="AW620">
        <v>0</v>
      </c>
      <c r="AX620">
        <v>-1.442</v>
      </c>
      <c r="AY620">
        <v>-0.036</v>
      </c>
      <c r="AZ620">
        <v>0</v>
      </c>
      <c r="BA620">
        <v>0</v>
      </c>
      <c r="BB620">
        <v>0</v>
      </c>
      <c r="BC620">
        <v>0</v>
      </c>
      <c r="BD620">
        <v>401.969024590164</v>
      </c>
      <c r="BE620">
        <v>-2.39039891735186</v>
      </c>
      <c r="BF620">
        <v>0.862498728562754</v>
      </c>
      <c r="BG620">
        <v>-1</v>
      </c>
      <c r="BH620">
        <v>0</v>
      </c>
      <c r="BI620">
        <v>0</v>
      </c>
      <c r="BJ620" t="s">
        <v>206</v>
      </c>
      <c r="BK620">
        <v>1.88472</v>
      </c>
      <c r="BL620">
        <v>1.88162</v>
      </c>
      <c r="BM620">
        <v>1.88312</v>
      </c>
      <c r="BN620">
        <v>1.88187</v>
      </c>
      <c r="BO620">
        <v>1.88381</v>
      </c>
      <c r="BP620">
        <v>1.88309</v>
      </c>
      <c r="BQ620">
        <v>1.88477</v>
      </c>
      <c r="BR620">
        <v>1.88232</v>
      </c>
      <c r="BS620" t="s">
        <v>207</v>
      </c>
      <c r="BT620" t="s">
        <v>17</v>
      </c>
      <c r="BU620" t="s">
        <v>17</v>
      </c>
      <c r="BV620" t="s">
        <v>17</v>
      </c>
      <c r="BW620" t="s">
        <v>208</v>
      </c>
      <c r="BX620" t="s">
        <v>209</v>
      </c>
      <c r="BY620" t="s">
        <v>210</v>
      </c>
      <c r="BZ620" t="s">
        <v>210</v>
      </c>
      <c r="CA620" t="s">
        <v>210</v>
      </c>
      <c r="CB620" t="s">
        <v>210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1335.77</v>
      </c>
      <c r="CJ620">
        <v>-0.186393</v>
      </c>
      <c r="CK620">
        <v>8.8739</v>
      </c>
      <c r="CL620">
        <v>10.3267</v>
      </c>
      <c r="CM620">
        <v>29.9994</v>
      </c>
      <c r="CN620">
        <v>10.1478</v>
      </c>
      <c r="CO620">
        <v>10.376</v>
      </c>
      <c r="CP620">
        <v>-1</v>
      </c>
      <c r="CQ620">
        <v>0</v>
      </c>
      <c r="CR620">
        <v>100</v>
      </c>
      <c r="CS620">
        <v>-999.9</v>
      </c>
      <c r="CT620">
        <v>400</v>
      </c>
      <c r="CU620">
        <v>18.0412</v>
      </c>
      <c r="CV620">
        <v>103.81</v>
      </c>
      <c r="CW620">
        <v>103.332</v>
      </c>
    </row>
    <row r="621" spans="1:101">
      <c r="A621">
        <v>607</v>
      </c>
      <c r="B621">
        <v>1550674805</v>
      </c>
      <c r="C621">
        <v>1981.20000004768</v>
      </c>
      <c r="D621" t="s">
        <v>1430</v>
      </c>
      <c r="E621" t="s">
        <v>1431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1404</v>
      </c>
      <c r="N621" t="s">
        <v>1405</v>
      </c>
      <c r="O621" t="s">
        <v>203</v>
      </c>
      <c r="P621" t="s">
        <v>204</v>
      </c>
      <c r="Q621">
        <v>1550674805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130</v>
      </c>
      <c r="X621">
        <v>9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1550674805</v>
      </c>
      <c r="AH621">
        <v>396.992</v>
      </c>
      <c r="AI621">
        <v>412.209</v>
      </c>
      <c r="AJ621">
        <v>8.36762</v>
      </c>
      <c r="AK621">
        <v>3.54237</v>
      </c>
      <c r="AL621">
        <v>1426.52</v>
      </c>
      <c r="AM621">
        <v>99.5252</v>
      </c>
      <c r="AN621">
        <v>0.0249074</v>
      </c>
      <c r="AO621">
        <v>8.2568</v>
      </c>
      <c r="AP621">
        <v>999.9</v>
      </c>
      <c r="AQ621">
        <v>999.9</v>
      </c>
      <c r="AR621">
        <v>10019.4</v>
      </c>
      <c r="AS621">
        <v>0</v>
      </c>
      <c r="AT621">
        <v>621.646</v>
      </c>
      <c r="AU621">
        <v>0</v>
      </c>
      <c r="AV621" t="s">
        <v>205</v>
      </c>
      <c r="AW621">
        <v>0</v>
      </c>
      <c r="AX621">
        <v>-1.442</v>
      </c>
      <c r="AY621">
        <v>-0.036</v>
      </c>
      <c r="AZ621">
        <v>0</v>
      </c>
      <c r="BA621">
        <v>0</v>
      </c>
      <c r="BB621">
        <v>0</v>
      </c>
      <c r="BC621">
        <v>0</v>
      </c>
      <c r="BD621">
        <v>401.915057377049</v>
      </c>
      <c r="BE621">
        <v>-2.66211864330107</v>
      </c>
      <c r="BF621">
        <v>0.905383609479665</v>
      </c>
      <c r="BG621">
        <v>-1</v>
      </c>
      <c r="BH621">
        <v>0</v>
      </c>
      <c r="BI621">
        <v>0</v>
      </c>
      <c r="BJ621" t="s">
        <v>206</v>
      </c>
      <c r="BK621">
        <v>1.88473</v>
      </c>
      <c r="BL621">
        <v>1.88164</v>
      </c>
      <c r="BM621">
        <v>1.88315</v>
      </c>
      <c r="BN621">
        <v>1.88187</v>
      </c>
      <c r="BO621">
        <v>1.8838</v>
      </c>
      <c r="BP621">
        <v>1.88309</v>
      </c>
      <c r="BQ621">
        <v>1.88477</v>
      </c>
      <c r="BR621">
        <v>1.88231</v>
      </c>
      <c r="BS621" t="s">
        <v>207</v>
      </c>
      <c r="BT621" t="s">
        <v>17</v>
      </c>
      <c r="BU621" t="s">
        <v>17</v>
      </c>
      <c r="BV621" t="s">
        <v>17</v>
      </c>
      <c r="BW621" t="s">
        <v>208</v>
      </c>
      <c r="BX621" t="s">
        <v>209</v>
      </c>
      <c r="BY621" t="s">
        <v>210</v>
      </c>
      <c r="BZ621" t="s">
        <v>210</v>
      </c>
      <c r="CA621" t="s">
        <v>210</v>
      </c>
      <c r="CB621" t="s">
        <v>210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1325.49</v>
      </c>
      <c r="CJ621">
        <v>-0.184261</v>
      </c>
      <c r="CK621">
        <v>8.87275</v>
      </c>
      <c r="CL621">
        <v>10.3227</v>
      </c>
      <c r="CM621">
        <v>29.9995</v>
      </c>
      <c r="CN621">
        <v>10.1449</v>
      </c>
      <c r="CO621">
        <v>10.3722</v>
      </c>
      <c r="CP621">
        <v>-1</v>
      </c>
      <c r="CQ621">
        <v>0</v>
      </c>
      <c r="CR621">
        <v>100</v>
      </c>
      <c r="CS621">
        <v>-999.9</v>
      </c>
      <c r="CT621">
        <v>400</v>
      </c>
      <c r="CU621">
        <v>18.0412</v>
      </c>
      <c r="CV621">
        <v>103.81</v>
      </c>
      <c r="CW621">
        <v>103.332</v>
      </c>
    </row>
    <row r="622" spans="1:101">
      <c r="A622">
        <v>608</v>
      </c>
      <c r="B622">
        <v>1550674807</v>
      </c>
      <c r="C622">
        <v>1983.20000004768</v>
      </c>
      <c r="D622" t="s">
        <v>1432</v>
      </c>
      <c r="E622" t="s">
        <v>1433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1404</v>
      </c>
      <c r="N622" t="s">
        <v>1405</v>
      </c>
      <c r="O622" t="s">
        <v>203</v>
      </c>
      <c r="P622" t="s">
        <v>204</v>
      </c>
      <c r="Q622">
        <v>1550674807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128</v>
      </c>
      <c r="X622">
        <v>9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1550674807</v>
      </c>
      <c r="AH622">
        <v>396.863</v>
      </c>
      <c r="AI622">
        <v>412.209</v>
      </c>
      <c r="AJ622">
        <v>8.44015</v>
      </c>
      <c r="AK622">
        <v>3.54183</v>
      </c>
      <c r="AL622">
        <v>1426.8</v>
      </c>
      <c r="AM622">
        <v>99.5257</v>
      </c>
      <c r="AN622">
        <v>0.0249959</v>
      </c>
      <c r="AO622">
        <v>8.26697</v>
      </c>
      <c r="AP622">
        <v>999.9</v>
      </c>
      <c r="AQ622">
        <v>999.9</v>
      </c>
      <c r="AR622">
        <v>10000</v>
      </c>
      <c r="AS622">
        <v>0</v>
      </c>
      <c r="AT622">
        <v>621.793</v>
      </c>
      <c r="AU622">
        <v>0</v>
      </c>
      <c r="AV622" t="s">
        <v>205</v>
      </c>
      <c r="AW622">
        <v>0</v>
      </c>
      <c r="AX622">
        <v>-1.442</v>
      </c>
      <c r="AY622">
        <v>-0.036</v>
      </c>
      <c r="AZ622">
        <v>0</v>
      </c>
      <c r="BA622">
        <v>0</v>
      </c>
      <c r="BB622">
        <v>0</v>
      </c>
      <c r="BC622">
        <v>0</v>
      </c>
      <c r="BD622">
        <v>401.857131147541</v>
      </c>
      <c r="BE622">
        <v>-2.92312067372177</v>
      </c>
      <c r="BF622">
        <v>0.94754842387458</v>
      </c>
      <c r="BG622">
        <v>-1</v>
      </c>
      <c r="BH622">
        <v>0</v>
      </c>
      <c r="BI622">
        <v>0</v>
      </c>
      <c r="BJ622" t="s">
        <v>206</v>
      </c>
      <c r="BK622">
        <v>1.88473</v>
      </c>
      <c r="BL622">
        <v>1.88163</v>
      </c>
      <c r="BM622">
        <v>1.88315</v>
      </c>
      <c r="BN622">
        <v>1.88187</v>
      </c>
      <c r="BO622">
        <v>1.88377</v>
      </c>
      <c r="BP622">
        <v>1.88309</v>
      </c>
      <c r="BQ622">
        <v>1.88477</v>
      </c>
      <c r="BR622">
        <v>1.88231</v>
      </c>
      <c r="BS622" t="s">
        <v>207</v>
      </c>
      <c r="BT622" t="s">
        <v>17</v>
      </c>
      <c r="BU622" t="s">
        <v>17</v>
      </c>
      <c r="BV622" t="s">
        <v>17</v>
      </c>
      <c r="BW622" t="s">
        <v>208</v>
      </c>
      <c r="BX622" t="s">
        <v>209</v>
      </c>
      <c r="BY622" t="s">
        <v>210</v>
      </c>
      <c r="BZ622" t="s">
        <v>210</v>
      </c>
      <c r="CA622" t="s">
        <v>210</v>
      </c>
      <c r="CB622" t="s">
        <v>210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1327.22</v>
      </c>
      <c r="CJ622">
        <v>-0.192789</v>
      </c>
      <c r="CK622">
        <v>8.87171</v>
      </c>
      <c r="CL622">
        <v>10.3186</v>
      </c>
      <c r="CM622">
        <v>29.9995</v>
      </c>
      <c r="CN622">
        <v>10.1417</v>
      </c>
      <c r="CO622">
        <v>10.3684</v>
      </c>
      <c r="CP622">
        <v>-1</v>
      </c>
      <c r="CQ622">
        <v>0</v>
      </c>
      <c r="CR622">
        <v>100</v>
      </c>
      <c r="CS622">
        <v>-999.9</v>
      </c>
      <c r="CT622">
        <v>400</v>
      </c>
      <c r="CU622">
        <v>18.0412</v>
      </c>
      <c r="CV622">
        <v>103.81</v>
      </c>
      <c r="CW622">
        <v>103.333</v>
      </c>
    </row>
    <row r="623" spans="1:101">
      <c r="A623">
        <v>609</v>
      </c>
      <c r="B623">
        <v>1550674809</v>
      </c>
      <c r="C623">
        <v>1985.20000004768</v>
      </c>
      <c r="D623" t="s">
        <v>1434</v>
      </c>
      <c r="E623" t="s">
        <v>1435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1404</v>
      </c>
      <c r="N623" t="s">
        <v>1405</v>
      </c>
      <c r="O623" t="s">
        <v>203</v>
      </c>
      <c r="P623" t="s">
        <v>204</v>
      </c>
      <c r="Q623">
        <v>1550674809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119</v>
      </c>
      <c r="X623">
        <v>8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1550674809</v>
      </c>
      <c r="AH623">
        <v>396.758</v>
      </c>
      <c r="AI623">
        <v>412.186</v>
      </c>
      <c r="AJ623">
        <v>8.49467</v>
      </c>
      <c r="AK623">
        <v>3.54166</v>
      </c>
      <c r="AL623">
        <v>1426.82</v>
      </c>
      <c r="AM623">
        <v>99.525</v>
      </c>
      <c r="AN623">
        <v>0.0252517</v>
      </c>
      <c r="AO623">
        <v>8.25533</v>
      </c>
      <c r="AP623">
        <v>999.9</v>
      </c>
      <c r="AQ623">
        <v>999.9</v>
      </c>
      <c r="AR623">
        <v>10003.8</v>
      </c>
      <c r="AS623">
        <v>0</v>
      </c>
      <c r="AT623">
        <v>622.628</v>
      </c>
      <c r="AU623">
        <v>0</v>
      </c>
      <c r="AV623" t="s">
        <v>205</v>
      </c>
      <c r="AW623">
        <v>0</v>
      </c>
      <c r="AX623">
        <v>-1.442</v>
      </c>
      <c r="AY623">
        <v>-0.036</v>
      </c>
      <c r="AZ623">
        <v>0</v>
      </c>
      <c r="BA623">
        <v>0</v>
      </c>
      <c r="BB623">
        <v>0</v>
      </c>
      <c r="BC623">
        <v>0</v>
      </c>
      <c r="BD623">
        <v>401.796319672131</v>
      </c>
      <c r="BE623">
        <v>-3.17884318835205</v>
      </c>
      <c r="BF623">
        <v>0.989042319258955</v>
      </c>
      <c r="BG623">
        <v>-1</v>
      </c>
      <c r="BH623">
        <v>0</v>
      </c>
      <c r="BI623">
        <v>0</v>
      </c>
      <c r="BJ623" t="s">
        <v>206</v>
      </c>
      <c r="BK623">
        <v>1.88473</v>
      </c>
      <c r="BL623">
        <v>1.88162</v>
      </c>
      <c r="BM623">
        <v>1.88315</v>
      </c>
      <c r="BN623">
        <v>1.88188</v>
      </c>
      <c r="BO623">
        <v>1.88379</v>
      </c>
      <c r="BP623">
        <v>1.88309</v>
      </c>
      <c r="BQ623">
        <v>1.88477</v>
      </c>
      <c r="BR623">
        <v>1.88231</v>
      </c>
      <c r="BS623" t="s">
        <v>207</v>
      </c>
      <c r="BT623" t="s">
        <v>17</v>
      </c>
      <c r="BU623" t="s">
        <v>17</v>
      </c>
      <c r="BV623" t="s">
        <v>17</v>
      </c>
      <c r="BW623" t="s">
        <v>208</v>
      </c>
      <c r="BX623" t="s">
        <v>209</v>
      </c>
      <c r="BY623" t="s">
        <v>210</v>
      </c>
      <c r="BZ623" t="s">
        <v>210</v>
      </c>
      <c r="CA623" t="s">
        <v>210</v>
      </c>
      <c r="CB623" t="s">
        <v>210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1334.21</v>
      </c>
      <c r="CJ623">
        <v>-0.194921</v>
      </c>
      <c r="CK623">
        <v>8.87068</v>
      </c>
      <c r="CL623">
        <v>10.3146</v>
      </c>
      <c r="CM623">
        <v>29.9994</v>
      </c>
      <c r="CN623">
        <v>10.1383</v>
      </c>
      <c r="CO623">
        <v>10.3647</v>
      </c>
      <c r="CP623">
        <v>-1</v>
      </c>
      <c r="CQ623">
        <v>0</v>
      </c>
      <c r="CR623">
        <v>100</v>
      </c>
      <c r="CS623">
        <v>-999.9</v>
      </c>
      <c r="CT623">
        <v>400</v>
      </c>
      <c r="CU623">
        <v>18.0412</v>
      </c>
      <c r="CV623">
        <v>103.81</v>
      </c>
      <c r="CW623">
        <v>103.333</v>
      </c>
    </row>
    <row r="624" spans="1:101">
      <c r="A624">
        <v>610</v>
      </c>
      <c r="B624">
        <v>1550674811</v>
      </c>
      <c r="C624">
        <v>1987.20000004768</v>
      </c>
      <c r="D624" t="s">
        <v>1436</v>
      </c>
      <c r="E624" t="s">
        <v>1437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1404</v>
      </c>
      <c r="N624" t="s">
        <v>1405</v>
      </c>
      <c r="O624" t="s">
        <v>203</v>
      </c>
      <c r="P624" t="s">
        <v>204</v>
      </c>
      <c r="Q624">
        <v>1550674811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126</v>
      </c>
      <c r="X624">
        <v>9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1550674811</v>
      </c>
      <c r="AH624">
        <v>396.656</v>
      </c>
      <c r="AI624">
        <v>412.183</v>
      </c>
      <c r="AJ624">
        <v>8.55625</v>
      </c>
      <c r="AK624">
        <v>3.54162</v>
      </c>
      <c r="AL624">
        <v>1426.79</v>
      </c>
      <c r="AM624">
        <v>99.524</v>
      </c>
      <c r="AN624">
        <v>0.0251248</v>
      </c>
      <c r="AO624">
        <v>8.25716</v>
      </c>
      <c r="AP624">
        <v>999.9</v>
      </c>
      <c r="AQ624">
        <v>999.9</v>
      </c>
      <c r="AR624">
        <v>9998.75</v>
      </c>
      <c r="AS624">
        <v>0</v>
      </c>
      <c r="AT624">
        <v>622.602</v>
      </c>
      <c r="AU624">
        <v>0</v>
      </c>
      <c r="AV624" t="s">
        <v>205</v>
      </c>
      <c r="AW624">
        <v>0</v>
      </c>
      <c r="AX624">
        <v>-1.442</v>
      </c>
      <c r="AY624">
        <v>-0.036</v>
      </c>
      <c r="AZ624">
        <v>0</v>
      </c>
      <c r="BA624">
        <v>0</v>
      </c>
      <c r="BB624">
        <v>0</v>
      </c>
      <c r="BC624">
        <v>0</v>
      </c>
      <c r="BD624">
        <v>401.725163934426</v>
      </c>
      <c r="BE624">
        <v>-3.38201908085305</v>
      </c>
      <c r="BF624">
        <v>1.02505349209204</v>
      </c>
      <c r="BG624">
        <v>-1</v>
      </c>
      <c r="BH624">
        <v>0</v>
      </c>
      <c r="BI624">
        <v>0</v>
      </c>
      <c r="BJ624" t="s">
        <v>206</v>
      </c>
      <c r="BK624">
        <v>1.88472</v>
      </c>
      <c r="BL624">
        <v>1.88162</v>
      </c>
      <c r="BM624">
        <v>1.88315</v>
      </c>
      <c r="BN624">
        <v>1.88188</v>
      </c>
      <c r="BO624">
        <v>1.8838</v>
      </c>
      <c r="BP624">
        <v>1.88309</v>
      </c>
      <c r="BQ624">
        <v>1.88477</v>
      </c>
      <c r="BR624">
        <v>1.88231</v>
      </c>
      <c r="BS624" t="s">
        <v>207</v>
      </c>
      <c r="BT624" t="s">
        <v>17</v>
      </c>
      <c r="BU624" t="s">
        <v>17</v>
      </c>
      <c r="BV624" t="s">
        <v>17</v>
      </c>
      <c r="BW624" t="s">
        <v>208</v>
      </c>
      <c r="BX624" t="s">
        <v>209</v>
      </c>
      <c r="BY624" t="s">
        <v>210</v>
      </c>
      <c r="BZ624" t="s">
        <v>210</v>
      </c>
      <c r="CA624" t="s">
        <v>210</v>
      </c>
      <c r="CB624" t="s">
        <v>210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1329.25</v>
      </c>
      <c r="CJ624">
        <v>-0.192789</v>
      </c>
      <c r="CK624">
        <v>8.86952</v>
      </c>
      <c r="CL624">
        <v>10.3105</v>
      </c>
      <c r="CM624">
        <v>29.9995</v>
      </c>
      <c r="CN624">
        <v>10.1348</v>
      </c>
      <c r="CO624">
        <v>10.3609</v>
      </c>
      <c r="CP624">
        <v>-1</v>
      </c>
      <c r="CQ624">
        <v>0</v>
      </c>
      <c r="CR624">
        <v>100</v>
      </c>
      <c r="CS624">
        <v>-999.9</v>
      </c>
      <c r="CT624">
        <v>400</v>
      </c>
      <c r="CU624">
        <v>18.0412</v>
      </c>
      <c r="CV624">
        <v>103.81</v>
      </c>
      <c r="CW624">
        <v>103.333</v>
      </c>
    </row>
    <row r="625" spans="1:101">
      <c r="A625">
        <v>611</v>
      </c>
      <c r="B625">
        <v>1550674813</v>
      </c>
      <c r="C625">
        <v>1989.20000004768</v>
      </c>
      <c r="D625" t="s">
        <v>1438</v>
      </c>
      <c r="E625" t="s">
        <v>1439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1404</v>
      </c>
      <c r="N625" t="s">
        <v>1405</v>
      </c>
      <c r="O625" t="s">
        <v>203</v>
      </c>
      <c r="P625" t="s">
        <v>204</v>
      </c>
      <c r="Q625">
        <v>1550674813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124</v>
      </c>
      <c r="X625">
        <v>9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1550674813</v>
      </c>
      <c r="AH625">
        <v>396.499</v>
      </c>
      <c r="AI625">
        <v>412.173</v>
      </c>
      <c r="AJ625">
        <v>8.61598</v>
      </c>
      <c r="AK625">
        <v>3.54125</v>
      </c>
      <c r="AL625">
        <v>1426.91</v>
      </c>
      <c r="AM625">
        <v>99.5229</v>
      </c>
      <c r="AN625">
        <v>0.0252897</v>
      </c>
      <c r="AO625">
        <v>8.26747</v>
      </c>
      <c r="AP625">
        <v>999.9</v>
      </c>
      <c r="AQ625">
        <v>999.9</v>
      </c>
      <c r="AR625">
        <v>9978.75</v>
      </c>
      <c r="AS625">
        <v>0</v>
      </c>
      <c r="AT625">
        <v>622.634</v>
      </c>
      <c r="AU625">
        <v>0</v>
      </c>
      <c r="AV625" t="s">
        <v>205</v>
      </c>
      <c r="AW625">
        <v>0</v>
      </c>
      <c r="AX625">
        <v>-1.442</v>
      </c>
      <c r="AY625">
        <v>-0.036</v>
      </c>
      <c r="AZ625">
        <v>0</v>
      </c>
      <c r="BA625">
        <v>0</v>
      </c>
      <c r="BB625">
        <v>0</v>
      </c>
      <c r="BC625">
        <v>0</v>
      </c>
      <c r="BD625">
        <v>401.616762295082</v>
      </c>
      <c r="BE625">
        <v>-3.36630834638301</v>
      </c>
      <c r="BF625">
        <v>1.01883472535771</v>
      </c>
      <c r="BG625">
        <v>-1</v>
      </c>
      <c r="BH625">
        <v>0</v>
      </c>
      <c r="BI625">
        <v>0</v>
      </c>
      <c r="BJ625" t="s">
        <v>206</v>
      </c>
      <c r="BK625">
        <v>1.8847</v>
      </c>
      <c r="BL625">
        <v>1.88165</v>
      </c>
      <c r="BM625">
        <v>1.88314</v>
      </c>
      <c r="BN625">
        <v>1.88187</v>
      </c>
      <c r="BO625">
        <v>1.8838</v>
      </c>
      <c r="BP625">
        <v>1.88309</v>
      </c>
      <c r="BQ625">
        <v>1.88477</v>
      </c>
      <c r="BR625">
        <v>1.88232</v>
      </c>
      <c r="BS625" t="s">
        <v>207</v>
      </c>
      <c r="BT625" t="s">
        <v>17</v>
      </c>
      <c r="BU625" t="s">
        <v>17</v>
      </c>
      <c r="BV625" t="s">
        <v>17</v>
      </c>
      <c r="BW625" t="s">
        <v>208</v>
      </c>
      <c r="BX625" t="s">
        <v>209</v>
      </c>
      <c r="BY625" t="s">
        <v>210</v>
      </c>
      <c r="BZ625" t="s">
        <v>210</v>
      </c>
      <c r="CA625" t="s">
        <v>210</v>
      </c>
      <c r="CB625" t="s">
        <v>210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1330.44</v>
      </c>
      <c r="CJ625">
        <v>-0.19279</v>
      </c>
      <c r="CK625">
        <v>8.86827</v>
      </c>
      <c r="CL625">
        <v>10.3064</v>
      </c>
      <c r="CM625">
        <v>29.9996</v>
      </c>
      <c r="CN625">
        <v>10.1313</v>
      </c>
      <c r="CO625">
        <v>10.3571</v>
      </c>
      <c r="CP625">
        <v>-1</v>
      </c>
      <c r="CQ625">
        <v>0</v>
      </c>
      <c r="CR625">
        <v>100</v>
      </c>
      <c r="CS625">
        <v>-999.9</v>
      </c>
      <c r="CT625">
        <v>400</v>
      </c>
      <c r="CU625">
        <v>18.0412</v>
      </c>
      <c r="CV625">
        <v>103.81</v>
      </c>
      <c r="CW625">
        <v>103.334</v>
      </c>
    </row>
    <row r="626" spans="1:101">
      <c r="A626">
        <v>612</v>
      </c>
      <c r="B626">
        <v>1550674815</v>
      </c>
      <c r="C626">
        <v>1991.20000004768</v>
      </c>
      <c r="D626" t="s">
        <v>1440</v>
      </c>
      <c r="E626" t="s">
        <v>1441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1404</v>
      </c>
      <c r="N626" t="s">
        <v>1405</v>
      </c>
      <c r="O626" t="s">
        <v>203</v>
      </c>
      <c r="P626" t="s">
        <v>204</v>
      </c>
      <c r="Q626">
        <v>1550674815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121</v>
      </c>
      <c r="X626">
        <v>8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1550674815</v>
      </c>
      <c r="AH626">
        <v>396.335</v>
      </c>
      <c r="AI626">
        <v>412.174</v>
      </c>
      <c r="AJ626">
        <v>8.67016</v>
      </c>
      <c r="AK626">
        <v>3.54047</v>
      </c>
      <c r="AL626">
        <v>1426.64</v>
      </c>
      <c r="AM626">
        <v>99.5249</v>
      </c>
      <c r="AN626">
        <v>0.0253113</v>
      </c>
      <c r="AO626">
        <v>8.27567</v>
      </c>
      <c r="AP626">
        <v>999.9</v>
      </c>
      <c r="AQ626">
        <v>999.9</v>
      </c>
      <c r="AR626">
        <v>9989.38</v>
      </c>
      <c r="AS626">
        <v>0</v>
      </c>
      <c r="AT626">
        <v>622.966</v>
      </c>
      <c r="AU626">
        <v>0</v>
      </c>
      <c r="AV626" t="s">
        <v>205</v>
      </c>
      <c r="AW626">
        <v>0</v>
      </c>
      <c r="AX626">
        <v>-1.442</v>
      </c>
      <c r="AY626">
        <v>-0.036</v>
      </c>
      <c r="AZ626">
        <v>0</v>
      </c>
      <c r="BA626">
        <v>0</v>
      </c>
      <c r="BB626">
        <v>0</v>
      </c>
      <c r="BC626">
        <v>0</v>
      </c>
      <c r="BD626">
        <v>401.476262295082</v>
      </c>
      <c r="BE626">
        <v>-3.16318323553472</v>
      </c>
      <c r="BF626">
        <v>0.943483168147867</v>
      </c>
      <c r="BG626">
        <v>-1</v>
      </c>
      <c r="BH626">
        <v>0</v>
      </c>
      <c r="BI626">
        <v>0</v>
      </c>
      <c r="BJ626" t="s">
        <v>206</v>
      </c>
      <c r="BK626">
        <v>1.8847</v>
      </c>
      <c r="BL626">
        <v>1.88166</v>
      </c>
      <c r="BM626">
        <v>1.88314</v>
      </c>
      <c r="BN626">
        <v>1.88187</v>
      </c>
      <c r="BO626">
        <v>1.88381</v>
      </c>
      <c r="BP626">
        <v>1.88309</v>
      </c>
      <c r="BQ626">
        <v>1.88477</v>
      </c>
      <c r="BR626">
        <v>1.88231</v>
      </c>
      <c r="BS626" t="s">
        <v>207</v>
      </c>
      <c r="BT626" t="s">
        <v>17</v>
      </c>
      <c r="BU626" t="s">
        <v>17</v>
      </c>
      <c r="BV626" t="s">
        <v>17</v>
      </c>
      <c r="BW626" t="s">
        <v>208</v>
      </c>
      <c r="BX626" t="s">
        <v>209</v>
      </c>
      <c r="BY626" t="s">
        <v>210</v>
      </c>
      <c r="BZ626" t="s">
        <v>210</v>
      </c>
      <c r="CA626" t="s">
        <v>210</v>
      </c>
      <c r="CB626" t="s">
        <v>210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1332.84</v>
      </c>
      <c r="CJ626">
        <v>-0.194922</v>
      </c>
      <c r="CK626">
        <v>8.86701</v>
      </c>
      <c r="CL626">
        <v>10.3024</v>
      </c>
      <c r="CM626">
        <v>29.9997</v>
      </c>
      <c r="CN626">
        <v>10.1279</v>
      </c>
      <c r="CO626">
        <v>10.3533</v>
      </c>
      <c r="CP626">
        <v>-1</v>
      </c>
      <c r="CQ626">
        <v>0</v>
      </c>
      <c r="CR626">
        <v>100</v>
      </c>
      <c r="CS626">
        <v>-999.9</v>
      </c>
      <c r="CT626">
        <v>400</v>
      </c>
      <c r="CU626">
        <v>18.0412</v>
      </c>
      <c r="CV626">
        <v>103.81</v>
      </c>
      <c r="CW626">
        <v>103.334</v>
      </c>
    </row>
    <row r="627" spans="1:101">
      <c r="A627">
        <v>613</v>
      </c>
      <c r="B627">
        <v>1550674817</v>
      </c>
      <c r="C627">
        <v>1993.20000004768</v>
      </c>
      <c r="D627" t="s">
        <v>1442</v>
      </c>
      <c r="E627" t="s">
        <v>1443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1404</v>
      </c>
      <c r="N627" t="s">
        <v>1405</v>
      </c>
      <c r="O627" t="s">
        <v>203</v>
      </c>
      <c r="P627" t="s">
        <v>204</v>
      </c>
      <c r="Q627">
        <v>1550674817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122</v>
      </c>
      <c r="X627">
        <v>9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1550674817</v>
      </c>
      <c r="AH627">
        <v>396.253</v>
      </c>
      <c r="AI627">
        <v>412.2</v>
      </c>
      <c r="AJ627">
        <v>8.71931</v>
      </c>
      <c r="AK627">
        <v>3.5403</v>
      </c>
      <c r="AL627">
        <v>1426.51</v>
      </c>
      <c r="AM627">
        <v>99.5258</v>
      </c>
      <c r="AN627">
        <v>0.0251527</v>
      </c>
      <c r="AO627">
        <v>8.28024</v>
      </c>
      <c r="AP627">
        <v>999.9</v>
      </c>
      <c r="AQ627">
        <v>999.9</v>
      </c>
      <c r="AR627">
        <v>10015.6</v>
      </c>
      <c r="AS627">
        <v>0</v>
      </c>
      <c r="AT627">
        <v>623.409</v>
      </c>
      <c r="AU627">
        <v>0</v>
      </c>
      <c r="AV627" t="s">
        <v>205</v>
      </c>
      <c r="AW627">
        <v>0</v>
      </c>
      <c r="AX627">
        <v>-1.442</v>
      </c>
      <c r="AY627">
        <v>-0.036</v>
      </c>
      <c r="AZ627">
        <v>0</v>
      </c>
      <c r="BA627">
        <v>0</v>
      </c>
      <c r="BB627">
        <v>0</v>
      </c>
      <c r="BC627">
        <v>0</v>
      </c>
      <c r="BD627">
        <v>401.34762295082</v>
      </c>
      <c r="BE627">
        <v>-3.03118714685673</v>
      </c>
      <c r="BF627">
        <v>0.895058999134848</v>
      </c>
      <c r="BG627">
        <v>-1</v>
      </c>
      <c r="BH627">
        <v>0</v>
      </c>
      <c r="BI627">
        <v>0</v>
      </c>
      <c r="BJ627" t="s">
        <v>206</v>
      </c>
      <c r="BK627">
        <v>1.88469</v>
      </c>
      <c r="BL627">
        <v>1.88165</v>
      </c>
      <c r="BM627">
        <v>1.88314</v>
      </c>
      <c r="BN627">
        <v>1.88187</v>
      </c>
      <c r="BO627">
        <v>1.8838</v>
      </c>
      <c r="BP627">
        <v>1.88309</v>
      </c>
      <c r="BQ627">
        <v>1.88477</v>
      </c>
      <c r="BR627">
        <v>1.8823</v>
      </c>
      <c r="BS627" t="s">
        <v>207</v>
      </c>
      <c r="BT627" t="s">
        <v>17</v>
      </c>
      <c r="BU627" t="s">
        <v>17</v>
      </c>
      <c r="BV627" t="s">
        <v>17</v>
      </c>
      <c r="BW627" t="s">
        <v>208</v>
      </c>
      <c r="BX627" t="s">
        <v>209</v>
      </c>
      <c r="BY627" t="s">
        <v>210</v>
      </c>
      <c r="BZ627" t="s">
        <v>210</v>
      </c>
      <c r="CA627" t="s">
        <v>210</v>
      </c>
      <c r="CB627" t="s">
        <v>210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1332.06</v>
      </c>
      <c r="CJ627">
        <v>-0.188526</v>
      </c>
      <c r="CK627">
        <v>8.86571</v>
      </c>
      <c r="CL627">
        <v>10.2983</v>
      </c>
      <c r="CM627">
        <v>29.9996</v>
      </c>
      <c r="CN627">
        <v>10.1244</v>
      </c>
      <c r="CO627">
        <v>10.3493</v>
      </c>
      <c r="CP627">
        <v>-1</v>
      </c>
      <c r="CQ627">
        <v>0</v>
      </c>
      <c r="CR627">
        <v>100</v>
      </c>
      <c r="CS627">
        <v>-999.9</v>
      </c>
      <c r="CT627">
        <v>400</v>
      </c>
      <c r="CU627">
        <v>8.75269</v>
      </c>
      <c r="CV627">
        <v>103.811</v>
      </c>
      <c r="CW627">
        <v>103.334</v>
      </c>
    </row>
    <row r="628" spans="1:101">
      <c r="A628">
        <v>614</v>
      </c>
      <c r="B628">
        <v>1550674819</v>
      </c>
      <c r="C628">
        <v>1995.20000004768</v>
      </c>
      <c r="D628" t="s">
        <v>1444</v>
      </c>
      <c r="E628" t="s">
        <v>1445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1404</v>
      </c>
      <c r="N628" t="s">
        <v>1405</v>
      </c>
      <c r="O628" t="s">
        <v>203</v>
      </c>
      <c r="P628" t="s">
        <v>204</v>
      </c>
      <c r="Q628">
        <v>1550674819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119</v>
      </c>
      <c r="X628">
        <v>8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1550674819</v>
      </c>
      <c r="AH628">
        <v>396.163</v>
      </c>
      <c r="AI628">
        <v>412.192</v>
      </c>
      <c r="AJ628">
        <v>8.76335</v>
      </c>
      <c r="AK628">
        <v>3.54006</v>
      </c>
      <c r="AL628">
        <v>1426.87</v>
      </c>
      <c r="AM628">
        <v>99.5245</v>
      </c>
      <c r="AN628">
        <v>0.0251496</v>
      </c>
      <c r="AO628">
        <v>8.28469</v>
      </c>
      <c r="AP628">
        <v>999.9</v>
      </c>
      <c r="AQ628">
        <v>999.9</v>
      </c>
      <c r="AR628">
        <v>10005.6</v>
      </c>
      <c r="AS628">
        <v>0</v>
      </c>
      <c r="AT628">
        <v>623.466</v>
      </c>
      <c r="AU628">
        <v>0</v>
      </c>
      <c r="AV628" t="s">
        <v>205</v>
      </c>
      <c r="AW628">
        <v>0</v>
      </c>
      <c r="AX628">
        <v>-1.442</v>
      </c>
      <c r="AY628">
        <v>-0.036</v>
      </c>
      <c r="AZ628">
        <v>0</v>
      </c>
      <c r="BA628">
        <v>0</v>
      </c>
      <c r="BB628">
        <v>0</v>
      </c>
      <c r="BC628">
        <v>0</v>
      </c>
      <c r="BD628">
        <v>401.241327868852</v>
      </c>
      <c r="BE628">
        <v>-3.01376566687512</v>
      </c>
      <c r="BF628">
        <v>0.889341066096849</v>
      </c>
      <c r="BG628">
        <v>-1</v>
      </c>
      <c r="BH628">
        <v>0</v>
      </c>
      <c r="BI628">
        <v>0</v>
      </c>
      <c r="BJ628" t="s">
        <v>206</v>
      </c>
      <c r="BK628">
        <v>1.88468</v>
      </c>
      <c r="BL628">
        <v>1.88162</v>
      </c>
      <c r="BM628">
        <v>1.88313</v>
      </c>
      <c r="BN628">
        <v>1.88187</v>
      </c>
      <c r="BO628">
        <v>1.88381</v>
      </c>
      <c r="BP628">
        <v>1.88309</v>
      </c>
      <c r="BQ628">
        <v>1.88477</v>
      </c>
      <c r="BR628">
        <v>1.88229</v>
      </c>
      <c r="BS628" t="s">
        <v>207</v>
      </c>
      <c r="BT628" t="s">
        <v>17</v>
      </c>
      <c r="BU628" t="s">
        <v>17</v>
      </c>
      <c r="BV628" t="s">
        <v>17</v>
      </c>
      <c r="BW628" t="s">
        <v>208</v>
      </c>
      <c r="BX628" t="s">
        <v>209</v>
      </c>
      <c r="BY628" t="s">
        <v>210</v>
      </c>
      <c r="BZ628" t="s">
        <v>210</v>
      </c>
      <c r="CA628" t="s">
        <v>210</v>
      </c>
      <c r="CB628" t="s">
        <v>210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1334.14</v>
      </c>
      <c r="CJ628">
        <v>-0.188526</v>
      </c>
      <c r="CK628">
        <v>8.86436</v>
      </c>
      <c r="CL628">
        <v>10.2942</v>
      </c>
      <c r="CM628">
        <v>29.9995</v>
      </c>
      <c r="CN628">
        <v>10.1212</v>
      </c>
      <c r="CO628">
        <v>10.3455</v>
      </c>
      <c r="CP628">
        <v>-1</v>
      </c>
      <c r="CQ628">
        <v>0</v>
      </c>
      <c r="CR628">
        <v>100</v>
      </c>
      <c r="CS628">
        <v>-999.9</v>
      </c>
      <c r="CT628">
        <v>400</v>
      </c>
      <c r="CU628">
        <v>8.75269</v>
      </c>
      <c r="CV628">
        <v>103.812</v>
      </c>
      <c r="CW628">
        <v>103.334</v>
      </c>
    </row>
    <row r="629" spans="1:101">
      <c r="A629">
        <v>615</v>
      </c>
      <c r="B629">
        <v>1550674821</v>
      </c>
      <c r="C629">
        <v>1997.20000004768</v>
      </c>
      <c r="D629" t="s">
        <v>1446</v>
      </c>
      <c r="E629" t="s">
        <v>1447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1404</v>
      </c>
      <c r="N629" t="s">
        <v>1405</v>
      </c>
      <c r="O629" t="s">
        <v>203</v>
      </c>
      <c r="P629" t="s">
        <v>204</v>
      </c>
      <c r="Q629">
        <v>1550674821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114</v>
      </c>
      <c r="X629">
        <v>8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1550674821</v>
      </c>
      <c r="AH629">
        <v>396.044</v>
      </c>
      <c r="AI629">
        <v>412.172</v>
      </c>
      <c r="AJ629">
        <v>8.80846</v>
      </c>
      <c r="AK629">
        <v>3.53907</v>
      </c>
      <c r="AL629">
        <v>1426.8</v>
      </c>
      <c r="AM629">
        <v>99.5239</v>
      </c>
      <c r="AN629">
        <v>0.0251178</v>
      </c>
      <c r="AO629">
        <v>8.30126</v>
      </c>
      <c r="AP629">
        <v>999.9</v>
      </c>
      <c r="AQ629">
        <v>999.9</v>
      </c>
      <c r="AR629">
        <v>9982.5</v>
      </c>
      <c r="AS629">
        <v>0</v>
      </c>
      <c r="AT629">
        <v>623.579</v>
      </c>
      <c r="AU629">
        <v>0</v>
      </c>
      <c r="AV629" t="s">
        <v>205</v>
      </c>
      <c r="AW629">
        <v>0</v>
      </c>
      <c r="AX629">
        <v>-1.442</v>
      </c>
      <c r="AY629">
        <v>-0.036</v>
      </c>
      <c r="AZ629">
        <v>0</v>
      </c>
      <c r="BA629">
        <v>0</v>
      </c>
      <c r="BB629">
        <v>0</v>
      </c>
      <c r="BC629">
        <v>0</v>
      </c>
      <c r="BD629">
        <v>401.141418032787</v>
      </c>
      <c r="BE629">
        <v>-3.01841513053852</v>
      </c>
      <c r="BF629">
        <v>0.890676514295422</v>
      </c>
      <c r="BG629">
        <v>-1</v>
      </c>
      <c r="BH629">
        <v>0</v>
      </c>
      <c r="BI629">
        <v>0</v>
      </c>
      <c r="BJ629" t="s">
        <v>206</v>
      </c>
      <c r="BK629">
        <v>1.8847</v>
      </c>
      <c r="BL629">
        <v>1.88162</v>
      </c>
      <c r="BM629">
        <v>1.88313</v>
      </c>
      <c r="BN629">
        <v>1.88187</v>
      </c>
      <c r="BO629">
        <v>1.8838</v>
      </c>
      <c r="BP629">
        <v>1.88309</v>
      </c>
      <c r="BQ629">
        <v>1.88477</v>
      </c>
      <c r="BR629">
        <v>1.88229</v>
      </c>
      <c r="BS629" t="s">
        <v>207</v>
      </c>
      <c r="BT629" t="s">
        <v>17</v>
      </c>
      <c r="BU629" t="s">
        <v>17</v>
      </c>
      <c r="BV629" t="s">
        <v>17</v>
      </c>
      <c r="BW629" t="s">
        <v>208</v>
      </c>
      <c r="BX629" t="s">
        <v>209</v>
      </c>
      <c r="BY629" t="s">
        <v>210</v>
      </c>
      <c r="BZ629" t="s">
        <v>210</v>
      </c>
      <c r="CA629" t="s">
        <v>210</v>
      </c>
      <c r="CB629" t="s">
        <v>210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1337.96</v>
      </c>
      <c r="CJ629">
        <v>-0.182129</v>
      </c>
      <c r="CK629">
        <v>8.86273</v>
      </c>
      <c r="CL629">
        <v>10.2902</v>
      </c>
      <c r="CM629">
        <v>29.9995</v>
      </c>
      <c r="CN629">
        <v>10.1178</v>
      </c>
      <c r="CO629">
        <v>10.3417</v>
      </c>
      <c r="CP629">
        <v>-1</v>
      </c>
      <c r="CQ629">
        <v>0</v>
      </c>
      <c r="CR629">
        <v>100</v>
      </c>
      <c r="CS629">
        <v>-999.9</v>
      </c>
      <c r="CT629">
        <v>400</v>
      </c>
      <c r="CU629">
        <v>8.72539</v>
      </c>
      <c r="CV629">
        <v>103.812</v>
      </c>
      <c r="CW629">
        <v>103.335</v>
      </c>
    </row>
    <row r="630" spans="1:101">
      <c r="A630">
        <v>616</v>
      </c>
      <c r="B630">
        <v>1550674823</v>
      </c>
      <c r="C630">
        <v>1999.20000004768</v>
      </c>
      <c r="D630" t="s">
        <v>1448</v>
      </c>
      <c r="E630" t="s">
        <v>1449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1404</v>
      </c>
      <c r="N630" t="s">
        <v>1405</v>
      </c>
      <c r="O630" t="s">
        <v>203</v>
      </c>
      <c r="P630" t="s">
        <v>204</v>
      </c>
      <c r="Q630">
        <v>1550674823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119</v>
      </c>
      <c r="X630">
        <v>8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1550674823</v>
      </c>
      <c r="AH630">
        <v>395.906</v>
      </c>
      <c r="AI630">
        <v>412.165</v>
      </c>
      <c r="AJ630">
        <v>8.85677</v>
      </c>
      <c r="AK630">
        <v>3.53863</v>
      </c>
      <c r="AL630">
        <v>1426.48</v>
      </c>
      <c r="AM630">
        <v>99.5242</v>
      </c>
      <c r="AN630">
        <v>0.0247819</v>
      </c>
      <c r="AO630">
        <v>8.32586</v>
      </c>
      <c r="AP630">
        <v>999.9</v>
      </c>
      <c r="AQ630">
        <v>999.9</v>
      </c>
      <c r="AR630">
        <v>9985</v>
      </c>
      <c r="AS630">
        <v>0</v>
      </c>
      <c r="AT630">
        <v>624.126</v>
      </c>
      <c r="AU630">
        <v>0</v>
      </c>
      <c r="AV630" t="s">
        <v>205</v>
      </c>
      <c r="AW630">
        <v>0</v>
      </c>
      <c r="AX630">
        <v>-1.442</v>
      </c>
      <c r="AY630">
        <v>-0.036</v>
      </c>
      <c r="AZ630">
        <v>0</v>
      </c>
      <c r="BA630">
        <v>0</v>
      </c>
      <c r="BB630">
        <v>0</v>
      </c>
      <c r="BC630">
        <v>0</v>
      </c>
      <c r="BD630">
        <v>401.0455</v>
      </c>
      <c r="BE630">
        <v>-3.05008667253084</v>
      </c>
      <c r="BF630">
        <v>0.899547192558203</v>
      </c>
      <c r="BG630">
        <v>-1</v>
      </c>
      <c r="BH630">
        <v>0</v>
      </c>
      <c r="BI630">
        <v>0</v>
      </c>
      <c r="BJ630" t="s">
        <v>206</v>
      </c>
      <c r="BK630">
        <v>1.88469</v>
      </c>
      <c r="BL630">
        <v>1.88164</v>
      </c>
      <c r="BM630">
        <v>1.88314</v>
      </c>
      <c r="BN630">
        <v>1.88187</v>
      </c>
      <c r="BO630">
        <v>1.8838</v>
      </c>
      <c r="BP630">
        <v>1.88309</v>
      </c>
      <c r="BQ630">
        <v>1.88477</v>
      </c>
      <c r="BR630">
        <v>1.88227</v>
      </c>
      <c r="BS630" t="s">
        <v>207</v>
      </c>
      <c r="BT630" t="s">
        <v>17</v>
      </c>
      <c r="BU630" t="s">
        <v>17</v>
      </c>
      <c r="BV630" t="s">
        <v>17</v>
      </c>
      <c r="BW630" t="s">
        <v>208</v>
      </c>
      <c r="BX630" t="s">
        <v>209</v>
      </c>
      <c r="BY630" t="s">
        <v>210</v>
      </c>
      <c r="BZ630" t="s">
        <v>210</v>
      </c>
      <c r="CA630" t="s">
        <v>210</v>
      </c>
      <c r="CB630" t="s">
        <v>210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1333.83</v>
      </c>
      <c r="CJ630">
        <v>-0.175733</v>
      </c>
      <c r="CK630">
        <v>8.86085</v>
      </c>
      <c r="CL630">
        <v>10.2861</v>
      </c>
      <c r="CM630">
        <v>29.9996</v>
      </c>
      <c r="CN630">
        <v>10.1143</v>
      </c>
      <c r="CO630">
        <v>10.3379</v>
      </c>
      <c r="CP630">
        <v>-1</v>
      </c>
      <c r="CQ630">
        <v>0</v>
      </c>
      <c r="CR630">
        <v>100</v>
      </c>
      <c r="CS630">
        <v>-999.9</v>
      </c>
      <c r="CT630">
        <v>400</v>
      </c>
      <c r="CU630">
        <v>8.73311</v>
      </c>
      <c r="CV630">
        <v>103.811</v>
      </c>
      <c r="CW630">
        <v>103.335</v>
      </c>
    </row>
    <row r="631" spans="1:101">
      <c r="A631">
        <v>617</v>
      </c>
      <c r="B631">
        <v>1550674825</v>
      </c>
      <c r="C631">
        <v>2001.20000004768</v>
      </c>
      <c r="D631" t="s">
        <v>1450</v>
      </c>
      <c r="E631" t="s">
        <v>1451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1404</v>
      </c>
      <c r="N631" t="s">
        <v>1405</v>
      </c>
      <c r="O631" t="s">
        <v>203</v>
      </c>
      <c r="P631" t="s">
        <v>204</v>
      </c>
      <c r="Q631">
        <v>1550674825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132</v>
      </c>
      <c r="X631">
        <v>9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1550674825</v>
      </c>
      <c r="AH631">
        <v>395.8</v>
      </c>
      <c r="AI631">
        <v>412.19</v>
      </c>
      <c r="AJ631">
        <v>8.89139</v>
      </c>
      <c r="AK631">
        <v>3.53926</v>
      </c>
      <c r="AL631">
        <v>1426.44</v>
      </c>
      <c r="AM631">
        <v>99.5246</v>
      </c>
      <c r="AN631">
        <v>0.0248704</v>
      </c>
      <c r="AO631">
        <v>8.32457</v>
      </c>
      <c r="AP631">
        <v>999.9</v>
      </c>
      <c r="AQ631">
        <v>999.9</v>
      </c>
      <c r="AR631">
        <v>9996.88</v>
      </c>
      <c r="AS631">
        <v>0</v>
      </c>
      <c r="AT631">
        <v>624.385</v>
      </c>
      <c r="AU631">
        <v>0</v>
      </c>
      <c r="AV631" t="s">
        <v>205</v>
      </c>
      <c r="AW631">
        <v>0</v>
      </c>
      <c r="AX631">
        <v>-1.442</v>
      </c>
      <c r="AY631">
        <v>-0.036</v>
      </c>
      <c r="AZ631">
        <v>0</v>
      </c>
      <c r="BA631">
        <v>0</v>
      </c>
      <c r="BB631">
        <v>0</v>
      </c>
      <c r="BC631">
        <v>0</v>
      </c>
      <c r="BD631">
        <v>400.952401639344</v>
      </c>
      <c r="BE631">
        <v>-3.10687969095159</v>
      </c>
      <c r="BF631">
        <v>0.914590508206941</v>
      </c>
      <c r="BG631">
        <v>-1</v>
      </c>
      <c r="BH631">
        <v>0</v>
      </c>
      <c r="BI631">
        <v>0</v>
      </c>
      <c r="BJ631" t="s">
        <v>206</v>
      </c>
      <c r="BK631">
        <v>1.88471</v>
      </c>
      <c r="BL631">
        <v>1.88164</v>
      </c>
      <c r="BM631">
        <v>1.88315</v>
      </c>
      <c r="BN631">
        <v>1.88187</v>
      </c>
      <c r="BO631">
        <v>1.8838</v>
      </c>
      <c r="BP631">
        <v>1.88309</v>
      </c>
      <c r="BQ631">
        <v>1.88477</v>
      </c>
      <c r="BR631">
        <v>1.88228</v>
      </c>
      <c r="BS631" t="s">
        <v>207</v>
      </c>
      <c r="BT631" t="s">
        <v>17</v>
      </c>
      <c r="BU631" t="s">
        <v>17</v>
      </c>
      <c r="BV631" t="s">
        <v>17</v>
      </c>
      <c r="BW631" t="s">
        <v>208</v>
      </c>
      <c r="BX631" t="s">
        <v>209</v>
      </c>
      <c r="BY631" t="s">
        <v>210</v>
      </c>
      <c r="BZ631" t="s">
        <v>210</v>
      </c>
      <c r="CA631" t="s">
        <v>210</v>
      </c>
      <c r="CB631" t="s">
        <v>210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1324.53</v>
      </c>
      <c r="CJ631">
        <v>-0.175733</v>
      </c>
      <c r="CK631">
        <v>8.85906</v>
      </c>
      <c r="CL631">
        <v>10.2821</v>
      </c>
      <c r="CM631">
        <v>29.9994</v>
      </c>
      <c r="CN631">
        <v>10.1111</v>
      </c>
      <c r="CO631">
        <v>10.3342</v>
      </c>
      <c r="CP631">
        <v>-1</v>
      </c>
      <c r="CQ631">
        <v>0</v>
      </c>
      <c r="CR631">
        <v>100</v>
      </c>
      <c r="CS631">
        <v>-999.9</v>
      </c>
      <c r="CT631">
        <v>400</v>
      </c>
      <c r="CU631">
        <v>8.70936</v>
      </c>
      <c r="CV631">
        <v>103.811</v>
      </c>
      <c r="CW631">
        <v>103.336</v>
      </c>
    </row>
    <row r="632" spans="1:101">
      <c r="A632">
        <v>618</v>
      </c>
      <c r="B632">
        <v>1550674827</v>
      </c>
      <c r="C632">
        <v>2003.20000004768</v>
      </c>
      <c r="D632" t="s">
        <v>1452</v>
      </c>
      <c r="E632" t="s">
        <v>1453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1404</v>
      </c>
      <c r="N632" t="s">
        <v>1405</v>
      </c>
      <c r="O632" t="s">
        <v>203</v>
      </c>
      <c r="P632" t="s">
        <v>204</v>
      </c>
      <c r="Q632">
        <v>1550674827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117</v>
      </c>
      <c r="X632">
        <v>8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1550674827</v>
      </c>
      <c r="AH632">
        <v>395.691</v>
      </c>
      <c r="AI632">
        <v>412.216</v>
      </c>
      <c r="AJ632">
        <v>8.92094</v>
      </c>
      <c r="AK632">
        <v>3.53894</v>
      </c>
      <c r="AL632">
        <v>1426.66</v>
      </c>
      <c r="AM632">
        <v>99.5246</v>
      </c>
      <c r="AN632">
        <v>0.0256126</v>
      </c>
      <c r="AO632">
        <v>8.31021</v>
      </c>
      <c r="AP632">
        <v>999.9</v>
      </c>
      <c r="AQ632">
        <v>999.9</v>
      </c>
      <c r="AR632">
        <v>10005</v>
      </c>
      <c r="AS632">
        <v>0</v>
      </c>
      <c r="AT632">
        <v>623.496</v>
      </c>
      <c r="AU632">
        <v>0</v>
      </c>
      <c r="AV632" t="s">
        <v>205</v>
      </c>
      <c r="AW632">
        <v>0</v>
      </c>
      <c r="AX632">
        <v>-1.442</v>
      </c>
      <c r="AY632">
        <v>-0.036</v>
      </c>
      <c r="AZ632">
        <v>0</v>
      </c>
      <c r="BA632">
        <v>0</v>
      </c>
      <c r="BB632">
        <v>0</v>
      </c>
      <c r="BC632">
        <v>0</v>
      </c>
      <c r="BD632">
        <v>400.856573770492</v>
      </c>
      <c r="BE632">
        <v>-3.14603811252566</v>
      </c>
      <c r="BF632">
        <v>0.925104822753889</v>
      </c>
      <c r="BG632">
        <v>-1</v>
      </c>
      <c r="BH632">
        <v>0</v>
      </c>
      <c r="BI632">
        <v>0</v>
      </c>
      <c r="BJ632" t="s">
        <v>206</v>
      </c>
      <c r="BK632">
        <v>1.88471</v>
      </c>
      <c r="BL632">
        <v>1.88161</v>
      </c>
      <c r="BM632">
        <v>1.88314</v>
      </c>
      <c r="BN632">
        <v>1.88187</v>
      </c>
      <c r="BO632">
        <v>1.88378</v>
      </c>
      <c r="BP632">
        <v>1.88309</v>
      </c>
      <c r="BQ632">
        <v>1.88477</v>
      </c>
      <c r="BR632">
        <v>1.88227</v>
      </c>
      <c r="BS632" t="s">
        <v>207</v>
      </c>
      <c r="BT632" t="s">
        <v>17</v>
      </c>
      <c r="BU632" t="s">
        <v>17</v>
      </c>
      <c r="BV632" t="s">
        <v>17</v>
      </c>
      <c r="BW632" t="s">
        <v>208</v>
      </c>
      <c r="BX632" t="s">
        <v>209</v>
      </c>
      <c r="BY632" t="s">
        <v>210</v>
      </c>
      <c r="BZ632" t="s">
        <v>210</v>
      </c>
      <c r="CA632" t="s">
        <v>210</v>
      </c>
      <c r="CB632" t="s">
        <v>210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1335.32</v>
      </c>
      <c r="CJ632">
        <v>-0.177866</v>
      </c>
      <c r="CK632">
        <v>8.85745</v>
      </c>
      <c r="CL632">
        <v>10.278</v>
      </c>
      <c r="CM632">
        <v>29.9995</v>
      </c>
      <c r="CN632">
        <v>10.1077</v>
      </c>
      <c r="CO632">
        <v>10.3304</v>
      </c>
      <c r="CP632">
        <v>-1</v>
      </c>
      <c r="CQ632">
        <v>0</v>
      </c>
      <c r="CR632">
        <v>100</v>
      </c>
      <c r="CS632">
        <v>-999.9</v>
      </c>
      <c r="CT632">
        <v>400</v>
      </c>
      <c r="CU632">
        <v>8.67784</v>
      </c>
      <c r="CV632">
        <v>103.812</v>
      </c>
      <c r="CW632">
        <v>103.336</v>
      </c>
    </row>
    <row r="633" spans="1:101">
      <c r="A633">
        <v>619</v>
      </c>
      <c r="B633">
        <v>1550674829</v>
      </c>
      <c r="C633">
        <v>2005.20000004768</v>
      </c>
      <c r="D633" t="s">
        <v>1454</v>
      </c>
      <c r="E633" t="s">
        <v>1455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1404</v>
      </c>
      <c r="N633" t="s">
        <v>1405</v>
      </c>
      <c r="O633" t="s">
        <v>203</v>
      </c>
      <c r="P633" t="s">
        <v>204</v>
      </c>
      <c r="Q633">
        <v>1550674829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116</v>
      </c>
      <c r="X633">
        <v>8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1550674829</v>
      </c>
      <c r="AH633">
        <v>395.571</v>
      </c>
      <c r="AI633">
        <v>412.201</v>
      </c>
      <c r="AJ633">
        <v>8.95076</v>
      </c>
      <c r="AK633">
        <v>3.5379</v>
      </c>
      <c r="AL633">
        <v>1426.53</v>
      </c>
      <c r="AM633">
        <v>99.5249</v>
      </c>
      <c r="AN633">
        <v>0.0256405</v>
      </c>
      <c r="AO633">
        <v>8.30206</v>
      </c>
      <c r="AP633">
        <v>999.9</v>
      </c>
      <c r="AQ633">
        <v>999.9</v>
      </c>
      <c r="AR633">
        <v>10005</v>
      </c>
      <c r="AS633">
        <v>0</v>
      </c>
      <c r="AT633">
        <v>623.172</v>
      </c>
      <c r="AU633">
        <v>0</v>
      </c>
      <c r="AV633" t="s">
        <v>205</v>
      </c>
      <c r="AW633">
        <v>0</v>
      </c>
      <c r="AX633">
        <v>-1.442</v>
      </c>
      <c r="AY633">
        <v>-0.036</v>
      </c>
      <c r="AZ633">
        <v>0</v>
      </c>
      <c r="BA633">
        <v>0</v>
      </c>
      <c r="BB633">
        <v>0</v>
      </c>
      <c r="BC633">
        <v>0</v>
      </c>
      <c r="BD633">
        <v>400.757508196721</v>
      </c>
      <c r="BE633">
        <v>-3.16809061942767</v>
      </c>
      <c r="BF633">
        <v>0.931155665226623</v>
      </c>
      <c r="BG633">
        <v>-1</v>
      </c>
      <c r="BH633">
        <v>0</v>
      </c>
      <c r="BI633">
        <v>0</v>
      </c>
      <c r="BJ633" t="s">
        <v>206</v>
      </c>
      <c r="BK633">
        <v>1.8847</v>
      </c>
      <c r="BL633">
        <v>1.8816</v>
      </c>
      <c r="BM633">
        <v>1.88313</v>
      </c>
      <c r="BN633">
        <v>1.88187</v>
      </c>
      <c r="BO633">
        <v>1.88377</v>
      </c>
      <c r="BP633">
        <v>1.88309</v>
      </c>
      <c r="BQ633">
        <v>1.88477</v>
      </c>
      <c r="BR633">
        <v>1.88225</v>
      </c>
      <c r="BS633" t="s">
        <v>207</v>
      </c>
      <c r="BT633" t="s">
        <v>17</v>
      </c>
      <c r="BU633" t="s">
        <v>17</v>
      </c>
      <c r="BV633" t="s">
        <v>17</v>
      </c>
      <c r="BW633" t="s">
        <v>208</v>
      </c>
      <c r="BX633" t="s">
        <v>209</v>
      </c>
      <c r="BY633" t="s">
        <v>210</v>
      </c>
      <c r="BZ633" t="s">
        <v>210</v>
      </c>
      <c r="CA633" t="s">
        <v>210</v>
      </c>
      <c r="CB633" t="s">
        <v>210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1336.01</v>
      </c>
      <c r="CJ633">
        <v>-0.18213</v>
      </c>
      <c r="CK633">
        <v>8.85589</v>
      </c>
      <c r="CL633">
        <v>10.2739</v>
      </c>
      <c r="CM633">
        <v>29.9995</v>
      </c>
      <c r="CN633">
        <v>10.1039</v>
      </c>
      <c r="CO633">
        <v>10.3266</v>
      </c>
      <c r="CP633">
        <v>-1</v>
      </c>
      <c r="CQ633">
        <v>0</v>
      </c>
      <c r="CR633">
        <v>100</v>
      </c>
      <c r="CS633">
        <v>-999.9</v>
      </c>
      <c r="CT633">
        <v>400</v>
      </c>
      <c r="CU633">
        <v>8.6564</v>
      </c>
      <c r="CV633">
        <v>103.812</v>
      </c>
      <c r="CW633">
        <v>103.336</v>
      </c>
    </row>
    <row r="634" spans="1:101">
      <c r="A634">
        <v>620</v>
      </c>
      <c r="B634">
        <v>1550674831</v>
      </c>
      <c r="C634">
        <v>2007.20000004768</v>
      </c>
      <c r="D634" t="s">
        <v>1456</v>
      </c>
      <c r="E634" t="s">
        <v>1457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1404</v>
      </c>
      <c r="N634" t="s">
        <v>1405</v>
      </c>
      <c r="O634" t="s">
        <v>203</v>
      </c>
      <c r="P634" t="s">
        <v>204</v>
      </c>
      <c r="Q634">
        <v>1550674831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145</v>
      </c>
      <c r="X634">
        <v>10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1550674831</v>
      </c>
      <c r="AH634">
        <v>395.498</v>
      </c>
      <c r="AI634">
        <v>412.172</v>
      </c>
      <c r="AJ634">
        <v>8.97729</v>
      </c>
      <c r="AK634">
        <v>3.53728</v>
      </c>
      <c r="AL634">
        <v>1426.56</v>
      </c>
      <c r="AM634">
        <v>99.5251</v>
      </c>
      <c r="AN634">
        <v>0.0254394</v>
      </c>
      <c r="AO634">
        <v>8.29602</v>
      </c>
      <c r="AP634">
        <v>999.9</v>
      </c>
      <c r="AQ634">
        <v>999.9</v>
      </c>
      <c r="AR634">
        <v>9994.38</v>
      </c>
      <c r="AS634">
        <v>0</v>
      </c>
      <c r="AT634">
        <v>623.527</v>
      </c>
      <c r="AU634">
        <v>0</v>
      </c>
      <c r="AV634" t="s">
        <v>205</v>
      </c>
      <c r="AW634">
        <v>0</v>
      </c>
      <c r="AX634">
        <v>-1.442</v>
      </c>
      <c r="AY634">
        <v>-0.036</v>
      </c>
      <c r="AZ634">
        <v>0</v>
      </c>
      <c r="BA634">
        <v>0</v>
      </c>
      <c r="BB634">
        <v>0</v>
      </c>
      <c r="BC634">
        <v>0</v>
      </c>
      <c r="BD634">
        <v>400.65737704918</v>
      </c>
      <c r="BE634">
        <v>-3.18517501308897</v>
      </c>
      <c r="BF634">
        <v>0.935870448928792</v>
      </c>
      <c r="BG634">
        <v>-1</v>
      </c>
      <c r="BH634">
        <v>0</v>
      </c>
      <c r="BI634">
        <v>0</v>
      </c>
      <c r="BJ634" t="s">
        <v>206</v>
      </c>
      <c r="BK634">
        <v>1.88471</v>
      </c>
      <c r="BL634">
        <v>1.8816</v>
      </c>
      <c r="BM634">
        <v>1.88315</v>
      </c>
      <c r="BN634">
        <v>1.88187</v>
      </c>
      <c r="BO634">
        <v>1.88379</v>
      </c>
      <c r="BP634">
        <v>1.88309</v>
      </c>
      <c r="BQ634">
        <v>1.88477</v>
      </c>
      <c r="BR634">
        <v>1.88227</v>
      </c>
      <c r="BS634" t="s">
        <v>207</v>
      </c>
      <c r="BT634" t="s">
        <v>17</v>
      </c>
      <c r="BU634" t="s">
        <v>17</v>
      </c>
      <c r="BV634" t="s">
        <v>17</v>
      </c>
      <c r="BW634" t="s">
        <v>208</v>
      </c>
      <c r="BX634" t="s">
        <v>209</v>
      </c>
      <c r="BY634" t="s">
        <v>210</v>
      </c>
      <c r="BZ634" t="s">
        <v>210</v>
      </c>
      <c r="CA634" t="s">
        <v>210</v>
      </c>
      <c r="CB634" t="s">
        <v>210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1314.65</v>
      </c>
      <c r="CJ634">
        <v>-0.171469</v>
      </c>
      <c r="CK634">
        <v>8.85421</v>
      </c>
      <c r="CL634">
        <v>10.2699</v>
      </c>
      <c r="CM634">
        <v>29.9995</v>
      </c>
      <c r="CN634">
        <v>10.0999</v>
      </c>
      <c r="CO634">
        <v>10.3226</v>
      </c>
      <c r="CP634">
        <v>-1</v>
      </c>
      <c r="CQ634">
        <v>0</v>
      </c>
      <c r="CR634">
        <v>100</v>
      </c>
      <c r="CS634">
        <v>-999.9</v>
      </c>
      <c r="CT634">
        <v>400</v>
      </c>
      <c r="CU634">
        <v>8.61783</v>
      </c>
      <c r="CV634">
        <v>103.812</v>
      </c>
      <c r="CW634">
        <v>103.336</v>
      </c>
    </row>
    <row r="635" spans="1:101">
      <c r="A635">
        <v>621</v>
      </c>
      <c r="B635">
        <v>1550674833</v>
      </c>
      <c r="C635">
        <v>2009.20000004768</v>
      </c>
      <c r="D635" t="s">
        <v>1458</v>
      </c>
      <c r="E635" t="s">
        <v>1459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1404</v>
      </c>
      <c r="N635" t="s">
        <v>1405</v>
      </c>
      <c r="O635" t="s">
        <v>203</v>
      </c>
      <c r="P635" t="s">
        <v>204</v>
      </c>
      <c r="Q635">
        <v>1550674833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143</v>
      </c>
      <c r="X635">
        <v>10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1550674833</v>
      </c>
      <c r="AH635">
        <v>395.423</v>
      </c>
      <c r="AI635">
        <v>412.191</v>
      </c>
      <c r="AJ635">
        <v>9.01155</v>
      </c>
      <c r="AK635">
        <v>3.53689</v>
      </c>
      <c r="AL635">
        <v>1426.61</v>
      </c>
      <c r="AM635">
        <v>99.5233</v>
      </c>
      <c r="AN635">
        <v>0.0256876</v>
      </c>
      <c r="AO635">
        <v>8.30401</v>
      </c>
      <c r="AP635">
        <v>999.9</v>
      </c>
      <c r="AQ635">
        <v>999.9</v>
      </c>
      <c r="AR635">
        <v>9991.25</v>
      </c>
      <c r="AS635">
        <v>0</v>
      </c>
      <c r="AT635">
        <v>622.104</v>
      </c>
      <c r="AU635">
        <v>0</v>
      </c>
      <c r="AV635" t="s">
        <v>205</v>
      </c>
      <c r="AW635">
        <v>0</v>
      </c>
      <c r="AX635">
        <v>-1.442</v>
      </c>
      <c r="AY635">
        <v>-0.036</v>
      </c>
      <c r="AZ635">
        <v>0</v>
      </c>
      <c r="BA635">
        <v>0</v>
      </c>
      <c r="BB635">
        <v>0</v>
      </c>
      <c r="BC635">
        <v>0</v>
      </c>
      <c r="BD635">
        <v>400.556032786885</v>
      </c>
      <c r="BE635">
        <v>-3.1815058051536</v>
      </c>
      <c r="BF635">
        <v>0.934815103436794</v>
      </c>
      <c r="BG635">
        <v>-1</v>
      </c>
      <c r="BH635">
        <v>0</v>
      </c>
      <c r="BI635">
        <v>0</v>
      </c>
      <c r="BJ635" t="s">
        <v>206</v>
      </c>
      <c r="BK635">
        <v>1.88471</v>
      </c>
      <c r="BL635">
        <v>1.8816</v>
      </c>
      <c r="BM635">
        <v>1.88318</v>
      </c>
      <c r="BN635">
        <v>1.88187</v>
      </c>
      <c r="BO635">
        <v>1.88381</v>
      </c>
      <c r="BP635">
        <v>1.88309</v>
      </c>
      <c r="BQ635">
        <v>1.88477</v>
      </c>
      <c r="BR635">
        <v>1.8823</v>
      </c>
      <c r="BS635" t="s">
        <v>207</v>
      </c>
      <c r="BT635" t="s">
        <v>17</v>
      </c>
      <c r="BU635" t="s">
        <v>17</v>
      </c>
      <c r="BV635" t="s">
        <v>17</v>
      </c>
      <c r="BW635" t="s">
        <v>208</v>
      </c>
      <c r="BX635" t="s">
        <v>209</v>
      </c>
      <c r="BY635" t="s">
        <v>210</v>
      </c>
      <c r="BZ635" t="s">
        <v>210</v>
      </c>
      <c r="CA635" t="s">
        <v>210</v>
      </c>
      <c r="CB635" t="s">
        <v>210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1316.23</v>
      </c>
      <c r="CJ635">
        <v>-0.165073</v>
      </c>
      <c r="CK635">
        <v>8.85262</v>
      </c>
      <c r="CL635">
        <v>10.2658</v>
      </c>
      <c r="CM635">
        <v>29.9997</v>
      </c>
      <c r="CN635">
        <v>10.0964</v>
      </c>
      <c r="CO635">
        <v>10.3185</v>
      </c>
      <c r="CP635">
        <v>-1</v>
      </c>
      <c r="CQ635">
        <v>0</v>
      </c>
      <c r="CR635">
        <v>100</v>
      </c>
      <c r="CS635">
        <v>-999.9</v>
      </c>
      <c r="CT635">
        <v>400</v>
      </c>
      <c r="CU635">
        <v>8.5727</v>
      </c>
      <c r="CV635">
        <v>103.812</v>
      </c>
      <c r="CW635">
        <v>103.337</v>
      </c>
    </row>
    <row r="636" spans="1:101">
      <c r="A636">
        <v>622</v>
      </c>
      <c r="B636">
        <v>1550674835</v>
      </c>
      <c r="C636">
        <v>2011.20000004768</v>
      </c>
      <c r="D636" t="s">
        <v>1460</v>
      </c>
      <c r="E636" t="s">
        <v>1461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1404</v>
      </c>
      <c r="N636" t="s">
        <v>1405</v>
      </c>
      <c r="O636" t="s">
        <v>203</v>
      </c>
      <c r="P636" t="s">
        <v>204</v>
      </c>
      <c r="Q636">
        <v>1550674835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131</v>
      </c>
      <c r="X636">
        <v>9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1550674835</v>
      </c>
      <c r="AH636">
        <v>395.316</v>
      </c>
      <c r="AI636">
        <v>412.228</v>
      </c>
      <c r="AJ636">
        <v>9.04338</v>
      </c>
      <c r="AK636">
        <v>3.53661</v>
      </c>
      <c r="AL636">
        <v>1426.35</v>
      </c>
      <c r="AM636">
        <v>99.5229</v>
      </c>
      <c r="AN636">
        <v>0.0257089</v>
      </c>
      <c r="AO636">
        <v>8.31315</v>
      </c>
      <c r="AP636">
        <v>999.9</v>
      </c>
      <c r="AQ636">
        <v>999.9</v>
      </c>
      <c r="AR636">
        <v>9988.12</v>
      </c>
      <c r="AS636">
        <v>0</v>
      </c>
      <c r="AT636">
        <v>621.285</v>
      </c>
      <c r="AU636">
        <v>0</v>
      </c>
      <c r="AV636" t="s">
        <v>205</v>
      </c>
      <c r="AW636">
        <v>0</v>
      </c>
      <c r="AX636">
        <v>-1.442</v>
      </c>
      <c r="AY636">
        <v>-0.036</v>
      </c>
      <c r="AZ636">
        <v>0</v>
      </c>
      <c r="BA636">
        <v>0</v>
      </c>
      <c r="BB636">
        <v>0</v>
      </c>
      <c r="BC636">
        <v>0</v>
      </c>
      <c r="BD636">
        <v>400.45287704918</v>
      </c>
      <c r="BE636">
        <v>-3.15302339798605</v>
      </c>
      <c r="BF636">
        <v>0.926632689160489</v>
      </c>
      <c r="BG636">
        <v>-1</v>
      </c>
      <c r="BH636">
        <v>0</v>
      </c>
      <c r="BI636">
        <v>0</v>
      </c>
      <c r="BJ636" t="s">
        <v>206</v>
      </c>
      <c r="BK636">
        <v>1.88472</v>
      </c>
      <c r="BL636">
        <v>1.88165</v>
      </c>
      <c r="BM636">
        <v>1.88318</v>
      </c>
      <c r="BN636">
        <v>1.88187</v>
      </c>
      <c r="BO636">
        <v>1.88382</v>
      </c>
      <c r="BP636">
        <v>1.88309</v>
      </c>
      <c r="BQ636">
        <v>1.88477</v>
      </c>
      <c r="BR636">
        <v>1.88231</v>
      </c>
      <c r="BS636" t="s">
        <v>207</v>
      </c>
      <c r="BT636" t="s">
        <v>17</v>
      </c>
      <c r="BU636" t="s">
        <v>17</v>
      </c>
      <c r="BV636" t="s">
        <v>17</v>
      </c>
      <c r="BW636" t="s">
        <v>208</v>
      </c>
      <c r="BX636" t="s">
        <v>209</v>
      </c>
      <c r="BY636" t="s">
        <v>210</v>
      </c>
      <c r="BZ636" t="s">
        <v>210</v>
      </c>
      <c r="CA636" t="s">
        <v>210</v>
      </c>
      <c r="CB636" t="s">
        <v>210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1325.19</v>
      </c>
      <c r="CJ636">
        <v>-0.158677</v>
      </c>
      <c r="CK636">
        <v>8.85116</v>
      </c>
      <c r="CL636">
        <v>10.2618</v>
      </c>
      <c r="CM636">
        <v>29.9995</v>
      </c>
      <c r="CN636">
        <v>10.093</v>
      </c>
      <c r="CO636">
        <v>10.3145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8.53871</v>
      </c>
      <c r="CV636">
        <v>103.811</v>
      </c>
      <c r="CW636">
        <v>103.337</v>
      </c>
    </row>
    <row r="637" spans="1:101">
      <c r="A637">
        <v>623</v>
      </c>
      <c r="B637">
        <v>1550674837</v>
      </c>
      <c r="C637">
        <v>2013.20000004768</v>
      </c>
      <c r="D637" t="s">
        <v>1462</v>
      </c>
      <c r="E637" t="s">
        <v>1463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1404</v>
      </c>
      <c r="N637" t="s">
        <v>1405</v>
      </c>
      <c r="O637" t="s">
        <v>203</v>
      </c>
      <c r="P637" t="s">
        <v>204</v>
      </c>
      <c r="Q637">
        <v>1550674837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133</v>
      </c>
      <c r="X637">
        <v>9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1550674837</v>
      </c>
      <c r="AH637">
        <v>395.204</v>
      </c>
      <c r="AI637">
        <v>412.219</v>
      </c>
      <c r="AJ637">
        <v>9.07188</v>
      </c>
      <c r="AK637">
        <v>3.53618</v>
      </c>
      <c r="AL637">
        <v>1426.12</v>
      </c>
      <c r="AM637">
        <v>99.5232</v>
      </c>
      <c r="AN637">
        <v>0.0254324</v>
      </c>
      <c r="AO637">
        <v>8.32088</v>
      </c>
      <c r="AP637">
        <v>999.9</v>
      </c>
      <c r="AQ637">
        <v>999.9</v>
      </c>
      <c r="AR637">
        <v>9982.5</v>
      </c>
      <c r="AS637">
        <v>0</v>
      </c>
      <c r="AT637">
        <v>621.832</v>
      </c>
      <c r="AU637">
        <v>0</v>
      </c>
      <c r="AV637" t="s">
        <v>205</v>
      </c>
      <c r="AW637">
        <v>0</v>
      </c>
      <c r="AX637">
        <v>-1.442</v>
      </c>
      <c r="AY637">
        <v>-0.036</v>
      </c>
      <c r="AZ637">
        <v>0</v>
      </c>
      <c r="BA637">
        <v>0</v>
      </c>
      <c r="BB637">
        <v>0</v>
      </c>
      <c r="BC637">
        <v>0</v>
      </c>
      <c r="BD637">
        <v>400.349139344262</v>
      </c>
      <c r="BE637">
        <v>-3.11876136895936</v>
      </c>
      <c r="BF637">
        <v>0.916647976799197</v>
      </c>
      <c r="BG637">
        <v>-1</v>
      </c>
      <c r="BH637">
        <v>0</v>
      </c>
      <c r="BI637">
        <v>0</v>
      </c>
      <c r="BJ637" t="s">
        <v>206</v>
      </c>
      <c r="BK637">
        <v>1.88471</v>
      </c>
      <c r="BL637">
        <v>1.88166</v>
      </c>
      <c r="BM637">
        <v>1.88318</v>
      </c>
      <c r="BN637">
        <v>1.88187</v>
      </c>
      <c r="BO637">
        <v>1.8838</v>
      </c>
      <c r="BP637">
        <v>1.88309</v>
      </c>
      <c r="BQ637">
        <v>1.88477</v>
      </c>
      <c r="BR637">
        <v>1.88231</v>
      </c>
      <c r="BS637" t="s">
        <v>207</v>
      </c>
      <c r="BT637" t="s">
        <v>17</v>
      </c>
      <c r="BU637" t="s">
        <v>17</v>
      </c>
      <c r="BV637" t="s">
        <v>17</v>
      </c>
      <c r="BW637" t="s">
        <v>208</v>
      </c>
      <c r="BX637" t="s">
        <v>209</v>
      </c>
      <c r="BY637" t="s">
        <v>210</v>
      </c>
      <c r="BZ637" t="s">
        <v>210</v>
      </c>
      <c r="CA637" t="s">
        <v>210</v>
      </c>
      <c r="CB637" t="s">
        <v>210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1323.49</v>
      </c>
      <c r="CJ637">
        <v>-0.160809</v>
      </c>
      <c r="CK637">
        <v>8.85007</v>
      </c>
      <c r="CL637">
        <v>10.2577</v>
      </c>
      <c r="CM637">
        <v>29.9995</v>
      </c>
      <c r="CN637">
        <v>10.0893</v>
      </c>
      <c r="CO637">
        <v>10.3104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8.48975</v>
      </c>
      <c r="CV637">
        <v>103.811</v>
      </c>
      <c r="CW637">
        <v>103.337</v>
      </c>
    </row>
    <row r="638" spans="1:101">
      <c r="A638">
        <v>624</v>
      </c>
      <c r="B638">
        <v>1550674839</v>
      </c>
      <c r="C638">
        <v>2015.20000004768</v>
      </c>
      <c r="D638" t="s">
        <v>1464</v>
      </c>
      <c r="E638" t="s">
        <v>1465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1404</v>
      </c>
      <c r="N638" t="s">
        <v>1405</v>
      </c>
      <c r="O638" t="s">
        <v>203</v>
      </c>
      <c r="P638" t="s">
        <v>204</v>
      </c>
      <c r="Q638">
        <v>1550674839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117</v>
      </c>
      <c r="X638">
        <v>8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1550674839</v>
      </c>
      <c r="AH638">
        <v>395.119</v>
      </c>
      <c r="AI638">
        <v>412.215</v>
      </c>
      <c r="AJ638">
        <v>9.10243</v>
      </c>
      <c r="AK638">
        <v>3.53602</v>
      </c>
      <c r="AL638">
        <v>1426.43</v>
      </c>
      <c r="AM638">
        <v>99.5225</v>
      </c>
      <c r="AN638">
        <v>0.0252376</v>
      </c>
      <c r="AO638">
        <v>8.33558</v>
      </c>
      <c r="AP638">
        <v>999.9</v>
      </c>
      <c r="AQ638">
        <v>999.9</v>
      </c>
      <c r="AR638">
        <v>10006.9</v>
      </c>
      <c r="AS638">
        <v>0</v>
      </c>
      <c r="AT638">
        <v>623.27</v>
      </c>
      <c r="AU638">
        <v>0</v>
      </c>
      <c r="AV638" t="s">
        <v>205</v>
      </c>
      <c r="AW638">
        <v>0</v>
      </c>
      <c r="AX638">
        <v>-1.442</v>
      </c>
      <c r="AY638">
        <v>-0.036</v>
      </c>
      <c r="AZ638">
        <v>0</v>
      </c>
      <c r="BA638">
        <v>0</v>
      </c>
      <c r="BB638">
        <v>0</v>
      </c>
      <c r="BC638">
        <v>0</v>
      </c>
      <c r="BD638">
        <v>400.246409836066</v>
      </c>
      <c r="BE638">
        <v>-3.08795762375635</v>
      </c>
      <c r="BF638">
        <v>0.907662696016157</v>
      </c>
      <c r="BG638">
        <v>-1</v>
      </c>
      <c r="BH638">
        <v>0</v>
      </c>
      <c r="BI638">
        <v>0</v>
      </c>
      <c r="BJ638" t="s">
        <v>206</v>
      </c>
      <c r="BK638">
        <v>1.88469</v>
      </c>
      <c r="BL638">
        <v>1.88165</v>
      </c>
      <c r="BM638">
        <v>1.88319</v>
      </c>
      <c r="BN638">
        <v>1.88187</v>
      </c>
      <c r="BO638">
        <v>1.88381</v>
      </c>
      <c r="BP638">
        <v>1.88309</v>
      </c>
      <c r="BQ638">
        <v>1.88477</v>
      </c>
      <c r="BR638">
        <v>1.88231</v>
      </c>
      <c r="BS638" t="s">
        <v>207</v>
      </c>
      <c r="BT638" t="s">
        <v>17</v>
      </c>
      <c r="BU638" t="s">
        <v>17</v>
      </c>
      <c r="BV638" t="s">
        <v>17</v>
      </c>
      <c r="BW638" t="s">
        <v>208</v>
      </c>
      <c r="BX638" t="s">
        <v>209</v>
      </c>
      <c r="BY638" t="s">
        <v>210</v>
      </c>
      <c r="BZ638" t="s">
        <v>210</v>
      </c>
      <c r="CA638" t="s">
        <v>210</v>
      </c>
      <c r="CB638" t="s">
        <v>210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1335.05</v>
      </c>
      <c r="CJ638">
        <v>-0.167205</v>
      </c>
      <c r="CK638">
        <v>8.84917</v>
      </c>
      <c r="CL638">
        <v>10.2531</v>
      </c>
      <c r="CM638">
        <v>29.9996</v>
      </c>
      <c r="CN638">
        <v>10.0858</v>
      </c>
      <c r="CO638">
        <v>10.3064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8.45093</v>
      </c>
      <c r="CV638">
        <v>103.811</v>
      </c>
      <c r="CW638">
        <v>103.337</v>
      </c>
    </row>
    <row r="639" spans="1:101">
      <c r="A639">
        <v>625</v>
      </c>
      <c r="B639">
        <v>1550674841</v>
      </c>
      <c r="C639">
        <v>2017.20000004768</v>
      </c>
      <c r="D639" t="s">
        <v>1466</v>
      </c>
      <c r="E639" t="s">
        <v>1467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1404</v>
      </c>
      <c r="N639" t="s">
        <v>1405</v>
      </c>
      <c r="O639" t="s">
        <v>203</v>
      </c>
      <c r="P639" t="s">
        <v>204</v>
      </c>
      <c r="Q639">
        <v>1550674841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109</v>
      </c>
      <c r="X639">
        <v>8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1550674841</v>
      </c>
      <c r="AH639">
        <v>395.025</v>
      </c>
      <c r="AI639">
        <v>412.232</v>
      </c>
      <c r="AJ639">
        <v>9.1258</v>
      </c>
      <c r="AK639">
        <v>3.53587</v>
      </c>
      <c r="AL639">
        <v>1426.44</v>
      </c>
      <c r="AM639">
        <v>99.5224</v>
      </c>
      <c r="AN639">
        <v>0.0250462</v>
      </c>
      <c r="AO639">
        <v>8.34074</v>
      </c>
      <c r="AP639">
        <v>999.9</v>
      </c>
      <c r="AQ639">
        <v>999.9</v>
      </c>
      <c r="AR639">
        <v>10016.9</v>
      </c>
      <c r="AS639">
        <v>0</v>
      </c>
      <c r="AT639">
        <v>624.099</v>
      </c>
      <c r="AU639">
        <v>0</v>
      </c>
      <c r="AV639" t="s">
        <v>205</v>
      </c>
      <c r="AW639">
        <v>0</v>
      </c>
      <c r="AX639">
        <v>-1.442</v>
      </c>
      <c r="AY639">
        <v>-0.036</v>
      </c>
      <c r="AZ639">
        <v>0</v>
      </c>
      <c r="BA639">
        <v>0</v>
      </c>
      <c r="BB639">
        <v>0</v>
      </c>
      <c r="BC639">
        <v>0</v>
      </c>
      <c r="BD639">
        <v>400.145606557377</v>
      </c>
      <c r="BE639">
        <v>-3.05389642552273</v>
      </c>
      <c r="BF639">
        <v>0.897818198375401</v>
      </c>
      <c r="BG639">
        <v>-1</v>
      </c>
      <c r="BH639">
        <v>0</v>
      </c>
      <c r="BI639">
        <v>0</v>
      </c>
      <c r="BJ639" t="s">
        <v>206</v>
      </c>
      <c r="BK639">
        <v>1.88469</v>
      </c>
      <c r="BL639">
        <v>1.88165</v>
      </c>
      <c r="BM639">
        <v>1.88321</v>
      </c>
      <c r="BN639">
        <v>1.88187</v>
      </c>
      <c r="BO639">
        <v>1.88382</v>
      </c>
      <c r="BP639">
        <v>1.88309</v>
      </c>
      <c r="BQ639">
        <v>1.88477</v>
      </c>
      <c r="BR639">
        <v>1.88231</v>
      </c>
      <c r="BS639" t="s">
        <v>207</v>
      </c>
      <c r="BT639" t="s">
        <v>17</v>
      </c>
      <c r="BU639" t="s">
        <v>17</v>
      </c>
      <c r="BV639" t="s">
        <v>17</v>
      </c>
      <c r="BW639" t="s">
        <v>208</v>
      </c>
      <c r="BX639" t="s">
        <v>209</v>
      </c>
      <c r="BY639" t="s">
        <v>210</v>
      </c>
      <c r="BZ639" t="s">
        <v>210</v>
      </c>
      <c r="CA639" t="s">
        <v>210</v>
      </c>
      <c r="CB639" t="s">
        <v>210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1341.45</v>
      </c>
      <c r="CJ639">
        <v>-0.165073</v>
      </c>
      <c r="CK639">
        <v>8.84777</v>
      </c>
      <c r="CL639">
        <v>10.249</v>
      </c>
      <c r="CM639">
        <v>29.9996</v>
      </c>
      <c r="CN639">
        <v>10.082</v>
      </c>
      <c r="CO639">
        <v>10.3023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8.41065</v>
      </c>
      <c r="CV639">
        <v>103.811</v>
      </c>
      <c r="CW639">
        <v>103.338</v>
      </c>
    </row>
    <row r="640" spans="1:101">
      <c r="A640">
        <v>626</v>
      </c>
      <c r="B640">
        <v>1550674843</v>
      </c>
      <c r="C640">
        <v>2019.20000004768</v>
      </c>
      <c r="D640" t="s">
        <v>1468</v>
      </c>
      <c r="E640" t="s">
        <v>1469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1404</v>
      </c>
      <c r="N640" t="s">
        <v>1405</v>
      </c>
      <c r="O640" t="s">
        <v>203</v>
      </c>
      <c r="P640" t="s">
        <v>204</v>
      </c>
      <c r="Q640">
        <v>1550674843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121</v>
      </c>
      <c r="X640">
        <v>8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1550674843</v>
      </c>
      <c r="AH640">
        <v>394.886</v>
      </c>
      <c r="AI640">
        <v>412.216</v>
      </c>
      <c r="AJ640">
        <v>9.15378</v>
      </c>
      <c r="AK640">
        <v>3.53553</v>
      </c>
      <c r="AL640">
        <v>1426.15</v>
      </c>
      <c r="AM640">
        <v>99.5229</v>
      </c>
      <c r="AN640">
        <v>0.0247623</v>
      </c>
      <c r="AO640">
        <v>8.35285</v>
      </c>
      <c r="AP640">
        <v>999.9</v>
      </c>
      <c r="AQ640">
        <v>999.9</v>
      </c>
      <c r="AR640">
        <v>10016.9</v>
      </c>
      <c r="AS640">
        <v>0</v>
      </c>
      <c r="AT640">
        <v>623.443</v>
      </c>
      <c r="AU640">
        <v>0</v>
      </c>
      <c r="AV640" t="s">
        <v>205</v>
      </c>
      <c r="AW640">
        <v>0</v>
      </c>
      <c r="AX640">
        <v>-1.442</v>
      </c>
      <c r="AY640">
        <v>-0.036</v>
      </c>
      <c r="AZ640">
        <v>0</v>
      </c>
      <c r="BA640">
        <v>0</v>
      </c>
      <c r="BB640">
        <v>0</v>
      </c>
      <c r="BC640">
        <v>0</v>
      </c>
      <c r="BD640">
        <v>400.045237704918</v>
      </c>
      <c r="BE640">
        <v>-3.02186978311111</v>
      </c>
      <c r="BF640">
        <v>0.88850091149412</v>
      </c>
      <c r="BG640">
        <v>-1</v>
      </c>
      <c r="BH640">
        <v>0</v>
      </c>
      <c r="BI640">
        <v>0</v>
      </c>
      <c r="BJ640" t="s">
        <v>206</v>
      </c>
      <c r="BK640">
        <v>1.88469</v>
      </c>
      <c r="BL640">
        <v>1.88165</v>
      </c>
      <c r="BM640">
        <v>1.8832</v>
      </c>
      <c r="BN640">
        <v>1.88187</v>
      </c>
      <c r="BO640">
        <v>1.8838</v>
      </c>
      <c r="BP640">
        <v>1.88309</v>
      </c>
      <c r="BQ640">
        <v>1.88477</v>
      </c>
      <c r="BR640">
        <v>1.8823</v>
      </c>
      <c r="BS640" t="s">
        <v>207</v>
      </c>
      <c r="BT640" t="s">
        <v>17</v>
      </c>
      <c r="BU640" t="s">
        <v>17</v>
      </c>
      <c r="BV640" t="s">
        <v>17</v>
      </c>
      <c r="BW640" t="s">
        <v>208</v>
      </c>
      <c r="BX640" t="s">
        <v>209</v>
      </c>
      <c r="BY640" t="s">
        <v>210</v>
      </c>
      <c r="BZ640" t="s">
        <v>210</v>
      </c>
      <c r="CA640" t="s">
        <v>210</v>
      </c>
      <c r="CB640" t="s">
        <v>210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1332.43</v>
      </c>
      <c r="CJ640">
        <v>-0.165073</v>
      </c>
      <c r="CK640">
        <v>8.84609</v>
      </c>
      <c r="CL640">
        <v>10.2449</v>
      </c>
      <c r="CM640">
        <v>29.9996</v>
      </c>
      <c r="CN640">
        <v>10.0783</v>
      </c>
      <c r="CO640">
        <v>10.2983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8.35424</v>
      </c>
      <c r="CV640">
        <v>103.811</v>
      </c>
      <c r="CW640">
        <v>103.338</v>
      </c>
    </row>
    <row r="641" spans="1:101">
      <c r="A641">
        <v>627</v>
      </c>
      <c r="B641">
        <v>1550674845</v>
      </c>
      <c r="C641">
        <v>2021.20000004768</v>
      </c>
      <c r="D641" t="s">
        <v>1470</v>
      </c>
      <c r="E641" t="s">
        <v>1471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1404</v>
      </c>
      <c r="N641" t="s">
        <v>1405</v>
      </c>
      <c r="O641" t="s">
        <v>203</v>
      </c>
      <c r="P641" t="s">
        <v>204</v>
      </c>
      <c r="Q641">
        <v>1550674845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128</v>
      </c>
      <c r="X641">
        <v>9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1550674845</v>
      </c>
      <c r="AH641">
        <v>394.779</v>
      </c>
      <c r="AI641">
        <v>412.215</v>
      </c>
      <c r="AJ641">
        <v>9.1806</v>
      </c>
      <c r="AK641">
        <v>3.5355</v>
      </c>
      <c r="AL641">
        <v>1426.47</v>
      </c>
      <c r="AM641">
        <v>99.5225</v>
      </c>
      <c r="AN641">
        <v>0.0246686</v>
      </c>
      <c r="AO641">
        <v>8.36252</v>
      </c>
      <c r="AP641">
        <v>999.9</v>
      </c>
      <c r="AQ641">
        <v>999.9</v>
      </c>
      <c r="AR641">
        <v>9992.5</v>
      </c>
      <c r="AS641">
        <v>0</v>
      </c>
      <c r="AT641">
        <v>623.64</v>
      </c>
      <c r="AU641">
        <v>0</v>
      </c>
      <c r="AV641" t="s">
        <v>205</v>
      </c>
      <c r="AW641">
        <v>0</v>
      </c>
      <c r="AX641">
        <v>-1.442</v>
      </c>
      <c r="AY641">
        <v>-0.036</v>
      </c>
      <c r="AZ641">
        <v>0</v>
      </c>
      <c r="BA641">
        <v>0</v>
      </c>
      <c r="BB641">
        <v>0</v>
      </c>
      <c r="BC641">
        <v>0</v>
      </c>
      <c r="BD641">
        <v>399.944024590164</v>
      </c>
      <c r="BE641">
        <v>-2.99374822294183</v>
      </c>
      <c r="BF641">
        <v>0.880166028144829</v>
      </c>
      <c r="BG641">
        <v>-1</v>
      </c>
      <c r="BH641">
        <v>0</v>
      </c>
      <c r="BI641">
        <v>0</v>
      </c>
      <c r="BJ641" t="s">
        <v>206</v>
      </c>
      <c r="BK641">
        <v>1.88471</v>
      </c>
      <c r="BL641">
        <v>1.88163</v>
      </c>
      <c r="BM641">
        <v>1.88319</v>
      </c>
      <c r="BN641">
        <v>1.88187</v>
      </c>
      <c r="BO641">
        <v>1.8838</v>
      </c>
      <c r="BP641">
        <v>1.88309</v>
      </c>
      <c r="BQ641">
        <v>1.88477</v>
      </c>
      <c r="BR641">
        <v>1.88231</v>
      </c>
      <c r="BS641" t="s">
        <v>207</v>
      </c>
      <c r="BT641" t="s">
        <v>17</v>
      </c>
      <c r="BU641" t="s">
        <v>17</v>
      </c>
      <c r="BV641" t="s">
        <v>17</v>
      </c>
      <c r="BW641" t="s">
        <v>208</v>
      </c>
      <c r="BX641" t="s">
        <v>209</v>
      </c>
      <c r="BY641" t="s">
        <v>210</v>
      </c>
      <c r="BZ641" t="s">
        <v>210</v>
      </c>
      <c r="CA641" t="s">
        <v>210</v>
      </c>
      <c r="CB641" t="s">
        <v>210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1327.14</v>
      </c>
      <c r="CJ641">
        <v>-0.156545</v>
      </c>
      <c r="CK641">
        <v>8.84447</v>
      </c>
      <c r="CL641">
        <v>10.2403</v>
      </c>
      <c r="CM641">
        <v>29.9995</v>
      </c>
      <c r="CN641">
        <v>10.0746</v>
      </c>
      <c r="CO641">
        <v>10.294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8.30721</v>
      </c>
      <c r="CV641">
        <v>103.81</v>
      </c>
      <c r="CW641">
        <v>103.338</v>
      </c>
    </row>
    <row r="642" spans="1:101">
      <c r="A642">
        <v>628</v>
      </c>
      <c r="B642">
        <v>1550674847</v>
      </c>
      <c r="C642">
        <v>2023.20000004768</v>
      </c>
      <c r="D642" t="s">
        <v>1472</v>
      </c>
      <c r="E642" t="s">
        <v>1473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1404</v>
      </c>
      <c r="N642" t="s">
        <v>1405</v>
      </c>
      <c r="O642" t="s">
        <v>203</v>
      </c>
      <c r="P642" t="s">
        <v>204</v>
      </c>
      <c r="Q642">
        <v>1550674847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144</v>
      </c>
      <c r="X642">
        <v>10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1550674847</v>
      </c>
      <c r="AH642">
        <v>394.713</v>
      </c>
      <c r="AI642">
        <v>412.211</v>
      </c>
      <c r="AJ642">
        <v>9.20448</v>
      </c>
      <c r="AK642">
        <v>3.53524</v>
      </c>
      <c r="AL642">
        <v>1427.1</v>
      </c>
      <c r="AM642">
        <v>99.5209</v>
      </c>
      <c r="AN642">
        <v>0.0245452</v>
      </c>
      <c r="AO642">
        <v>8.36698</v>
      </c>
      <c r="AP642">
        <v>999.9</v>
      </c>
      <c r="AQ642">
        <v>999.9</v>
      </c>
      <c r="AR642">
        <v>9998.75</v>
      </c>
      <c r="AS642">
        <v>0</v>
      </c>
      <c r="AT642">
        <v>624.613</v>
      </c>
      <c r="AU642">
        <v>0</v>
      </c>
      <c r="AV642" t="s">
        <v>205</v>
      </c>
      <c r="AW642">
        <v>0</v>
      </c>
      <c r="AX642">
        <v>-1.442</v>
      </c>
      <c r="AY642">
        <v>-0.036</v>
      </c>
      <c r="AZ642">
        <v>0</v>
      </c>
      <c r="BA642">
        <v>0</v>
      </c>
      <c r="BB642">
        <v>0</v>
      </c>
      <c r="BC642">
        <v>0</v>
      </c>
      <c r="BD642">
        <v>399.842483606557</v>
      </c>
      <c r="BE642">
        <v>-2.9603334315653</v>
      </c>
      <c r="BF642">
        <v>0.87013119637879</v>
      </c>
      <c r="BG642">
        <v>-1</v>
      </c>
      <c r="BH642">
        <v>0</v>
      </c>
      <c r="BI642">
        <v>0</v>
      </c>
      <c r="BJ642" t="s">
        <v>206</v>
      </c>
      <c r="BK642">
        <v>1.88475</v>
      </c>
      <c r="BL642">
        <v>1.88162</v>
      </c>
      <c r="BM642">
        <v>1.8832</v>
      </c>
      <c r="BN642">
        <v>1.88187</v>
      </c>
      <c r="BO642">
        <v>1.88382</v>
      </c>
      <c r="BP642">
        <v>1.88309</v>
      </c>
      <c r="BQ642">
        <v>1.88477</v>
      </c>
      <c r="BR642">
        <v>1.88232</v>
      </c>
      <c r="BS642" t="s">
        <v>207</v>
      </c>
      <c r="BT642" t="s">
        <v>17</v>
      </c>
      <c r="BU642" t="s">
        <v>17</v>
      </c>
      <c r="BV642" t="s">
        <v>17</v>
      </c>
      <c r="BW642" t="s">
        <v>208</v>
      </c>
      <c r="BX642" t="s">
        <v>209</v>
      </c>
      <c r="BY642" t="s">
        <v>210</v>
      </c>
      <c r="BZ642" t="s">
        <v>210</v>
      </c>
      <c r="CA642" t="s">
        <v>210</v>
      </c>
      <c r="CB642" t="s">
        <v>210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1316.03</v>
      </c>
      <c r="CJ642">
        <v>-0.158677</v>
      </c>
      <c r="CK642">
        <v>8.84293</v>
      </c>
      <c r="CL642">
        <v>10.236</v>
      </c>
      <c r="CM642">
        <v>29.9995</v>
      </c>
      <c r="CN642">
        <v>10.0708</v>
      </c>
      <c r="CO642">
        <v>10.2899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8.25203</v>
      </c>
      <c r="CV642">
        <v>103.811</v>
      </c>
      <c r="CW642">
        <v>103.338</v>
      </c>
    </row>
    <row r="643" spans="1:101">
      <c r="A643">
        <v>629</v>
      </c>
      <c r="B643">
        <v>1550674849</v>
      </c>
      <c r="C643">
        <v>2025.20000004768</v>
      </c>
      <c r="D643" t="s">
        <v>1474</v>
      </c>
      <c r="E643" t="s">
        <v>1475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1404</v>
      </c>
      <c r="N643" t="s">
        <v>1405</v>
      </c>
      <c r="O643" t="s">
        <v>203</v>
      </c>
      <c r="P643" t="s">
        <v>204</v>
      </c>
      <c r="Q643">
        <v>1550674849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145</v>
      </c>
      <c r="X643">
        <v>10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1550674849</v>
      </c>
      <c r="AH643">
        <v>394.624</v>
      </c>
      <c r="AI643">
        <v>412.194</v>
      </c>
      <c r="AJ643">
        <v>9.22543</v>
      </c>
      <c r="AK643">
        <v>3.53453</v>
      </c>
      <c r="AL643">
        <v>1427.08</v>
      </c>
      <c r="AM643">
        <v>99.5205</v>
      </c>
      <c r="AN643">
        <v>0.0246407</v>
      </c>
      <c r="AO643">
        <v>8.36542</v>
      </c>
      <c r="AP643">
        <v>999.9</v>
      </c>
      <c r="AQ643">
        <v>999.9</v>
      </c>
      <c r="AR643">
        <v>10002.5</v>
      </c>
      <c r="AS643">
        <v>0</v>
      </c>
      <c r="AT643">
        <v>625.144</v>
      </c>
      <c r="AU643">
        <v>0</v>
      </c>
      <c r="AV643" t="s">
        <v>205</v>
      </c>
      <c r="AW643">
        <v>0</v>
      </c>
      <c r="AX643">
        <v>-1.442</v>
      </c>
      <c r="AY643">
        <v>-0.036</v>
      </c>
      <c r="AZ643">
        <v>0</v>
      </c>
      <c r="BA643">
        <v>0</v>
      </c>
      <c r="BB643">
        <v>0</v>
      </c>
      <c r="BC643">
        <v>0</v>
      </c>
      <c r="BD643">
        <v>399.741401639344</v>
      </c>
      <c r="BE643">
        <v>-2.92024531537914</v>
      </c>
      <c r="BF643">
        <v>0.858063523765568</v>
      </c>
      <c r="BG643">
        <v>-1</v>
      </c>
      <c r="BH643">
        <v>0</v>
      </c>
      <c r="BI643">
        <v>0</v>
      </c>
      <c r="BJ643" t="s">
        <v>206</v>
      </c>
      <c r="BK643">
        <v>1.88476</v>
      </c>
      <c r="BL643">
        <v>1.88162</v>
      </c>
      <c r="BM643">
        <v>1.88321</v>
      </c>
      <c r="BN643">
        <v>1.88187</v>
      </c>
      <c r="BO643">
        <v>1.88382</v>
      </c>
      <c r="BP643">
        <v>1.88309</v>
      </c>
      <c r="BQ643">
        <v>1.88477</v>
      </c>
      <c r="BR643">
        <v>1.88232</v>
      </c>
      <c r="BS643" t="s">
        <v>207</v>
      </c>
      <c r="BT643" t="s">
        <v>17</v>
      </c>
      <c r="BU643" t="s">
        <v>17</v>
      </c>
      <c r="BV643" t="s">
        <v>17</v>
      </c>
      <c r="BW643" t="s">
        <v>208</v>
      </c>
      <c r="BX643" t="s">
        <v>209</v>
      </c>
      <c r="BY643" t="s">
        <v>210</v>
      </c>
      <c r="BZ643" t="s">
        <v>210</v>
      </c>
      <c r="CA643" t="s">
        <v>210</v>
      </c>
      <c r="CB643" t="s">
        <v>210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1314.67</v>
      </c>
      <c r="CJ643">
        <v>-0.165074</v>
      </c>
      <c r="CK643">
        <v>8.84135</v>
      </c>
      <c r="CL643">
        <v>10.232</v>
      </c>
      <c r="CM643">
        <v>29.9995</v>
      </c>
      <c r="CN643">
        <v>10.0667</v>
      </c>
      <c r="CO643">
        <v>10.2858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8.20966</v>
      </c>
      <c r="CV643">
        <v>103.811</v>
      </c>
      <c r="CW643">
        <v>103.339</v>
      </c>
    </row>
    <row r="644" spans="1:101">
      <c r="A644">
        <v>630</v>
      </c>
      <c r="B644">
        <v>1550674851</v>
      </c>
      <c r="C644">
        <v>2027.20000004768</v>
      </c>
      <c r="D644" t="s">
        <v>1476</v>
      </c>
      <c r="E644" t="s">
        <v>1477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1404</v>
      </c>
      <c r="N644" t="s">
        <v>1405</v>
      </c>
      <c r="O644" t="s">
        <v>203</v>
      </c>
      <c r="P644" t="s">
        <v>204</v>
      </c>
      <c r="Q644">
        <v>1550674851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121</v>
      </c>
      <c r="X644">
        <v>8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1550674851</v>
      </c>
      <c r="AH644">
        <v>394.519</v>
      </c>
      <c r="AI644">
        <v>412.199</v>
      </c>
      <c r="AJ644">
        <v>9.24413</v>
      </c>
      <c r="AK644">
        <v>3.53391</v>
      </c>
      <c r="AL644">
        <v>1426.81</v>
      </c>
      <c r="AM644">
        <v>99.521</v>
      </c>
      <c r="AN644">
        <v>0.0248129</v>
      </c>
      <c r="AO644">
        <v>8.36091</v>
      </c>
      <c r="AP644">
        <v>999.9</v>
      </c>
      <c r="AQ644">
        <v>999.9</v>
      </c>
      <c r="AR644">
        <v>9985.62</v>
      </c>
      <c r="AS644">
        <v>0</v>
      </c>
      <c r="AT644">
        <v>625.143</v>
      </c>
      <c r="AU644">
        <v>0</v>
      </c>
      <c r="AV644" t="s">
        <v>205</v>
      </c>
      <c r="AW644">
        <v>0</v>
      </c>
      <c r="AX644">
        <v>-1.442</v>
      </c>
      <c r="AY644">
        <v>-0.036</v>
      </c>
      <c r="AZ644">
        <v>0</v>
      </c>
      <c r="BA644">
        <v>0</v>
      </c>
      <c r="BB644">
        <v>0</v>
      </c>
      <c r="BC644">
        <v>0</v>
      </c>
      <c r="BD644">
        <v>399.642827868852</v>
      </c>
      <c r="BE644">
        <v>-2.88249236515117</v>
      </c>
      <c r="BF644">
        <v>0.846763710751871</v>
      </c>
      <c r="BG644">
        <v>-1</v>
      </c>
      <c r="BH644">
        <v>0</v>
      </c>
      <c r="BI644">
        <v>0</v>
      </c>
      <c r="BJ644" t="s">
        <v>206</v>
      </c>
      <c r="BK644">
        <v>1.88475</v>
      </c>
      <c r="BL644">
        <v>1.88163</v>
      </c>
      <c r="BM644">
        <v>1.8832</v>
      </c>
      <c r="BN644">
        <v>1.88187</v>
      </c>
      <c r="BO644">
        <v>1.88382</v>
      </c>
      <c r="BP644">
        <v>1.88309</v>
      </c>
      <c r="BQ644">
        <v>1.88477</v>
      </c>
      <c r="BR644">
        <v>1.88232</v>
      </c>
      <c r="BS644" t="s">
        <v>207</v>
      </c>
      <c r="BT644" t="s">
        <v>17</v>
      </c>
      <c r="BU644" t="s">
        <v>17</v>
      </c>
      <c r="BV644" t="s">
        <v>17</v>
      </c>
      <c r="BW644" t="s">
        <v>208</v>
      </c>
      <c r="BX644" t="s">
        <v>209</v>
      </c>
      <c r="BY644" t="s">
        <v>210</v>
      </c>
      <c r="BZ644" t="s">
        <v>210</v>
      </c>
      <c r="CA644" t="s">
        <v>210</v>
      </c>
      <c r="CB644" t="s">
        <v>210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1332.45</v>
      </c>
      <c r="CJ644">
        <v>-0.165074</v>
      </c>
      <c r="CK644">
        <v>8.83975</v>
      </c>
      <c r="CL644">
        <v>10.2276</v>
      </c>
      <c r="CM644">
        <v>29.9994</v>
      </c>
      <c r="CN644">
        <v>10.0624</v>
      </c>
      <c r="CO644">
        <v>10.2812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8.15267</v>
      </c>
      <c r="CV644">
        <v>103.811</v>
      </c>
      <c r="CW644">
        <v>103.34</v>
      </c>
    </row>
    <row r="645" spans="1:101">
      <c r="A645">
        <v>631</v>
      </c>
      <c r="B645">
        <v>1550674853</v>
      </c>
      <c r="C645">
        <v>2029.20000004768</v>
      </c>
      <c r="D645" t="s">
        <v>1478</v>
      </c>
      <c r="E645" t="s">
        <v>1479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1404</v>
      </c>
      <c r="N645" t="s">
        <v>1405</v>
      </c>
      <c r="O645" t="s">
        <v>203</v>
      </c>
      <c r="P645" t="s">
        <v>204</v>
      </c>
      <c r="Q645">
        <v>1550674853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109</v>
      </c>
      <c r="X645">
        <v>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1550674853</v>
      </c>
      <c r="AH645">
        <v>394.427</v>
      </c>
      <c r="AI645">
        <v>412.187</v>
      </c>
      <c r="AJ645">
        <v>9.26569</v>
      </c>
      <c r="AK645">
        <v>3.53424</v>
      </c>
      <c r="AL645">
        <v>1426.98</v>
      </c>
      <c r="AM645">
        <v>99.5222</v>
      </c>
      <c r="AN645">
        <v>0.0246514</v>
      </c>
      <c r="AO645">
        <v>8.37107</v>
      </c>
      <c r="AP645">
        <v>999.9</v>
      </c>
      <c r="AQ645">
        <v>999.9</v>
      </c>
      <c r="AR645">
        <v>9993.75</v>
      </c>
      <c r="AS645">
        <v>0</v>
      </c>
      <c r="AT645">
        <v>625.325</v>
      </c>
      <c r="AU645">
        <v>0</v>
      </c>
      <c r="AV645" t="s">
        <v>205</v>
      </c>
      <c r="AW645">
        <v>0</v>
      </c>
      <c r="AX645">
        <v>-1.442</v>
      </c>
      <c r="AY645">
        <v>-0.036</v>
      </c>
      <c r="AZ645">
        <v>0</v>
      </c>
      <c r="BA645">
        <v>0</v>
      </c>
      <c r="BB645">
        <v>0</v>
      </c>
      <c r="BC645">
        <v>0</v>
      </c>
      <c r="BD645">
        <v>399.546467213115</v>
      </c>
      <c r="BE645">
        <v>-2.85410515990792</v>
      </c>
      <c r="BF645">
        <v>0.838364999195363</v>
      </c>
      <c r="BG645">
        <v>-1</v>
      </c>
      <c r="BH645">
        <v>0</v>
      </c>
      <c r="BI645">
        <v>0</v>
      </c>
      <c r="BJ645" t="s">
        <v>206</v>
      </c>
      <c r="BK645">
        <v>1.88473</v>
      </c>
      <c r="BL645">
        <v>1.8816</v>
      </c>
      <c r="BM645">
        <v>1.88319</v>
      </c>
      <c r="BN645">
        <v>1.88187</v>
      </c>
      <c r="BO645">
        <v>1.88383</v>
      </c>
      <c r="BP645">
        <v>1.88309</v>
      </c>
      <c r="BQ645">
        <v>1.88477</v>
      </c>
      <c r="BR645">
        <v>1.88231</v>
      </c>
      <c r="BS645" t="s">
        <v>207</v>
      </c>
      <c r="BT645" t="s">
        <v>17</v>
      </c>
      <c r="BU645" t="s">
        <v>17</v>
      </c>
      <c r="BV645" t="s">
        <v>17</v>
      </c>
      <c r="BW645" t="s">
        <v>208</v>
      </c>
      <c r="BX645" t="s">
        <v>209</v>
      </c>
      <c r="BY645" t="s">
        <v>210</v>
      </c>
      <c r="BZ645" t="s">
        <v>210</v>
      </c>
      <c r="CA645" t="s">
        <v>210</v>
      </c>
      <c r="CB645" t="s">
        <v>210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1341.74</v>
      </c>
      <c r="CJ645">
        <v>-0.156545</v>
      </c>
      <c r="CK645">
        <v>8.83814</v>
      </c>
      <c r="CL645">
        <v>10.223</v>
      </c>
      <c r="CM645">
        <v>29.9995</v>
      </c>
      <c r="CN645">
        <v>10.0587</v>
      </c>
      <c r="CO645">
        <v>10.2771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8.09986</v>
      </c>
      <c r="CV645">
        <v>103.812</v>
      </c>
      <c r="CW645">
        <v>103.34</v>
      </c>
    </row>
    <row r="646" spans="1:101">
      <c r="A646">
        <v>632</v>
      </c>
      <c r="B646">
        <v>1550674855</v>
      </c>
      <c r="C646">
        <v>2031.20000004768</v>
      </c>
      <c r="D646" t="s">
        <v>1480</v>
      </c>
      <c r="E646" t="s">
        <v>1481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1404</v>
      </c>
      <c r="N646" t="s">
        <v>1405</v>
      </c>
      <c r="O646" t="s">
        <v>203</v>
      </c>
      <c r="P646" t="s">
        <v>204</v>
      </c>
      <c r="Q646">
        <v>1550674855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111</v>
      </c>
      <c r="X646">
        <v>8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1550674855</v>
      </c>
      <c r="AH646">
        <v>394.332</v>
      </c>
      <c r="AI646">
        <v>412.195</v>
      </c>
      <c r="AJ646">
        <v>9.27911</v>
      </c>
      <c r="AK646">
        <v>3.53359</v>
      </c>
      <c r="AL646">
        <v>1426.66</v>
      </c>
      <c r="AM646">
        <v>99.5226</v>
      </c>
      <c r="AN646">
        <v>0.0246959</v>
      </c>
      <c r="AO646">
        <v>8.37079</v>
      </c>
      <c r="AP646">
        <v>999.9</v>
      </c>
      <c r="AQ646">
        <v>999.9</v>
      </c>
      <c r="AR646">
        <v>9990</v>
      </c>
      <c r="AS646">
        <v>0</v>
      </c>
      <c r="AT646">
        <v>625.621</v>
      </c>
      <c r="AU646">
        <v>0</v>
      </c>
      <c r="AV646" t="s">
        <v>205</v>
      </c>
      <c r="AW646">
        <v>0</v>
      </c>
      <c r="AX646">
        <v>-1.442</v>
      </c>
      <c r="AY646">
        <v>-0.036</v>
      </c>
      <c r="AZ646">
        <v>0</v>
      </c>
      <c r="BA646">
        <v>0</v>
      </c>
      <c r="BB646">
        <v>0</v>
      </c>
      <c r="BC646">
        <v>0</v>
      </c>
      <c r="BD646">
        <v>399.450467213115</v>
      </c>
      <c r="BE646">
        <v>-2.82512461724871</v>
      </c>
      <c r="BF646">
        <v>0.829731421926143</v>
      </c>
      <c r="BG646">
        <v>-1</v>
      </c>
      <c r="BH646">
        <v>0</v>
      </c>
      <c r="BI646">
        <v>0</v>
      </c>
      <c r="BJ646" t="s">
        <v>206</v>
      </c>
      <c r="BK646">
        <v>1.88474</v>
      </c>
      <c r="BL646">
        <v>1.88162</v>
      </c>
      <c r="BM646">
        <v>1.88321</v>
      </c>
      <c r="BN646">
        <v>1.88187</v>
      </c>
      <c r="BO646">
        <v>1.88383</v>
      </c>
      <c r="BP646">
        <v>1.88309</v>
      </c>
      <c r="BQ646">
        <v>1.88477</v>
      </c>
      <c r="BR646">
        <v>1.88231</v>
      </c>
      <c r="BS646" t="s">
        <v>207</v>
      </c>
      <c r="BT646" t="s">
        <v>17</v>
      </c>
      <c r="BU646" t="s">
        <v>17</v>
      </c>
      <c r="BV646" t="s">
        <v>17</v>
      </c>
      <c r="BW646" t="s">
        <v>208</v>
      </c>
      <c r="BX646" t="s">
        <v>209</v>
      </c>
      <c r="BY646" t="s">
        <v>210</v>
      </c>
      <c r="BZ646" t="s">
        <v>210</v>
      </c>
      <c r="CA646" t="s">
        <v>210</v>
      </c>
      <c r="CB646" t="s">
        <v>210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1339.78</v>
      </c>
      <c r="CJ646">
        <v>-0.137357</v>
      </c>
      <c r="CK646">
        <v>8.8366</v>
      </c>
      <c r="CL646">
        <v>10.2184</v>
      </c>
      <c r="CM646">
        <v>29.9995</v>
      </c>
      <c r="CN646">
        <v>10.055</v>
      </c>
      <c r="CO646">
        <v>10.2731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8.0539</v>
      </c>
      <c r="CV646">
        <v>103.812</v>
      </c>
      <c r="CW646">
        <v>103.34</v>
      </c>
    </row>
    <row r="647" spans="1:101">
      <c r="A647">
        <v>633</v>
      </c>
      <c r="B647">
        <v>1550674857</v>
      </c>
      <c r="C647">
        <v>2033.20000004768</v>
      </c>
      <c r="D647" t="s">
        <v>1482</v>
      </c>
      <c r="E647" t="s">
        <v>1483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1404</v>
      </c>
      <c r="N647" t="s">
        <v>1405</v>
      </c>
      <c r="O647" t="s">
        <v>203</v>
      </c>
      <c r="P647" t="s">
        <v>204</v>
      </c>
      <c r="Q647">
        <v>1550674857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115</v>
      </c>
      <c r="X647">
        <v>8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1550674857</v>
      </c>
      <c r="AH647">
        <v>394.202</v>
      </c>
      <c r="AI647">
        <v>412.208</v>
      </c>
      <c r="AJ647">
        <v>9.29154</v>
      </c>
      <c r="AK647">
        <v>3.53256</v>
      </c>
      <c r="AL647">
        <v>1426.29</v>
      </c>
      <c r="AM647">
        <v>99.522</v>
      </c>
      <c r="AN647">
        <v>0.0248149</v>
      </c>
      <c r="AO647">
        <v>8.36257</v>
      </c>
      <c r="AP647">
        <v>999.9</v>
      </c>
      <c r="AQ647">
        <v>999.9</v>
      </c>
      <c r="AR647">
        <v>10003.8</v>
      </c>
      <c r="AS647">
        <v>0</v>
      </c>
      <c r="AT647">
        <v>625.908</v>
      </c>
      <c r="AU647">
        <v>0</v>
      </c>
      <c r="AV647" t="s">
        <v>205</v>
      </c>
      <c r="AW647">
        <v>0</v>
      </c>
      <c r="AX647">
        <v>-1.442</v>
      </c>
      <c r="AY647">
        <v>-0.036</v>
      </c>
      <c r="AZ647">
        <v>0</v>
      </c>
      <c r="BA647">
        <v>0</v>
      </c>
      <c r="BB647">
        <v>0</v>
      </c>
      <c r="BC647">
        <v>0</v>
      </c>
      <c r="BD647">
        <v>399.354590163934</v>
      </c>
      <c r="BE647">
        <v>-2.80083129075176</v>
      </c>
      <c r="BF647">
        <v>0.822432465253686</v>
      </c>
      <c r="BG647">
        <v>-1</v>
      </c>
      <c r="BH647">
        <v>0</v>
      </c>
      <c r="BI647">
        <v>0</v>
      </c>
      <c r="BJ647" t="s">
        <v>206</v>
      </c>
      <c r="BK647">
        <v>1.88474</v>
      </c>
      <c r="BL647">
        <v>1.88163</v>
      </c>
      <c r="BM647">
        <v>1.8832</v>
      </c>
      <c r="BN647">
        <v>1.88187</v>
      </c>
      <c r="BO647">
        <v>1.88382</v>
      </c>
      <c r="BP647">
        <v>1.88309</v>
      </c>
      <c r="BQ647">
        <v>1.88477</v>
      </c>
      <c r="BR647">
        <v>1.88232</v>
      </c>
      <c r="BS647" t="s">
        <v>207</v>
      </c>
      <c r="BT647" t="s">
        <v>17</v>
      </c>
      <c r="BU647" t="s">
        <v>17</v>
      </c>
      <c r="BV647" t="s">
        <v>17</v>
      </c>
      <c r="BW647" t="s">
        <v>208</v>
      </c>
      <c r="BX647" t="s">
        <v>209</v>
      </c>
      <c r="BY647" t="s">
        <v>210</v>
      </c>
      <c r="BZ647" t="s">
        <v>210</v>
      </c>
      <c r="CA647" t="s">
        <v>210</v>
      </c>
      <c r="CB647" t="s">
        <v>210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1337.07</v>
      </c>
      <c r="CJ647">
        <v>-0.135225</v>
      </c>
      <c r="CK647">
        <v>8.83511</v>
      </c>
      <c r="CL647">
        <v>10.2143</v>
      </c>
      <c r="CM647">
        <v>29.9995</v>
      </c>
      <c r="CN647">
        <v>10.0506</v>
      </c>
      <c r="CO647">
        <v>10.2685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7.99272</v>
      </c>
      <c r="CV647">
        <v>103.812</v>
      </c>
      <c r="CW647">
        <v>103.34</v>
      </c>
    </row>
    <row r="648" spans="1:101">
      <c r="A648">
        <v>634</v>
      </c>
      <c r="B648">
        <v>1550674859</v>
      </c>
      <c r="C648">
        <v>2035.20000004768</v>
      </c>
      <c r="D648" t="s">
        <v>1484</v>
      </c>
      <c r="E648" t="s">
        <v>1485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1404</v>
      </c>
      <c r="N648" t="s">
        <v>1405</v>
      </c>
      <c r="O648" t="s">
        <v>203</v>
      </c>
      <c r="P648" t="s">
        <v>204</v>
      </c>
      <c r="Q648">
        <v>1550674859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125</v>
      </c>
      <c r="X648">
        <v>9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1550674859</v>
      </c>
      <c r="AH648">
        <v>394.094</v>
      </c>
      <c r="AI648">
        <v>412.206</v>
      </c>
      <c r="AJ648">
        <v>9.31569</v>
      </c>
      <c r="AK648">
        <v>3.53245</v>
      </c>
      <c r="AL648">
        <v>1426.36</v>
      </c>
      <c r="AM648">
        <v>99.5216</v>
      </c>
      <c r="AN648">
        <v>0.02486</v>
      </c>
      <c r="AO648">
        <v>8.37941</v>
      </c>
      <c r="AP648">
        <v>999.9</v>
      </c>
      <c r="AQ648">
        <v>999.9</v>
      </c>
      <c r="AR648">
        <v>10028.1</v>
      </c>
      <c r="AS648">
        <v>0</v>
      </c>
      <c r="AT648">
        <v>626.144</v>
      </c>
      <c r="AU648">
        <v>0</v>
      </c>
      <c r="AV648" t="s">
        <v>205</v>
      </c>
      <c r="AW648">
        <v>0</v>
      </c>
      <c r="AX648">
        <v>-1.442</v>
      </c>
      <c r="AY648">
        <v>-0.036</v>
      </c>
      <c r="AZ648">
        <v>0</v>
      </c>
      <c r="BA648">
        <v>0</v>
      </c>
      <c r="BB648">
        <v>0</v>
      </c>
      <c r="BC648">
        <v>0</v>
      </c>
      <c r="BD648">
        <v>399.259721311475</v>
      </c>
      <c r="BE648">
        <v>-2.79199089478612</v>
      </c>
      <c r="BF648">
        <v>0.819775291705041</v>
      </c>
      <c r="BG648">
        <v>-1</v>
      </c>
      <c r="BH648">
        <v>0</v>
      </c>
      <c r="BI648">
        <v>0</v>
      </c>
      <c r="BJ648" t="s">
        <v>206</v>
      </c>
      <c r="BK648">
        <v>1.88473</v>
      </c>
      <c r="BL648">
        <v>1.88162</v>
      </c>
      <c r="BM648">
        <v>1.88318</v>
      </c>
      <c r="BN648">
        <v>1.88187</v>
      </c>
      <c r="BO648">
        <v>1.88381</v>
      </c>
      <c r="BP648">
        <v>1.88309</v>
      </c>
      <c r="BQ648">
        <v>1.88478</v>
      </c>
      <c r="BR648">
        <v>1.88232</v>
      </c>
      <c r="BS648" t="s">
        <v>207</v>
      </c>
      <c r="BT648" t="s">
        <v>17</v>
      </c>
      <c r="BU648" t="s">
        <v>17</v>
      </c>
      <c r="BV648" t="s">
        <v>17</v>
      </c>
      <c r="BW648" t="s">
        <v>208</v>
      </c>
      <c r="BX648" t="s">
        <v>209</v>
      </c>
      <c r="BY648" t="s">
        <v>210</v>
      </c>
      <c r="BZ648" t="s">
        <v>210</v>
      </c>
      <c r="CA648" t="s">
        <v>210</v>
      </c>
      <c r="CB648" t="s">
        <v>210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1329.55</v>
      </c>
      <c r="CJ648">
        <v>-0.141621</v>
      </c>
      <c r="CK648">
        <v>8.83364</v>
      </c>
      <c r="CL648">
        <v>10.2102</v>
      </c>
      <c r="CM648">
        <v>29.9995</v>
      </c>
      <c r="CN648">
        <v>10.0466</v>
      </c>
      <c r="CO648">
        <v>10.2638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7.92764</v>
      </c>
      <c r="CV648">
        <v>103.813</v>
      </c>
      <c r="CW648">
        <v>103.341</v>
      </c>
    </row>
    <row r="649" spans="1:101">
      <c r="A649">
        <v>635</v>
      </c>
      <c r="B649">
        <v>1550674861</v>
      </c>
      <c r="C649">
        <v>2037.20000004768</v>
      </c>
      <c r="D649" t="s">
        <v>1486</v>
      </c>
      <c r="E649" t="s">
        <v>1487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1404</v>
      </c>
      <c r="N649" t="s">
        <v>1405</v>
      </c>
      <c r="O649" t="s">
        <v>203</v>
      </c>
      <c r="P649" t="s">
        <v>204</v>
      </c>
      <c r="Q649">
        <v>1550674861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129</v>
      </c>
      <c r="X649">
        <v>9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1550674861</v>
      </c>
      <c r="AH649">
        <v>394.003</v>
      </c>
      <c r="AI649">
        <v>412.218</v>
      </c>
      <c r="AJ649">
        <v>9.34105</v>
      </c>
      <c r="AK649">
        <v>3.53205</v>
      </c>
      <c r="AL649">
        <v>1426.36</v>
      </c>
      <c r="AM649">
        <v>99.5214</v>
      </c>
      <c r="AN649">
        <v>0.024897</v>
      </c>
      <c r="AO649">
        <v>8.40524</v>
      </c>
      <c r="AP649">
        <v>999.9</v>
      </c>
      <c r="AQ649">
        <v>999.9</v>
      </c>
      <c r="AR649">
        <v>9998.12</v>
      </c>
      <c r="AS649">
        <v>0</v>
      </c>
      <c r="AT649">
        <v>626.404</v>
      </c>
      <c r="AU649">
        <v>0</v>
      </c>
      <c r="AV649" t="s">
        <v>205</v>
      </c>
      <c r="AW649">
        <v>0</v>
      </c>
      <c r="AX649">
        <v>-1.442</v>
      </c>
      <c r="AY649">
        <v>-0.036</v>
      </c>
      <c r="AZ649">
        <v>0</v>
      </c>
      <c r="BA649">
        <v>0</v>
      </c>
      <c r="BB649">
        <v>0</v>
      </c>
      <c r="BC649">
        <v>0</v>
      </c>
      <c r="BD649">
        <v>399.165762295082</v>
      </c>
      <c r="BE649">
        <v>-2.78534965498071</v>
      </c>
      <c r="BF649">
        <v>0.817791969752367</v>
      </c>
      <c r="BG649">
        <v>-1</v>
      </c>
      <c r="BH649">
        <v>0</v>
      </c>
      <c r="BI649">
        <v>0</v>
      </c>
      <c r="BJ649" t="s">
        <v>206</v>
      </c>
      <c r="BK649">
        <v>1.88475</v>
      </c>
      <c r="BL649">
        <v>1.88161</v>
      </c>
      <c r="BM649">
        <v>1.8832</v>
      </c>
      <c r="BN649">
        <v>1.88187</v>
      </c>
      <c r="BO649">
        <v>1.88382</v>
      </c>
      <c r="BP649">
        <v>1.88309</v>
      </c>
      <c r="BQ649">
        <v>1.88478</v>
      </c>
      <c r="BR649">
        <v>1.88232</v>
      </c>
      <c r="BS649" t="s">
        <v>207</v>
      </c>
      <c r="BT649" t="s">
        <v>17</v>
      </c>
      <c r="BU649" t="s">
        <v>17</v>
      </c>
      <c r="BV649" t="s">
        <v>17</v>
      </c>
      <c r="BW649" t="s">
        <v>208</v>
      </c>
      <c r="BX649" t="s">
        <v>209</v>
      </c>
      <c r="BY649" t="s">
        <v>210</v>
      </c>
      <c r="BZ649" t="s">
        <v>210</v>
      </c>
      <c r="CA649" t="s">
        <v>210</v>
      </c>
      <c r="CB649" t="s">
        <v>210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1326.09</v>
      </c>
      <c r="CJ649">
        <v>-0.150149</v>
      </c>
      <c r="CK649">
        <v>8.83217</v>
      </c>
      <c r="CL649">
        <v>10.2056</v>
      </c>
      <c r="CM649">
        <v>29.9994</v>
      </c>
      <c r="CN649">
        <v>10.0432</v>
      </c>
      <c r="CO649">
        <v>10.2595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7.87031</v>
      </c>
      <c r="CV649">
        <v>103.813</v>
      </c>
      <c r="CW649">
        <v>103.342</v>
      </c>
    </row>
    <row r="650" spans="1:101">
      <c r="A650">
        <v>636</v>
      </c>
      <c r="B650">
        <v>1550674863</v>
      </c>
      <c r="C650">
        <v>2039.20000004768</v>
      </c>
      <c r="D650" t="s">
        <v>1488</v>
      </c>
      <c r="E650" t="s">
        <v>1489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1404</v>
      </c>
      <c r="N650" t="s">
        <v>1405</v>
      </c>
      <c r="O650" t="s">
        <v>203</v>
      </c>
      <c r="P650" t="s">
        <v>204</v>
      </c>
      <c r="Q650">
        <v>1550674863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123</v>
      </c>
      <c r="X650">
        <v>9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1550674863</v>
      </c>
      <c r="AH650">
        <v>393.918</v>
      </c>
      <c r="AI650">
        <v>412.203</v>
      </c>
      <c r="AJ650">
        <v>9.35162</v>
      </c>
      <c r="AK650">
        <v>3.53167</v>
      </c>
      <c r="AL650">
        <v>1426.52</v>
      </c>
      <c r="AM650">
        <v>99.5209</v>
      </c>
      <c r="AN650">
        <v>0.024567</v>
      </c>
      <c r="AO650">
        <v>8.39972</v>
      </c>
      <c r="AP650">
        <v>999.9</v>
      </c>
      <c r="AQ650">
        <v>999.9</v>
      </c>
      <c r="AR650">
        <v>9996.88</v>
      </c>
      <c r="AS650">
        <v>0</v>
      </c>
      <c r="AT650">
        <v>626.442</v>
      </c>
      <c r="AU650">
        <v>0</v>
      </c>
      <c r="AV650" t="s">
        <v>205</v>
      </c>
      <c r="AW650">
        <v>0</v>
      </c>
      <c r="AX650">
        <v>-1.442</v>
      </c>
      <c r="AY650">
        <v>-0.036</v>
      </c>
      <c r="AZ650">
        <v>0</v>
      </c>
      <c r="BA650">
        <v>0</v>
      </c>
      <c r="BB650">
        <v>0</v>
      </c>
      <c r="BC650">
        <v>0</v>
      </c>
      <c r="BD650">
        <v>399.072762295082</v>
      </c>
      <c r="BE650">
        <v>-2.77889923271648</v>
      </c>
      <c r="BF650">
        <v>0.815883480242393</v>
      </c>
      <c r="BG650">
        <v>-1</v>
      </c>
      <c r="BH650">
        <v>0</v>
      </c>
      <c r="BI650">
        <v>0</v>
      </c>
      <c r="BJ650" t="s">
        <v>206</v>
      </c>
      <c r="BK650">
        <v>1.88474</v>
      </c>
      <c r="BL650">
        <v>1.8816</v>
      </c>
      <c r="BM650">
        <v>1.8832</v>
      </c>
      <c r="BN650">
        <v>1.88187</v>
      </c>
      <c r="BO650">
        <v>1.88384</v>
      </c>
      <c r="BP650">
        <v>1.88309</v>
      </c>
      <c r="BQ650">
        <v>1.88477</v>
      </c>
      <c r="BR650">
        <v>1.8823</v>
      </c>
      <c r="BS650" t="s">
        <v>207</v>
      </c>
      <c r="BT650" t="s">
        <v>17</v>
      </c>
      <c r="BU650" t="s">
        <v>17</v>
      </c>
      <c r="BV650" t="s">
        <v>17</v>
      </c>
      <c r="BW650" t="s">
        <v>208</v>
      </c>
      <c r="BX650" t="s">
        <v>209</v>
      </c>
      <c r="BY650" t="s">
        <v>210</v>
      </c>
      <c r="BZ650" t="s">
        <v>210</v>
      </c>
      <c r="CA650" t="s">
        <v>210</v>
      </c>
      <c r="CB650" t="s">
        <v>210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1330.89</v>
      </c>
      <c r="CJ650">
        <v>-0.150149</v>
      </c>
      <c r="CK650">
        <v>8.83062</v>
      </c>
      <c r="CL650">
        <v>10.201</v>
      </c>
      <c r="CM650">
        <v>29.9994</v>
      </c>
      <c r="CN650">
        <v>10.0391</v>
      </c>
      <c r="CO650">
        <v>10.2554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7.86229</v>
      </c>
      <c r="CV650">
        <v>103.814</v>
      </c>
      <c r="CW650">
        <v>103.342</v>
      </c>
    </row>
    <row r="651" spans="1:101">
      <c r="A651">
        <v>637</v>
      </c>
      <c r="B651">
        <v>1550674865</v>
      </c>
      <c r="C651">
        <v>2041.20000004768</v>
      </c>
      <c r="D651" t="s">
        <v>1490</v>
      </c>
      <c r="E651" t="s">
        <v>1491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1404</v>
      </c>
      <c r="N651" t="s">
        <v>1405</v>
      </c>
      <c r="O651" t="s">
        <v>203</v>
      </c>
      <c r="P651" t="s">
        <v>204</v>
      </c>
      <c r="Q651">
        <v>1550674865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111</v>
      </c>
      <c r="X651">
        <v>8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1550674865</v>
      </c>
      <c r="AH651">
        <v>393.808</v>
      </c>
      <c r="AI651">
        <v>412.171</v>
      </c>
      <c r="AJ651">
        <v>9.36138</v>
      </c>
      <c r="AK651">
        <v>3.53089</v>
      </c>
      <c r="AL651">
        <v>1426.57</v>
      </c>
      <c r="AM651">
        <v>99.5217</v>
      </c>
      <c r="AN651">
        <v>0.0244441</v>
      </c>
      <c r="AO651">
        <v>8.38745</v>
      </c>
      <c r="AP651">
        <v>999.9</v>
      </c>
      <c r="AQ651">
        <v>999.9</v>
      </c>
      <c r="AR651">
        <v>10023.8</v>
      </c>
      <c r="AS651">
        <v>0</v>
      </c>
      <c r="AT651">
        <v>626.392</v>
      </c>
      <c r="AU651">
        <v>0</v>
      </c>
      <c r="AV651" t="s">
        <v>205</v>
      </c>
      <c r="AW651">
        <v>0</v>
      </c>
      <c r="AX651">
        <v>-1.442</v>
      </c>
      <c r="AY651">
        <v>-0.036</v>
      </c>
      <c r="AZ651">
        <v>0</v>
      </c>
      <c r="BA651">
        <v>0</v>
      </c>
      <c r="BB651">
        <v>0</v>
      </c>
      <c r="BC651">
        <v>0</v>
      </c>
      <c r="BD651">
        <v>398.979754098361</v>
      </c>
      <c r="BE651">
        <v>-2.77498021351005</v>
      </c>
      <c r="BF651">
        <v>0.814717514269193</v>
      </c>
      <c r="BG651">
        <v>-1</v>
      </c>
      <c r="BH651">
        <v>0</v>
      </c>
      <c r="BI651">
        <v>0</v>
      </c>
      <c r="BJ651" t="s">
        <v>206</v>
      </c>
      <c r="BK651">
        <v>1.88473</v>
      </c>
      <c r="BL651">
        <v>1.88162</v>
      </c>
      <c r="BM651">
        <v>1.88319</v>
      </c>
      <c r="BN651">
        <v>1.88187</v>
      </c>
      <c r="BO651">
        <v>1.88384</v>
      </c>
      <c r="BP651">
        <v>1.88309</v>
      </c>
      <c r="BQ651">
        <v>1.88477</v>
      </c>
      <c r="BR651">
        <v>1.8823</v>
      </c>
      <c r="BS651" t="s">
        <v>207</v>
      </c>
      <c r="BT651" t="s">
        <v>17</v>
      </c>
      <c r="BU651" t="s">
        <v>17</v>
      </c>
      <c r="BV651" t="s">
        <v>17</v>
      </c>
      <c r="BW651" t="s">
        <v>208</v>
      </c>
      <c r="BX651" t="s">
        <v>209</v>
      </c>
      <c r="BY651" t="s">
        <v>210</v>
      </c>
      <c r="BZ651" t="s">
        <v>210</v>
      </c>
      <c r="CA651" t="s">
        <v>210</v>
      </c>
      <c r="CB651" t="s">
        <v>210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1340</v>
      </c>
      <c r="CJ651">
        <v>-0.139489</v>
      </c>
      <c r="CK651">
        <v>8.82918</v>
      </c>
      <c r="CL651">
        <v>10.1967</v>
      </c>
      <c r="CM651">
        <v>29.9994</v>
      </c>
      <c r="CN651">
        <v>10.0351</v>
      </c>
      <c r="CO651">
        <v>10.2511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7.80946</v>
      </c>
      <c r="CV651">
        <v>103.814</v>
      </c>
      <c r="CW651">
        <v>103.342</v>
      </c>
    </row>
    <row r="652" spans="1:101">
      <c r="A652">
        <v>638</v>
      </c>
      <c r="B652">
        <v>1550674867</v>
      </c>
      <c r="C652">
        <v>2043.20000004768</v>
      </c>
      <c r="D652" t="s">
        <v>1492</v>
      </c>
      <c r="E652" t="s">
        <v>1493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1404</v>
      </c>
      <c r="N652" t="s">
        <v>1405</v>
      </c>
      <c r="O652" t="s">
        <v>203</v>
      </c>
      <c r="P652" t="s">
        <v>204</v>
      </c>
      <c r="Q652">
        <v>1550674867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107</v>
      </c>
      <c r="X652">
        <v>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1550674867</v>
      </c>
      <c r="AH652">
        <v>393.699</v>
      </c>
      <c r="AI652">
        <v>412.159</v>
      </c>
      <c r="AJ652">
        <v>9.37686</v>
      </c>
      <c r="AK652">
        <v>3.53046</v>
      </c>
      <c r="AL652">
        <v>1426.32</v>
      </c>
      <c r="AM652">
        <v>99.522</v>
      </c>
      <c r="AN652">
        <v>0.0246866</v>
      </c>
      <c r="AO652">
        <v>8.38669</v>
      </c>
      <c r="AP652">
        <v>999.9</v>
      </c>
      <c r="AQ652">
        <v>999.9</v>
      </c>
      <c r="AR652">
        <v>9990</v>
      </c>
      <c r="AS652">
        <v>0</v>
      </c>
      <c r="AT652">
        <v>626.597</v>
      </c>
      <c r="AU652">
        <v>0</v>
      </c>
      <c r="AV652" t="s">
        <v>205</v>
      </c>
      <c r="AW652">
        <v>0</v>
      </c>
      <c r="AX652">
        <v>-1.442</v>
      </c>
      <c r="AY652">
        <v>-0.036</v>
      </c>
      <c r="AZ652">
        <v>0</v>
      </c>
      <c r="BA652">
        <v>0</v>
      </c>
      <c r="BB652">
        <v>0</v>
      </c>
      <c r="BC652">
        <v>0</v>
      </c>
      <c r="BD652">
        <v>398.885836065574</v>
      </c>
      <c r="BE652">
        <v>-2.77135259744778</v>
      </c>
      <c r="BF652">
        <v>0.813693485213936</v>
      </c>
      <c r="BG652">
        <v>-1</v>
      </c>
      <c r="BH652">
        <v>0</v>
      </c>
      <c r="BI652">
        <v>0</v>
      </c>
      <c r="BJ652" t="s">
        <v>206</v>
      </c>
      <c r="BK652">
        <v>1.88474</v>
      </c>
      <c r="BL652">
        <v>1.88162</v>
      </c>
      <c r="BM652">
        <v>1.88319</v>
      </c>
      <c r="BN652">
        <v>1.88187</v>
      </c>
      <c r="BO652">
        <v>1.88382</v>
      </c>
      <c r="BP652">
        <v>1.88309</v>
      </c>
      <c r="BQ652">
        <v>1.88477</v>
      </c>
      <c r="BR652">
        <v>1.8823</v>
      </c>
      <c r="BS652" t="s">
        <v>207</v>
      </c>
      <c r="BT652" t="s">
        <v>17</v>
      </c>
      <c r="BU652" t="s">
        <v>17</v>
      </c>
      <c r="BV652" t="s">
        <v>17</v>
      </c>
      <c r="BW652" t="s">
        <v>208</v>
      </c>
      <c r="BX652" t="s">
        <v>209</v>
      </c>
      <c r="BY652" t="s">
        <v>210</v>
      </c>
      <c r="BZ652" t="s">
        <v>210</v>
      </c>
      <c r="CA652" t="s">
        <v>210</v>
      </c>
      <c r="CB652" t="s">
        <v>210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1342.84</v>
      </c>
      <c r="CJ652">
        <v>-0.130961</v>
      </c>
      <c r="CK652">
        <v>8.82788</v>
      </c>
      <c r="CL652">
        <v>10.1926</v>
      </c>
      <c r="CM652">
        <v>29.9994</v>
      </c>
      <c r="CN652">
        <v>10.0314</v>
      </c>
      <c r="CO652">
        <v>10.2465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7.75436</v>
      </c>
      <c r="CV652">
        <v>103.814</v>
      </c>
      <c r="CW652">
        <v>103.343</v>
      </c>
    </row>
    <row r="653" spans="1:101">
      <c r="A653">
        <v>639</v>
      </c>
      <c r="B653">
        <v>1550674869</v>
      </c>
      <c r="C653">
        <v>2045.20000004768</v>
      </c>
      <c r="D653" t="s">
        <v>1494</v>
      </c>
      <c r="E653" t="s">
        <v>1495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1404</v>
      </c>
      <c r="N653" t="s">
        <v>1405</v>
      </c>
      <c r="O653" t="s">
        <v>203</v>
      </c>
      <c r="P653" t="s">
        <v>204</v>
      </c>
      <c r="Q653">
        <v>1550674869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112</v>
      </c>
      <c r="X653">
        <v>8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1550674869</v>
      </c>
      <c r="AH653">
        <v>393.614</v>
      </c>
      <c r="AI653">
        <v>412.207</v>
      </c>
      <c r="AJ653">
        <v>9.38894</v>
      </c>
      <c r="AK653">
        <v>3.53012</v>
      </c>
      <c r="AL653">
        <v>1426.51</v>
      </c>
      <c r="AM653">
        <v>99.5199</v>
      </c>
      <c r="AN653">
        <v>0.0244178</v>
      </c>
      <c r="AO653">
        <v>8.38099</v>
      </c>
      <c r="AP653">
        <v>999.9</v>
      </c>
      <c r="AQ653">
        <v>999.9</v>
      </c>
      <c r="AR653">
        <v>10001.2</v>
      </c>
      <c r="AS653">
        <v>0</v>
      </c>
      <c r="AT653">
        <v>626.922</v>
      </c>
      <c r="AU653">
        <v>0</v>
      </c>
      <c r="AV653" t="s">
        <v>205</v>
      </c>
      <c r="AW653">
        <v>0</v>
      </c>
      <c r="AX653">
        <v>-1.442</v>
      </c>
      <c r="AY653">
        <v>-0.036</v>
      </c>
      <c r="AZ653">
        <v>0</v>
      </c>
      <c r="BA653">
        <v>0</v>
      </c>
      <c r="BB653">
        <v>0</v>
      </c>
      <c r="BC653">
        <v>0</v>
      </c>
      <c r="BD653">
        <v>398.792024590164</v>
      </c>
      <c r="BE653">
        <v>-2.76703824973278</v>
      </c>
      <c r="BF653">
        <v>0.81239959745971</v>
      </c>
      <c r="BG653">
        <v>-1</v>
      </c>
      <c r="BH653">
        <v>0</v>
      </c>
      <c r="BI653">
        <v>0</v>
      </c>
      <c r="BJ653" t="s">
        <v>206</v>
      </c>
      <c r="BK653">
        <v>1.88473</v>
      </c>
      <c r="BL653">
        <v>1.88161</v>
      </c>
      <c r="BM653">
        <v>1.88318</v>
      </c>
      <c r="BN653">
        <v>1.88187</v>
      </c>
      <c r="BO653">
        <v>1.88382</v>
      </c>
      <c r="BP653">
        <v>1.88309</v>
      </c>
      <c r="BQ653">
        <v>1.88477</v>
      </c>
      <c r="BR653">
        <v>1.88232</v>
      </c>
      <c r="BS653" t="s">
        <v>207</v>
      </c>
      <c r="BT653" t="s">
        <v>17</v>
      </c>
      <c r="BU653" t="s">
        <v>17</v>
      </c>
      <c r="BV653" t="s">
        <v>17</v>
      </c>
      <c r="BW653" t="s">
        <v>208</v>
      </c>
      <c r="BX653" t="s">
        <v>209</v>
      </c>
      <c r="BY653" t="s">
        <v>210</v>
      </c>
      <c r="BZ653" t="s">
        <v>210</v>
      </c>
      <c r="CA653" t="s">
        <v>210</v>
      </c>
      <c r="CB653" t="s">
        <v>210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1339.48</v>
      </c>
      <c r="CJ653">
        <v>-0.120301</v>
      </c>
      <c r="CK653">
        <v>8.82664</v>
      </c>
      <c r="CL653">
        <v>10.1883</v>
      </c>
      <c r="CM653">
        <v>29.9994</v>
      </c>
      <c r="CN653">
        <v>10.0274</v>
      </c>
      <c r="CO653">
        <v>10.2418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7.6959</v>
      </c>
      <c r="CV653">
        <v>103.814</v>
      </c>
      <c r="CW653">
        <v>103.344</v>
      </c>
    </row>
    <row r="654" spans="1:101">
      <c r="A654">
        <v>640</v>
      </c>
      <c r="B654">
        <v>1550674871</v>
      </c>
      <c r="C654">
        <v>2047.20000004768</v>
      </c>
      <c r="D654" t="s">
        <v>1496</v>
      </c>
      <c r="E654" t="s">
        <v>1497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1404</v>
      </c>
      <c r="N654" t="s">
        <v>1405</v>
      </c>
      <c r="O654" t="s">
        <v>203</v>
      </c>
      <c r="P654" t="s">
        <v>204</v>
      </c>
      <c r="Q654">
        <v>1550674871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111</v>
      </c>
      <c r="X654">
        <v>8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1550674871</v>
      </c>
      <c r="AH654">
        <v>393.512</v>
      </c>
      <c r="AI654">
        <v>412.2</v>
      </c>
      <c r="AJ654">
        <v>9.40489</v>
      </c>
      <c r="AK654">
        <v>3.52933</v>
      </c>
      <c r="AL654">
        <v>1426.64</v>
      </c>
      <c r="AM654">
        <v>99.5194</v>
      </c>
      <c r="AN654">
        <v>0.0242795</v>
      </c>
      <c r="AO654">
        <v>8.37998</v>
      </c>
      <c r="AP654">
        <v>999.9</v>
      </c>
      <c r="AQ654">
        <v>999.9</v>
      </c>
      <c r="AR654">
        <v>10005</v>
      </c>
      <c r="AS654">
        <v>0</v>
      </c>
      <c r="AT654">
        <v>627.105</v>
      </c>
      <c r="AU654">
        <v>0</v>
      </c>
      <c r="AV654" t="s">
        <v>205</v>
      </c>
      <c r="AW654">
        <v>0</v>
      </c>
      <c r="AX654">
        <v>-1.442</v>
      </c>
      <c r="AY654">
        <v>-0.036</v>
      </c>
      <c r="AZ654">
        <v>0</v>
      </c>
      <c r="BA654">
        <v>0</v>
      </c>
      <c r="BB654">
        <v>0</v>
      </c>
      <c r="BC654">
        <v>0</v>
      </c>
      <c r="BD654">
        <v>398.697852459016</v>
      </c>
      <c r="BE654">
        <v>-2.76118871769797</v>
      </c>
      <c r="BF654">
        <v>0.810637855228843</v>
      </c>
      <c r="BG654">
        <v>-1</v>
      </c>
      <c r="BH654">
        <v>0</v>
      </c>
      <c r="BI654">
        <v>0</v>
      </c>
      <c r="BJ654" t="s">
        <v>206</v>
      </c>
      <c r="BK654">
        <v>1.88473</v>
      </c>
      <c r="BL654">
        <v>1.88164</v>
      </c>
      <c r="BM654">
        <v>1.88317</v>
      </c>
      <c r="BN654">
        <v>1.88187</v>
      </c>
      <c r="BO654">
        <v>1.88382</v>
      </c>
      <c r="BP654">
        <v>1.88309</v>
      </c>
      <c r="BQ654">
        <v>1.88477</v>
      </c>
      <c r="BR654">
        <v>1.88231</v>
      </c>
      <c r="BS654" t="s">
        <v>207</v>
      </c>
      <c r="BT654" t="s">
        <v>17</v>
      </c>
      <c r="BU654" t="s">
        <v>17</v>
      </c>
      <c r="BV654" t="s">
        <v>17</v>
      </c>
      <c r="BW654" t="s">
        <v>208</v>
      </c>
      <c r="BX654" t="s">
        <v>209</v>
      </c>
      <c r="BY654" t="s">
        <v>210</v>
      </c>
      <c r="BZ654" t="s">
        <v>210</v>
      </c>
      <c r="CA654" t="s">
        <v>210</v>
      </c>
      <c r="CB654" t="s">
        <v>210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1340.04</v>
      </c>
      <c r="CJ654">
        <v>-0.116037</v>
      </c>
      <c r="CK654">
        <v>8.82552</v>
      </c>
      <c r="CL654">
        <v>10.1836</v>
      </c>
      <c r="CM654">
        <v>29.9993</v>
      </c>
      <c r="CN654">
        <v>10.0236</v>
      </c>
      <c r="CO654">
        <v>10.2378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7.63348</v>
      </c>
      <c r="CV654">
        <v>103.815</v>
      </c>
      <c r="CW654">
        <v>103.345</v>
      </c>
    </row>
    <row r="655" spans="1:101">
      <c r="A655">
        <v>641</v>
      </c>
      <c r="B655">
        <v>1550674873</v>
      </c>
      <c r="C655">
        <v>2049.20000004768</v>
      </c>
      <c r="D655" t="s">
        <v>1498</v>
      </c>
      <c r="E655" t="s">
        <v>1499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1404</v>
      </c>
      <c r="N655" t="s">
        <v>1405</v>
      </c>
      <c r="O655" t="s">
        <v>203</v>
      </c>
      <c r="P655" t="s">
        <v>204</v>
      </c>
      <c r="Q655">
        <v>1550674873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120</v>
      </c>
      <c r="X655">
        <v>8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1550674873</v>
      </c>
      <c r="AH655">
        <v>393.426</v>
      </c>
      <c r="AI655">
        <v>412.173</v>
      </c>
      <c r="AJ655">
        <v>9.42174</v>
      </c>
      <c r="AK655">
        <v>3.52896</v>
      </c>
      <c r="AL655">
        <v>1426.52</v>
      </c>
      <c r="AM655">
        <v>99.5201</v>
      </c>
      <c r="AN655">
        <v>0.0246014</v>
      </c>
      <c r="AO655">
        <v>8.3786</v>
      </c>
      <c r="AP655">
        <v>999.9</v>
      </c>
      <c r="AQ655">
        <v>999.9</v>
      </c>
      <c r="AR655">
        <v>10008.8</v>
      </c>
      <c r="AS655">
        <v>0</v>
      </c>
      <c r="AT655">
        <v>627.331</v>
      </c>
      <c r="AU655">
        <v>0</v>
      </c>
      <c r="AV655" t="s">
        <v>205</v>
      </c>
      <c r="AW655">
        <v>0</v>
      </c>
      <c r="AX655">
        <v>-1.442</v>
      </c>
      <c r="AY655">
        <v>-0.036</v>
      </c>
      <c r="AZ655">
        <v>0</v>
      </c>
      <c r="BA655">
        <v>0</v>
      </c>
      <c r="BB655">
        <v>0</v>
      </c>
      <c r="BC655">
        <v>0</v>
      </c>
      <c r="BD655">
        <v>398.603655737705</v>
      </c>
      <c r="BE655">
        <v>-2.75034508655084</v>
      </c>
      <c r="BF655">
        <v>0.807370390252976</v>
      </c>
      <c r="BG655">
        <v>-1</v>
      </c>
      <c r="BH655">
        <v>0</v>
      </c>
      <c r="BI655">
        <v>0</v>
      </c>
      <c r="BJ655" t="s">
        <v>206</v>
      </c>
      <c r="BK655">
        <v>1.88472</v>
      </c>
      <c r="BL655">
        <v>1.88165</v>
      </c>
      <c r="BM655">
        <v>1.88319</v>
      </c>
      <c r="BN655">
        <v>1.88187</v>
      </c>
      <c r="BO655">
        <v>1.88382</v>
      </c>
      <c r="BP655">
        <v>1.88309</v>
      </c>
      <c r="BQ655">
        <v>1.88477</v>
      </c>
      <c r="BR655">
        <v>1.88231</v>
      </c>
      <c r="BS655" t="s">
        <v>207</v>
      </c>
      <c r="BT655" t="s">
        <v>17</v>
      </c>
      <c r="BU655" t="s">
        <v>17</v>
      </c>
      <c r="BV655" t="s">
        <v>17</v>
      </c>
      <c r="BW655" t="s">
        <v>208</v>
      </c>
      <c r="BX655" t="s">
        <v>209</v>
      </c>
      <c r="BY655" t="s">
        <v>210</v>
      </c>
      <c r="BZ655" t="s">
        <v>210</v>
      </c>
      <c r="CA655" t="s">
        <v>210</v>
      </c>
      <c r="CB655" t="s">
        <v>210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1333.6</v>
      </c>
      <c r="CJ655">
        <v>-0.120301</v>
      </c>
      <c r="CK655">
        <v>8.82445</v>
      </c>
      <c r="CL655">
        <v>10.1793</v>
      </c>
      <c r="CM655">
        <v>29.9994</v>
      </c>
      <c r="CN655">
        <v>10.0196</v>
      </c>
      <c r="CO655">
        <v>10.2337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7.5765</v>
      </c>
      <c r="CV655">
        <v>103.816</v>
      </c>
      <c r="CW655">
        <v>103.345</v>
      </c>
    </row>
    <row r="656" spans="1:101">
      <c r="A656">
        <v>642</v>
      </c>
      <c r="B656">
        <v>1550674875</v>
      </c>
      <c r="C656">
        <v>2051.20000004768</v>
      </c>
      <c r="D656" t="s">
        <v>1500</v>
      </c>
      <c r="E656" t="s">
        <v>1501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1404</v>
      </c>
      <c r="N656" t="s">
        <v>1405</v>
      </c>
      <c r="O656" t="s">
        <v>203</v>
      </c>
      <c r="P656" t="s">
        <v>204</v>
      </c>
      <c r="Q656">
        <v>1550674875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121</v>
      </c>
      <c r="X656">
        <v>8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1550674875</v>
      </c>
      <c r="AH656">
        <v>393.336</v>
      </c>
      <c r="AI656">
        <v>412.185</v>
      </c>
      <c r="AJ656">
        <v>9.43121</v>
      </c>
      <c r="AK656">
        <v>3.52858</v>
      </c>
      <c r="AL656">
        <v>1426.54</v>
      </c>
      <c r="AM656">
        <v>99.5209</v>
      </c>
      <c r="AN656">
        <v>0.0247019</v>
      </c>
      <c r="AO656">
        <v>8.37548</v>
      </c>
      <c r="AP656">
        <v>999.9</v>
      </c>
      <c r="AQ656">
        <v>999.9</v>
      </c>
      <c r="AR656">
        <v>9990.62</v>
      </c>
      <c r="AS656">
        <v>0</v>
      </c>
      <c r="AT656">
        <v>627.65</v>
      </c>
      <c r="AU656">
        <v>0</v>
      </c>
      <c r="AV656" t="s">
        <v>205</v>
      </c>
      <c r="AW656">
        <v>0</v>
      </c>
      <c r="AX656">
        <v>-1.442</v>
      </c>
      <c r="AY656">
        <v>-0.036</v>
      </c>
      <c r="AZ656">
        <v>0</v>
      </c>
      <c r="BA656">
        <v>0</v>
      </c>
      <c r="BB656">
        <v>0</v>
      </c>
      <c r="BC656">
        <v>0</v>
      </c>
      <c r="BD656">
        <v>398.510885245902</v>
      </c>
      <c r="BE656">
        <v>-2.74132673355741</v>
      </c>
      <c r="BF656">
        <v>0.80467955333338</v>
      </c>
      <c r="BG656">
        <v>-1</v>
      </c>
      <c r="BH656">
        <v>0</v>
      </c>
      <c r="BI656">
        <v>0</v>
      </c>
      <c r="BJ656" t="s">
        <v>206</v>
      </c>
      <c r="BK656">
        <v>1.88472</v>
      </c>
      <c r="BL656">
        <v>1.88166</v>
      </c>
      <c r="BM656">
        <v>1.8832</v>
      </c>
      <c r="BN656">
        <v>1.88188</v>
      </c>
      <c r="BO656">
        <v>1.88381</v>
      </c>
      <c r="BP656">
        <v>1.88309</v>
      </c>
      <c r="BQ656">
        <v>1.88477</v>
      </c>
      <c r="BR656">
        <v>1.8823</v>
      </c>
      <c r="BS656" t="s">
        <v>207</v>
      </c>
      <c r="BT656" t="s">
        <v>17</v>
      </c>
      <c r="BU656" t="s">
        <v>17</v>
      </c>
      <c r="BV656" t="s">
        <v>17</v>
      </c>
      <c r="BW656" t="s">
        <v>208</v>
      </c>
      <c r="BX656" t="s">
        <v>209</v>
      </c>
      <c r="BY656" t="s">
        <v>210</v>
      </c>
      <c r="BZ656" t="s">
        <v>210</v>
      </c>
      <c r="CA656" t="s">
        <v>210</v>
      </c>
      <c r="CB656" t="s">
        <v>210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1332.27</v>
      </c>
      <c r="CJ656">
        <v>-0.128829</v>
      </c>
      <c r="CK656">
        <v>8.82333</v>
      </c>
      <c r="CL656">
        <v>10.1753</v>
      </c>
      <c r="CM656">
        <v>29.9996</v>
      </c>
      <c r="CN656">
        <v>10.0156</v>
      </c>
      <c r="CO656">
        <v>10.2291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7.52042</v>
      </c>
      <c r="CV656">
        <v>103.815</v>
      </c>
      <c r="CW656">
        <v>103.346</v>
      </c>
    </row>
    <row r="657" spans="1:101">
      <c r="A657">
        <v>643</v>
      </c>
      <c r="B657">
        <v>1550674877</v>
      </c>
      <c r="C657">
        <v>2053.20000004768</v>
      </c>
      <c r="D657" t="s">
        <v>1502</v>
      </c>
      <c r="E657" t="s">
        <v>1503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1404</v>
      </c>
      <c r="N657" t="s">
        <v>1405</v>
      </c>
      <c r="O657" t="s">
        <v>203</v>
      </c>
      <c r="P657" t="s">
        <v>204</v>
      </c>
      <c r="Q657">
        <v>1550674877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122</v>
      </c>
      <c r="X657">
        <v>9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1550674877</v>
      </c>
      <c r="AH657">
        <v>393.212</v>
      </c>
      <c r="AI657">
        <v>412.182</v>
      </c>
      <c r="AJ657">
        <v>9.44123</v>
      </c>
      <c r="AK657">
        <v>3.52794</v>
      </c>
      <c r="AL657">
        <v>1426.55</v>
      </c>
      <c r="AM657">
        <v>99.52</v>
      </c>
      <c r="AN657">
        <v>0.0246425</v>
      </c>
      <c r="AO657">
        <v>8.3814</v>
      </c>
      <c r="AP657">
        <v>999.9</v>
      </c>
      <c r="AQ657">
        <v>999.9</v>
      </c>
      <c r="AR657">
        <v>10000.6</v>
      </c>
      <c r="AS657">
        <v>0</v>
      </c>
      <c r="AT657">
        <v>627.631</v>
      </c>
      <c r="AU657">
        <v>0</v>
      </c>
      <c r="AV657" t="s">
        <v>205</v>
      </c>
      <c r="AW657">
        <v>0</v>
      </c>
      <c r="AX657">
        <v>-1.442</v>
      </c>
      <c r="AY657">
        <v>-0.036</v>
      </c>
      <c r="AZ657">
        <v>0</v>
      </c>
      <c r="BA657">
        <v>0</v>
      </c>
      <c r="BB657">
        <v>0</v>
      </c>
      <c r="BC657">
        <v>0</v>
      </c>
      <c r="BD657">
        <v>398.419327868852</v>
      </c>
      <c r="BE657">
        <v>-2.74349116450552</v>
      </c>
      <c r="BF657">
        <v>0.805300416834907</v>
      </c>
      <c r="BG657">
        <v>-1</v>
      </c>
      <c r="BH657">
        <v>0</v>
      </c>
      <c r="BI657">
        <v>0</v>
      </c>
      <c r="BJ657" t="s">
        <v>206</v>
      </c>
      <c r="BK657">
        <v>1.88473</v>
      </c>
      <c r="BL657">
        <v>1.88165</v>
      </c>
      <c r="BM657">
        <v>1.88319</v>
      </c>
      <c r="BN657">
        <v>1.88188</v>
      </c>
      <c r="BO657">
        <v>1.8838</v>
      </c>
      <c r="BP657">
        <v>1.88308</v>
      </c>
      <c r="BQ657">
        <v>1.88477</v>
      </c>
      <c r="BR657">
        <v>1.8823</v>
      </c>
      <c r="BS657" t="s">
        <v>207</v>
      </c>
      <c r="BT657" t="s">
        <v>17</v>
      </c>
      <c r="BU657" t="s">
        <v>17</v>
      </c>
      <c r="BV657" t="s">
        <v>17</v>
      </c>
      <c r="BW657" t="s">
        <v>208</v>
      </c>
      <c r="BX657" t="s">
        <v>209</v>
      </c>
      <c r="BY657" t="s">
        <v>210</v>
      </c>
      <c r="BZ657" t="s">
        <v>210</v>
      </c>
      <c r="CA657" t="s">
        <v>210</v>
      </c>
      <c r="CB657" t="s">
        <v>210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1331.91</v>
      </c>
      <c r="CJ657">
        <v>-0.139489</v>
      </c>
      <c r="CK657">
        <v>8.82225</v>
      </c>
      <c r="CL657">
        <v>10.171</v>
      </c>
      <c r="CM657">
        <v>29.9995</v>
      </c>
      <c r="CN657">
        <v>10.0118</v>
      </c>
      <c r="CO657">
        <v>10.2248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7.4599</v>
      </c>
      <c r="CV657">
        <v>103.816</v>
      </c>
      <c r="CW657">
        <v>103.346</v>
      </c>
    </row>
    <row r="658" spans="1:101">
      <c r="A658">
        <v>644</v>
      </c>
      <c r="B658">
        <v>1550674879</v>
      </c>
      <c r="C658">
        <v>2055.20000004768</v>
      </c>
      <c r="D658" t="s">
        <v>1504</v>
      </c>
      <c r="E658" t="s">
        <v>1505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1404</v>
      </c>
      <c r="N658" t="s">
        <v>1405</v>
      </c>
      <c r="O658" t="s">
        <v>203</v>
      </c>
      <c r="P658" t="s">
        <v>204</v>
      </c>
      <c r="Q658">
        <v>1550674879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127</v>
      </c>
      <c r="X658">
        <v>9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1550674879</v>
      </c>
      <c r="AH658">
        <v>393.066</v>
      </c>
      <c r="AI658">
        <v>412.159</v>
      </c>
      <c r="AJ658">
        <v>9.45733</v>
      </c>
      <c r="AK658">
        <v>3.52734</v>
      </c>
      <c r="AL658">
        <v>1426.46</v>
      </c>
      <c r="AM658">
        <v>99.5203</v>
      </c>
      <c r="AN658">
        <v>0.0246175</v>
      </c>
      <c r="AO658">
        <v>8.3958</v>
      </c>
      <c r="AP658">
        <v>999.9</v>
      </c>
      <c r="AQ658">
        <v>999.9</v>
      </c>
      <c r="AR658">
        <v>10016.2</v>
      </c>
      <c r="AS658">
        <v>0</v>
      </c>
      <c r="AT658">
        <v>627.643</v>
      </c>
      <c r="AU658">
        <v>0</v>
      </c>
      <c r="AV658" t="s">
        <v>205</v>
      </c>
      <c r="AW658">
        <v>0</v>
      </c>
      <c r="AX658">
        <v>-1.442</v>
      </c>
      <c r="AY658">
        <v>-0.036</v>
      </c>
      <c r="AZ658">
        <v>0</v>
      </c>
      <c r="BA658">
        <v>0</v>
      </c>
      <c r="BB658">
        <v>0</v>
      </c>
      <c r="BC658">
        <v>0</v>
      </c>
      <c r="BD658">
        <v>398.327180327869</v>
      </c>
      <c r="BE658">
        <v>-2.75416671425186</v>
      </c>
      <c r="BF658">
        <v>0.808443424588604</v>
      </c>
      <c r="BG658">
        <v>-1</v>
      </c>
      <c r="BH658">
        <v>0</v>
      </c>
      <c r="BI658">
        <v>0</v>
      </c>
      <c r="BJ658" t="s">
        <v>206</v>
      </c>
      <c r="BK658">
        <v>1.88475</v>
      </c>
      <c r="BL658">
        <v>1.88162</v>
      </c>
      <c r="BM658">
        <v>1.88317</v>
      </c>
      <c r="BN658">
        <v>1.88187</v>
      </c>
      <c r="BO658">
        <v>1.88381</v>
      </c>
      <c r="BP658">
        <v>1.88308</v>
      </c>
      <c r="BQ658">
        <v>1.88477</v>
      </c>
      <c r="BR658">
        <v>1.88231</v>
      </c>
      <c r="BS658" t="s">
        <v>207</v>
      </c>
      <c r="BT658" t="s">
        <v>17</v>
      </c>
      <c r="BU658" t="s">
        <v>17</v>
      </c>
      <c r="BV658" t="s">
        <v>17</v>
      </c>
      <c r="BW658" t="s">
        <v>208</v>
      </c>
      <c r="BX658" t="s">
        <v>209</v>
      </c>
      <c r="BY658" t="s">
        <v>210</v>
      </c>
      <c r="BZ658" t="s">
        <v>210</v>
      </c>
      <c r="CA658" t="s">
        <v>210</v>
      </c>
      <c r="CB658" t="s">
        <v>210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1327.76</v>
      </c>
      <c r="CJ658">
        <v>-0.137357</v>
      </c>
      <c r="CK658">
        <v>8.82122</v>
      </c>
      <c r="CL658">
        <v>10.1664</v>
      </c>
      <c r="CM658">
        <v>29.9995</v>
      </c>
      <c r="CN658">
        <v>10.0079</v>
      </c>
      <c r="CO658">
        <v>10.2207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7.38786</v>
      </c>
      <c r="CV658">
        <v>103.817</v>
      </c>
      <c r="CW658">
        <v>103.346</v>
      </c>
    </row>
    <row r="659" spans="1:101">
      <c r="A659">
        <v>645</v>
      </c>
      <c r="B659">
        <v>1550674881</v>
      </c>
      <c r="C659">
        <v>2057.20000004768</v>
      </c>
      <c r="D659" t="s">
        <v>1506</v>
      </c>
      <c r="E659" t="s">
        <v>1507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1404</v>
      </c>
      <c r="N659" t="s">
        <v>1405</v>
      </c>
      <c r="O659" t="s">
        <v>203</v>
      </c>
      <c r="P659" t="s">
        <v>204</v>
      </c>
      <c r="Q659">
        <v>1550674881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123</v>
      </c>
      <c r="X659">
        <v>9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1550674881</v>
      </c>
      <c r="AH659">
        <v>392.947</v>
      </c>
      <c r="AI659">
        <v>412.133</v>
      </c>
      <c r="AJ659">
        <v>9.47952</v>
      </c>
      <c r="AK659">
        <v>3.5265</v>
      </c>
      <c r="AL659">
        <v>1426.45</v>
      </c>
      <c r="AM659">
        <v>99.5208</v>
      </c>
      <c r="AN659">
        <v>0.0246511</v>
      </c>
      <c r="AO659">
        <v>8.41867</v>
      </c>
      <c r="AP659">
        <v>999.9</v>
      </c>
      <c r="AQ659">
        <v>999.9</v>
      </c>
      <c r="AR659">
        <v>9994.38</v>
      </c>
      <c r="AS659">
        <v>0</v>
      </c>
      <c r="AT659">
        <v>627.709</v>
      </c>
      <c r="AU659">
        <v>0</v>
      </c>
      <c r="AV659" t="s">
        <v>205</v>
      </c>
      <c r="AW659">
        <v>0</v>
      </c>
      <c r="AX659">
        <v>-1.442</v>
      </c>
      <c r="AY659">
        <v>-0.036</v>
      </c>
      <c r="AZ659">
        <v>0</v>
      </c>
      <c r="BA659">
        <v>0</v>
      </c>
      <c r="BB659">
        <v>0</v>
      </c>
      <c r="BC659">
        <v>0</v>
      </c>
      <c r="BD659">
        <v>398.232467213115</v>
      </c>
      <c r="BE659">
        <v>-2.77016142399022</v>
      </c>
      <c r="BF659">
        <v>0.813266376868424</v>
      </c>
      <c r="BG659">
        <v>-1</v>
      </c>
      <c r="BH659">
        <v>0</v>
      </c>
      <c r="BI659">
        <v>0</v>
      </c>
      <c r="BJ659" t="s">
        <v>206</v>
      </c>
      <c r="BK659">
        <v>1.88473</v>
      </c>
      <c r="BL659">
        <v>1.8816</v>
      </c>
      <c r="BM659">
        <v>1.88316</v>
      </c>
      <c r="BN659">
        <v>1.88187</v>
      </c>
      <c r="BO659">
        <v>1.88379</v>
      </c>
      <c r="BP659">
        <v>1.88309</v>
      </c>
      <c r="BQ659">
        <v>1.88477</v>
      </c>
      <c r="BR659">
        <v>1.8823</v>
      </c>
      <c r="BS659" t="s">
        <v>207</v>
      </c>
      <c r="BT659" t="s">
        <v>17</v>
      </c>
      <c r="BU659" t="s">
        <v>17</v>
      </c>
      <c r="BV659" t="s">
        <v>17</v>
      </c>
      <c r="BW659" t="s">
        <v>208</v>
      </c>
      <c r="BX659" t="s">
        <v>209</v>
      </c>
      <c r="BY659" t="s">
        <v>210</v>
      </c>
      <c r="BZ659" t="s">
        <v>210</v>
      </c>
      <c r="CA659" t="s">
        <v>210</v>
      </c>
      <c r="CB659" t="s">
        <v>210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1331.02</v>
      </c>
      <c r="CJ659">
        <v>-0.128829</v>
      </c>
      <c r="CK659">
        <v>8.82028</v>
      </c>
      <c r="CL659">
        <v>10.1623</v>
      </c>
      <c r="CM659">
        <v>29.9995</v>
      </c>
      <c r="CN659">
        <v>10.0041</v>
      </c>
      <c r="CO659">
        <v>10.2164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7.31708</v>
      </c>
      <c r="CV659">
        <v>103.818</v>
      </c>
      <c r="CW659">
        <v>103.347</v>
      </c>
    </row>
    <row r="660" spans="1:101">
      <c r="A660">
        <v>646</v>
      </c>
      <c r="B660">
        <v>1550674883</v>
      </c>
      <c r="C660">
        <v>2059.20000004768</v>
      </c>
      <c r="D660" t="s">
        <v>1508</v>
      </c>
      <c r="E660" t="s">
        <v>1509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1404</v>
      </c>
      <c r="N660" t="s">
        <v>1405</v>
      </c>
      <c r="O660" t="s">
        <v>203</v>
      </c>
      <c r="P660" t="s">
        <v>204</v>
      </c>
      <c r="Q660">
        <v>1550674883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119</v>
      </c>
      <c r="X660">
        <v>8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1550674883</v>
      </c>
      <c r="AH660">
        <v>392.882</v>
      </c>
      <c r="AI660">
        <v>412.158</v>
      </c>
      <c r="AJ660">
        <v>9.49728</v>
      </c>
      <c r="AK660">
        <v>3.52622</v>
      </c>
      <c r="AL660">
        <v>1426.55</v>
      </c>
      <c r="AM660">
        <v>99.52</v>
      </c>
      <c r="AN660">
        <v>0.024549</v>
      </c>
      <c r="AO660">
        <v>8.4285</v>
      </c>
      <c r="AP660">
        <v>999.9</v>
      </c>
      <c r="AQ660">
        <v>999.9</v>
      </c>
      <c r="AR660">
        <v>9990</v>
      </c>
      <c r="AS660">
        <v>0</v>
      </c>
      <c r="AT660">
        <v>627.884</v>
      </c>
      <c r="AU660">
        <v>0</v>
      </c>
      <c r="AV660" t="s">
        <v>205</v>
      </c>
      <c r="AW660">
        <v>0</v>
      </c>
      <c r="AX660">
        <v>-1.442</v>
      </c>
      <c r="AY660">
        <v>-0.036</v>
      </c>
      <c r="AZ660">
        <v>0</v>
      </c>
      <c r="BA660">
        <v>0</v>
      </c>
      <c r="BB660">
        <v>0</v>
      </c>
      <c r="BC660">
        <v>0</v>
      </c>
      <c r="BD660">
        <v>398.136860655738</v>
      </c>
      <c r="BE660">
        <v>-2.78161196967141</v>
      </c>
      <c r="BF660">
        <v>0.816729486643937</v>
      </c>
      <c r="BG660">
        <v>-1</v>
      </c>
      <c r="BH660">
        <v>0</v>
      </c>
      <c r="BI660">
        <v>0</v>
      </c>
      <c r="BJ660" t="s">
        <v>206</v>
      </c>
      <c r="BK660">
        <v>1.88471</v>
      </c>
      <c r="BL660">
        <v>1.8816</v>
      </c>
      <c r="BM660">
        <v>1.88317</v>
      </c>
      <c r="BN660">
        <v>1.88187</v>
      </c>
      <c r="BO660">
        <v>1.88379</v>
      </c>
      <c r="BP660">
        <v>1.88309</v>
      </c>
      <c r="BQ660">
        <v>1.88477</v>
      </c>
      <c r="BR660">
        <v>1.88231</v>
      </c>
      <c r="BS660" t="s">
        <v>207</v>
      </c>
      <c r="BT660" t="s">
        <v>17</v>
      </c>
      <c r="BU660" t="s">
        <v>17</v>
      </c>
      <c r="BV660" t="s">
        <v>17</v>
      </c>
      <c r="BW660" t="s">
        <v>208</v>
      </c>
      <c r="BX660" t="s">
        <v>209</v>
      </c>
      <c r="BY660" t="s">
        <v>210</v>
      </c>
      <c r="BZ660" t="s">
        <v>210</v>
      </c>
      <c r="CA660" t="s">
        <v>210</v>
      </c>
      <c r="CB660" t="s">
        <v>210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1334.33</v>
      </c>
      <c r="CJ660">
        <v>-0.124565</v>
      </c>
      <c r="CK660">
        <v>8.81937</v>
      </c>
      <c r="CL660">
        <v>10.1583</v>
      </c>
      <c r="CM660">
        <v>29.9994</v>
      </c>
      <c r="CN660">
        <v>10.0007</v>
      </c>
      <c r="CO660">
        <v>10.2121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7.25669</v>
      </c>
      <c r="CV660">
        <v>103.818</v>
      </c>
      <c r="CW660">
        <v>103.348</v>
      </c>
    </row>
    <row r="661" spans="1:101">
      <c r="A661">
        <v>647</v>
      </c>
      <c r="B661">
        <v>1550674885</v>
      </c>
      <c r="C661">
        <v>2061.20000004768</v>
      </c>
      <c r="D661" t="s">
        <v>1510</v>
      </c>
      <c r="E661" t="s">
        <v>1511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1404</v>
      </c>
      <c r="N661" t="s">
        <v>1405</v>
      </c>
      <c r="O661" t="s">
        <v>203</v>
      </c>
      <c r="P661" t="s">
        <v>204</v>
      </c>
      <c r="Q661">
        <v>1550674885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111</v>
      </c>
      <c r="X661">
        <v>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1550674885</v>
      </c>
      <c r="AH661">
        <v>392.791</v>
      </c>
      <c r="AI661">
        <v>412.143</v>
      </c>
      <c r="AJ661">
        <v>9.50714</v>
      </c>
      <c r="AK661">
        <v>3.52625</v>
      </c>
      <c r="AL661">
        <v>1426.66</v>
      </c>
      <c r="AM661">
        <v>99.5204</v>
      </c>
      <c r="AN661">
        <v>0.0245655</v>
      </c>
      <c r="AO661">
        <v>8.42412</v>
      </c>
      <c r="AP661">
        <v>999.9</v>
      </c>
      <c r="AQ661">
        <v>999.9</v>
      </c>
      <c r="AR661">
        <v>9998.12</v>
      </c>
      <c r="AS661">
        <v>0</v>
      </c>
      <c r="AT661">
        <v>628.376</v>
      </c>
      <c r="AU661">
        <v>0</v>
      </c>
      <c r="AV661" t="s">
        <v>205</v>
      </c>
      <c r="AW661">
        <v>0</v>
      </c>
      <c r="AX661">
        <v>-1.442</v>
      </c>
      <c r="AY661">
        <v>-0.036</v>
      </c>
      <c r="AZ661">
        <v>0</v>
      </c>
      <c r="BA661">
        <v>0</v>
      </c>
      <c r="BB661">
        <v>0</v>
      </c>
      <c r="BC661">
        <v>0</v>
      </c>
      <c r="BD661">
        <v>398.043647540984</v>
      </c>
      <c r="BE661">
        <v>-2.79147858212081</v>
      </c>
      <c r="BF661">
        <v>0.819768419139542</v>
      </c>
      <c r="BG661">
        <v>-1</v>
      </c>
      <c r="BH661">
        <v>0</v>
      </c>
      <c r="BI661">
        <v>0</v>
      </c>
      <c r="BJ661" t="s">
        <v>206</v>
      </c>
      <c r="BK661">
        <v>1.88473</v>
      </c>
      <c r="BL661">
        <v>1.88159</v>
      </c>
      <c r="BM661">
        <v>1.88317</v>
      </c>
      <c r="BN661">
        <v>1.88187</v>
      </c>
      <c r="BO661">
        <v>1.8838</v>
      </c>
      <c r="BP661">
        <v>1.88308</v>
      </c>
      <c r="BQ661">
        <v>1.88477</v>
      </c>
      <c r="BR661">
        <v>1.8823</v>
      </c>
      <c r="BS661" t="s">
        <v>207</v>
      </c>
      <c r="BT661" t="s">
        <v>17</v>
      </c>
      <c r="BU661" t="s">
        <v>17</v>
      </c>
      <c r="BV661" t="s">
        <v>17</v>
      </c>
      <c r="BW661" t="s">
        <v>208</v>
      </c>
      <c r="BX661" t="s">
        <v>209</v>
      </c>
      <c r="BY661" t="s">
        <v>210</v>
      </c>
      <c r="BZ661" t="s">
        <v>210</v>
      </c>
      <c r="CA661" t="s">
        <v>210</v>
      </c>
      <c r="CB661" t="s">
        <v>210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1339.82</v>
      </c>
      <c r="CJ661">
        <v>-0.118169</v>
      </c>
      <c r="CK661">
        <v>8.81853</v>
      </c>
      <c r="CL661">
        <v>10.1539</v>
      </c>
      <c r="CM661">
        <v>29.9994</v>
      </c>
      <c r="CN661">
        <v>9.99692</v>
      </c>
      <c r="CO661">
        <v>10.208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7.1873</v>
      </c>
      <c r="CV661">
        <v>103.818</v>
      </c>
      <c r="CW661">
        <v>103.35</v>
      </c>
    </row>
    <row r="662" spans="1:101">
      <c r="A662">
        <v>648</v>
      </c>
      <c r="B662">
        <v>1550674887</v>
      </c>
      <c r="C662">
        <v>2063.20000004768</v>
      </c>
      <c r="D662" t="s">
        <v>1512</v>
      </c>
      <c r="E662" t="s">
        <v>1513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1404</v>
      </c>
      <c r="N662" t="s">
        <v>1405</v>
      </c>
      <c r="O662" t="s">
        <v>203</v>
      </c>
      <c r="P662" t="s">
        <v>204</v>
      </c>
      <c r="Q662">
        <v>1550674887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107</v>
      </c>
      <c r="X662">
        <v>7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1550674887</v>
      </c>
      <c r="AH662">
        <v>392.71</v>
      </c>
      <c r="AI662">
        <v>412.159</v>
      </c>
      <c r="AJ662">
        <v>9.5174</v>
      </c>
      <c r="AK662">
        <v>3.5258</v>
      </c>
      <c r="AL662">
        <v>1426.73</v>
      </c>
      <c r="AM662">
        <v>99.519</v>
      </c>
      <c r="AN662">
        <v>0.024572</v>
      </c>
      <c r="AO662">
        <v>8.42323</v>
      </c>
      <c r="AP662">
        <v>999.9</v>
      </c>
      <c r="AQ662">
        <v>999.9</v>
      </c>
      <c r="AR662">
        <v>9994.38</v>
      </c>
      <c r="AS662">
        <v>0</v>
      </c>
      <c r="AT662">
        <v>628.835</v>
      </c>
      <c r="AU662">
        <v>0</v>
      </c>
      <c r="AV662" t="s">
        <v>205</v>
      </c>
      <c r="AW662">
        <v>0</v>
      </c>
      <c r="AX662">
        <v>-1.442</v>
      </c>
      <c r="AY662">
        <v>-0.036</v>
      </c>
      <c r="AZ662">
        <v>0</v>
      </c>
      <c r="BA662">
        <v>0</v>
      </c>
      <c r="BB662">
        <v>0</v>
      </c>
      <c r="BC662">
        <v>0</v>
      </c>
      <c r="BD662">
        <v>397.95087704918</v>
      </c>
      <c r="BE662">
        <v>-2.80329137766381</v>
      </c>
      <c r="BF662">
        <v>0.823215094273953</v>
      </c>
      <c r="BG662">
        <v>-1</v>
      </c>
      <c r="BH662">
        <v>0</v>
      </c>
      <c r="BI662">
        <v>0</v>
      </c>
      <c r="BJ662" t="s">
        <v>206</v>
      </c>
      <c r="BK662">
        <v>1.88472</v>
      </c>
      <c r="BL662">
        <v>1.88157</v>
      </c>
      <c r="BM662">
        <v>1.88314</v>
      </c>
      <c r="BN662">
        <v>1.88187</v>
      </c>
      <c r="BO662">
        <v>1.88378</v>
      </c>
      <c r="BP662">
        <v>1.88307</v>
      </c>
      <c r="BQ662">
        <v>1.88477</v>
      </c>
      <c r="BR662">
        <v>1.88228</v>
      </c>
      <c r="BS662" t="s">
        <v>207</v>
      </c>
      <c r="BT662" t="s">
        <v>17</v>
      </c>
      <c r="BU662" t="s">
        <v>17</v>
      </c>
      <c r="BV662" t="s">
        <v>17</v>
      </c>
      <c r="BW662" t="s">
        <v>208</v>
      </c>
      <c r="BX662" t="s">
        <v>209</v>
      </c>
      <c r="BY662" t="s">
        <v>210</v>
      </c>
      <c r="BZ662" t="s">
        <v>210</v>
      </c>
      <c r="CA662" t="s">
        <v>210</v>
      </c>
      <c r="CB662" t="s">
        <v>210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1343.27</v>
      </c>
      <c r="CJ662">
        <v>-0.118169</v>
      </c>
      <c r="CK662">
        <v>8.81774</v>
      </c>
      <c r="CL662">
        <v>10.1499</v>
      </c>
      <c r="CM662">
        <v>29.9995</v>
      </c>
      <c r="CN662">
        <v>9.99293</v>
      </c>
      <c r="CO662">
        <v>10.2037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7.11952</v>
      </c>
      <c r="CV662">
        <v>103.819</v>
      </c>
      <c r="CW662">
        <v>103.351</v>
      </c>
    </row>
    <row r="663" spans="1:101">
      <c r="A663">
        <v>649</v>
      </c>
      <c r="B663">
        <v>1550674889</v>
      </c>
      <c r="C663">
        <v>2065.20000004768</v>
      </c>
      <c r="D663" t="s">
        <v>1514</v>
      </c>
      <c r="E663" t="s">
        <v>1515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1404</v>
      </c>
      <c r="N663" t="s">
        <v>1405</v>
      </c>
      <c r="O663" t="s">
        <v>203</v>
      </c>
      <c r="P663" t="s">
        <v>204</v>
      </c>
      <c r="Q663">
        <v>1550674889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107</v>
      </c>
      <c r="X663">
        <v>7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1550674889</v>
      </c>
      <c r="AH663">
        <v>392.633</v>
      </c>
      <c r="AI663">
        <v>412.166</v>
      </c>
      <c r="AJ663">
        <v>9.53417</v>
      </c>
      <c r="AK663">
        <v>3.5252</v>
      </c>
      <c r="AL663">
        <v>1426.8</v>
      </c>
      <c r="AM663">
        <v>99.5177</v>
      </c>
      <c r="AN663">
        <v>0.0245152</v>
      </c>
      <c r="AO663">
        <v>8.43571</v>
      </c>
      <c r="AP663">
        <v>999.9</v>
      </c>
      <c r="AQ663">
        <v>999.9</v>
      </c>
      <c r="AR663">
        <v>9990</v>
      </c>
      <c r="AS663">
        <v>0</v>
      </c>
      <c r="AT663">
        <v>629.266</v>
      </c>
      <c r="AU663">
        <v>0</v>
      </c>
      <c r="AV663" t="s">
        <v>205</v>
      </c>
      <c r="AW663">
        <v>0</v>
      </c>
      <c r="AX663">
        <v>-1.442</v>
      </c>
      <c r="AY663">
        <v>-0.036</v>
      </c>
      <c r="AZ663">
        <v>0</v>
      </c>
      <c r="BA663">
        <v>0</v>
      </c>
      <c r="BB663">
        <v>0</v>
      </c>
      <c r="BC663">
        <v>0</v>
      </c>
      <c r="BD663">
        <v>397.858540983607</v>
      </c>
      <c r="BE663">
        <v>-2.80934607974996</v>
      </c>
      <c r="BF663">
        <v>0.824970840493534</v>
      </c>
      <c r="BG663">
        <v>-1</v>
      </c>
      <c r="BH663">
        <v>0</v>
      </c>
      <c r="BI663">
        <v>0</v>
      </c>
      <c r="BJ663" t="s">
        <v>206</v>
      </c>
      <c r="BK663">
        <v>1.8847</v>
      </c>
      <c r="BL663">
        <v>1.88157</v>
      </c>
      <c r="BM663">
        <v>1.88313</v>
      </c>
      <c r="BN663">
        <v>1.88187</v>
      </c>
      <c r="BO663">
        <v>1.88377</v>
      </c>
      <c r="BP663">
        <v>1.88308</v>
      </c>
      <c r="BQ663">
        <v>1.88477</v>
      </c>
      <c r="BR663">
        <v>1.88226</v>
      </c>
      <c r="BS663" t="s">
        <v>207</v>
      </c>
      <c r="BT663" t="s">
        <v>17</v>
      </c>
      <c r="BU663" t="s">
        <v>17</v>
      </c>
      <c r="BV663" t="s">
        <v>17</v>
      </c>
      <c r="BW663" t="s">
        <v>208</v>
      </c>
      <c r="BX663" t="s">
        <v>209</v>
      </c>
      <c r="BY663" t="s">
        <v>210</v>
      </c>
      <c r="BZ663" t="s">
        <v>210</v>
      </c>
      <c r="CA663" t="s">
        <v>210</v>
      </c>
      <c r="CB663" t="s">
        <v>210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1342.81</v>
      </c>
      <c r="CJ663">
        <v>-0.126697</v>
      </c>
      <c r="CK663">
        <v>8.81702</v>
      </c>
      <c r="CL663">
        <v>10.1459</v>
      </c>
      <c r="CM663">
        <v>29.9995</v>
      </c>
      <c r="CN663">
        <v>9.98921</v>
      </c>
      <c r="CO663">
        <v>10.1994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7.04196</v>
      </c>
      <c r="CV663">
        <v>103.82</v>
      </c>
      <c r="CW663">
        <v>103.352</v>
      </c>
    </row>
    <row r="664" spans="1:101">
      <c r="A664">
        <v>650</v>
      </c>
      <c r="B664">
        <v>1550674891</v>
      </c>
      <c r="C664">
        <v>2067.20000004768</v>
      </c>
      <c r="D664" t="s">
        <v>1516</v>
      </c>
      <c r="E664" t="s">
        <v>1517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1404</v>
      </c>
      <c r="N664" t="s">
        <v>1405</v>
      </c>
      <c r="O664" t="s">
        <v>203</v>
      </c>
      <c r="P664" t="s">
        <v>204</v>
      </c>
      <c r="Q664">
        <v>1550674891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113</v>
      </c>
      <c r="X664">
        <v>8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1550674891</v>
      </c>
      <c r="AH664">
        <v>392.476</v>
      </c>
      <c r="AI664">
        <v>412.12</v>
      </c>
      <c r="AJ664">
        <v>9.54931</v>
      </c>
      <c r="AK664">
        <v>3.52409</v>
      </c>
      <c r="AL664">
        <v>1426.89</v>
      </c>
      <c r="AM664">
        <v>99.518</v>
      </c>
      <c r="AN664">
        <v>0.0244886</v>
      </c>
      <c r="AO664">
        <v>8.44669</v>
      </c>
      <c r="AP664">
        <v>999.9</v>
      </c>
      <c r="AQ664">
        <v>999.9</v>
      </c>
      <c r="AR664">
        <v>10012.5</v>
      </c>
      <c r="AS664">
        <v>0</v>
      </c>
      <c r="AT664">
        <v>629.644</v>
      </c>
      <c r="AU664">
        <v>0</v>
      </c>
      <c r="AV664" t="s">
        <v>205</v>
      </c>
      <c r="AW664">
        <v>0</v>
      </c>
      <c r="AX664">
        <v>-1.442</v>
      </c>
      <c r="AY664">
        <v>-0.036</v>
      </c>
      <c r="AZ664">
        <v>0</v>
      </c>
      <c r="BA664">
        <v>0</v>
      </c>
      <c r="BB664">
        <v>0</v>
      </c>
      <c r="BC664">
        <v>0</v>
      </c>
      <c r="BD664">
        <v>397.767213114754</v>
      </c>
      <c r="BE664">
        <v>-2.81774946219855</v>
      </c>
      <c r="BF664">
        <v>0.827374469003699</v>
      </c>
      <c r="BG664">
        <v>-1</v>
      </c>
      <c r="BH664">
        <v>0</v>
      </c>
      <c r="BI664">
        <v>0</v>
      </c>
      <c r="BJ664" t="s">
        <v>206</v>
      </c>
      <c r="BK664">
        <v>1.88469</v>
      </c>
      <c r="BL664">
        <v>1.88159</v>
      </c>
      <c r="BM664">
        <v>1.88313</v>
      </c>
      <c r="BN664">
        <v>1.88187</v>
      </c>
      <c r="BO664">
        <v>1.88377</v>
      </c>
      <c r="BP664">
        <v>1.88309</v>
      </c>
      <c r="BQ664">
        <v>1.88477</v>
      </c>
      <c r="BR664">
        <v>1.88227</v>
      </c>
      <c r="BS664" t="s">
        <v>207</v>
      </c>
      <c r="BT664" t="s">
        <v>17</v>
      </c>
      <c r="BU664" t="s">
        <v>17</v>
      </c>
      <c r="BV664" t="s">
        <v>17</v>
      </c>
      <c r="BW664" t="s">
        <v>208</v>
      </c>
      <c r="BX664" t="s">
        <v>209</v>
      </c>
      <c r="BY664" t="s">
        <v>210</v>
      </c>
      <c r="BZ664" t="s">
        <v>210</v>
      </c>
      <c r="CA664" t="s">
        <v>210</v>
      </c>
      <c r="CB664" t="s">
        <v>210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1338.82</v>
      </c>
      <c r="CJ664">
        <v>-0.124565</v>
      </c>
      <c r="CK664">
        <v>8.81624</v>
      </c>
      <c r="CL664">
        <v>10.1418</v>
      </c>
      <c r="CM664">
        <v>29.9995</v>
      </c>
      <c r="CN664">
        <v>9.98573</v>
      </c>
      <c r="CO664">
        <v>10.1953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6.97808</v>
      </c>
      <c r="CV664">
        <v>103.821</v>
      </c>
      <c r="CW664">
        <v>103.353</v>
      </c>
    </row>
    <row r="665" spans="1:101">
      <c r="A665">
        <v>651</v>
      </c>
      <c r="B665">
        <v>1550674893.1</v>
      </c>
      <c r="C665">
        <v>2069.29999995232</v>
      </c>
      <c r="D665" t="s">
        <v>1518</v>
      </c>
      <c r="E665" t="s">
        <v>1519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1404</v>
      </c>
      <c r="N665" t="s">
        <v>1405</v>
      </c>
      <c r="O665" t="s">
        <v>203</v>
      </c>
      <c r="P665" t="s">
        <v>204</v>
      </c>
      <c r="Q665">
        <v>1550674893.1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114</v>
      </c>
      <c r="X665">
        <v>8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1550674893.1</v>
      </c>
      <c r="AH665">
        <v>392.341</v>
      </c>
      <c r="AI665">
        <v>412.095</v>
      </c>
      <c r="AJ665">
        <v>9.55737</v>
      </c>
      <c r="AK665">
        <v>3.52371</v>
      </c>
      <c r="AL665">
        <v>1426.79</v>
      </c>
      <c r="AM665">
        <v>99.5197</v>
      </c>
      <c r="AN665">
        <v>0.0240949</v>
      </c>
      <c r="AO665">
        <v>8.4391</v>
      </c>
      <c r="AP665">
        <v>999.9</v>
      </c>
      <c r="AQ665">
        <v>999.9</v>
      </c>
      <c r="AR665">
        <v>9986.25</v>
      </c>
      <c r="AS665">
        <v>0</v>
      </c>
      <c r="AT665">
        <v>630.005</v>
      </c>
      <c r="AU665">
        <v>0</v>
      </c>
      <c r="AV665" t="s">
        <v>205</v>
      </c>
      <c r="AW665">
        <v>0</v>
      </c>
      <c r="AX665">
        <v>-1.442</v>
      </c>
      <c r="AY665">
        <v>-0.036</v>
      </c>
      <c r="AZ665">
        <v>0</v>
      </c>
      <c r="BA665">
        <v>0</v>
      </c>
      <c r="BB665">
        <v>0</v>
      </c>
      <c r="BC665">
        <v>0</v>
      </c>
      <c r="BD665">
        <v>397.650073770492</v>
      </c>
      <c r="BE665">
        <v>-2.83954262957258</v>
      </c>
      <c r="BF665">
        <v>0.833221903492434</v>
      </c>
      <c r="BG665">
        <v>-1</v>
      </c>
      <c r="BH665">
        <v>0</v>
      </c>
      <c r="BI665">
        <v>0</v>
      </c>
      <c r="BJ665" t="s">
        <v>206</v>
      </c>
      <c r="BK665">
        <v>1.8847</v>
      </c>
      <c r="BL665">
        <v>1.88161</v>
      </c>
      <c r="BM665">
        <v>1.88313</v>
      </c>
      <c r="BN665">
        <v>1.88187</v>
      </c>
      <c r="BO665">
        <v>1.88379</v>
      </c>
      <c r="BP665">
        <v>1.88309</v>
      </c>
      <c r="BQ665">
        <v>1.88477</v>
      </c>
      <c r="BR665">
        <v>1.88229</v>
      </c>
      <c r="BS665" t="s">
        <v>207</v>
      </c>
      <c r="BT665" t="s">
        <v>17</v>
      </c>
      <c r="BU665" t="s">
        <v>17</v>
      </c>
      <c r="BV665" t="s">
        <v>17</v>
      </c>
      <c r="BW665" t="s">
        <v>208</v>
      </c>
      <c r="BX665" t="s">
        <v>209</v>
      </c>
      <c r="BY665" t="s">
        <v>210</v>
      </c>
      <c r="BZ665" t="s">
        <v>210</v>
      </c>
      <c r="CA665" t="s">
        <v>210</v>
      </c>
      <c r="CB665" t="s">
        <v>210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1337.7</v>
      </c>
      <c r="CJ665">
        <v>-0.113905</v>
      </c>
      <c r="CK665">
        <v>8.81534</v>
      </c>
      <c r="CL665">
        <v>10.1376</v>
      </c>
      <c r="CM665">
        <v>29.9995</v>
      </c>
      <c r="CN665">
        <v>9.98151</v>
      </c>
      <c r="CO665">
        <v>10.1911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6.90456</v>
      </c>
      <c r="CV665">
        <v>103.821</v>
      </c>
      <c r="CW665">
        <v>103.352</v>
      </c>
    </row>
    <row r="666" spans="1:101">
      <c r="A666">
        <v>652</v>
      </c>
      <c r="B666">
        <v>1550674895.1</v>
      </c>
      <c r="C666">
        <v>2071.29999995232</v>
      </c>
      <c r="D666" t="s">
        <v>1520</v>
      </c>
      <c r="E666" t="s">
        <v>1521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1404</v>
      </c>
      <c r="N666" t="s">
        <v>1405</v>
      </c>
      <c r="O666" t="s">
        <v>203</v>
      </c>
      <c r="P666" t="s">
        <v>204</v>
      </c>
      <c r="Q666">
        <v>1550674895.1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118</v>
      </c>
      <c r="X666">
        <v>8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1550674895.1</v>
      </c>
      <c r="AH666">
        <v>392.284</v>
      </c>
      <c r="AI666">
        <v>412.108</v>
      </c>
      <c r="AJ666">
        <v>9.567</v>
      </c>
      <c r="AK666">
        <v>3.52395</v>
      </c>
      <c r="AL666">
        <v>1426.75</v>
      </c>
      <c r="AM666">
        <v>99.5212</v>
      </c>
      <c r="AN666">
        <v>0.0240397</v>
      </c>
      <c r="AO666">
        <v>8.43742</v>
      </c>
      <c r="AP666">
        <v>999.9</v>
      </c>
      <c r="AQ666">
        <v>999.9</v>
      </c>
      <c r="AR666">
        <v>9971.88</v>
      </c>
      <c r="AS666">
        <v>0</v>
      </c>
      <c r="AT666">
        <v>630.374</v>
      </c>
      <c r="AU666">
        <v>0</v>
      </c>
      <c r="AV666" t="s">
        <v>205</v>
      </c>
      <c r="AW666">
        <v>0</v>
      </c>
      <c r="AX666">
        <v>-1.442</v>
      </c>
      <c r="AY666">
        <v>-0.036</v>
      </c>
      <c r="AZ666">
        <v>0</v>
      </c>
      <c r="BA666">
        <v>0</v>
      </c>
      <c r="BB666">
        <v>0</v>
      </c>
      <c r="BC666">
        <v>0</v>
      </c>
      <c r="BD666">
        <v>397.55506557377</v>
      </c>
      <c r="BE666">
        <v>-2.85438585339093</v>
      </c>
      <c r="BF666">
        <v>0.836601171580727</v>
      </c>
      <c r="BG666">
        <v>-1</v>
      </c>
      <c r="BH666">
        <v>0</v>
      </c>
      <c r="BI666">
        <v>0</v>
      </c>
      <c r="BJ666" t="s">
        <v>206</v>
      </c>
      <c r="BK666">
        <v>1.8847</v>
      </c>
      <c r="BL666">
        <v>1.88162</v>
      </c>
      <c r="BM666">
        <v>1.88314</v>
      </c>
      <c r="BN666">
        <v>1.88187</v>
      </c>
      <c r="BO666">
        <v>1.88381</v>
      </c>
      <c r="BP666">
        <v>1.88308</v>
      </c>
      <c r="BQ666">
        <v>1.88477</v>
      </c>
      <c r="BR666">
        <v>1.88229</v>
      </c>
      <c r="BS666" t="s">
        <v>207</v>
      </c>
      <c r="BT666" t="s">
        <v>17</v>
      </c>
      <c r="BU666" t="s">
        <v>17</v>
      </c>
      <c r="BV666" t="s">
        <v>17</v>
      </c>
      <c r="BW666" t="s">
        <v>208</v>
      </c>
      <c r="BX666" t="s">
        <v>209</v>
      </c>
      <c r="BY666" t="s">
        <v>210</v>
      </c>
      <c r="BZ666" t="s">
        <v>210</v>
      </c>
      <c r="CA666" t="s">
        <v>210</v>
      </c>
      <c r="CB666" t="s">
        <v>210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1335.25</v>
      </c>
      <c r="CJ666">
        <v>-0.113905</v>
      </c>
      <c r="CK666">
        <v>8.81451</v>
      </c>
      <c r="CL666">
        <v>10.1336</v>
      </c>
      <c r="CM666">
        <v>29.9994</v>
      </c>
      <c r="CN666">
        <v>9.97755</v>
      </c>
      <c r="CO666">
        <v>10.187</v>
      </c>
      <c r="CP666">
        <v>-1</v>
      </c>
      <c r="CQ666">
        <v>0</v>
      </c>
      <c r="CR666">
        <v>100</v>
      </c>
      <c r="CS666">
        <v>-999.9</v>
      </c>
      <c r="CT666">
        <v>400</v>
      </c>
      <c r="CU666">
        <v>6.83769</v>
      </c>
      <c r="CV666">
        <v>103.822</v>
      </c>
      <c r="CW666">
        <v>103.353</v>
      </c>
    </row>
    <row r="667" spans="1:101">
      <c r="A667">
        <v>653</v>
      </c>
      <c r="B667">
        <v>1550674897.1</v>
      </c>
      <c r="C667">
        <v>2073.29999995232</v>
      </c>
      <c r="D667" t="s">
        <v>1522</v>
      </c>
      <c r="E667" t="s">
        <v>1523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1404</v>
      </c>
      <c r="N667" t="s">
        <v>1405</v>
      </c>
      <c r="O667" t="s">
        <v>203</v>
      </c>
      <c r="P667" t="s">
        <v>204</v>
      </c>
      <c r="Q667">
        <v>1550674897.1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127</v>
      </c>
      <c r="X667">
        <v>9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1550674897.1</v>
      </c>
      <c r="AH667">
        <v>392.203</v>
      </c>
      <c r="AI667">
        <v>412.142</v>
      </c>
      <c r="AJ667">
        <v>9.58055</v>
      </c>
      <c r="AK667">
        <v>3.5239</v>
      </c>
      <c r="AL667">
        <v>1426.87</v>
      </c>
      <c r="AM667">
        <v>99.5191</v>
      </c>
      <c r="AN667">
        <v>0.0241392</v>
      </c>
      <c r="AO667">
        <v>8.45202</v>
      </c>
      <c r="AP667">
        <v>999.9</v>
      </c>
      <c r="AQ667">
        <v>999.9</v>
      </c>
      <c r="AR667">
        <v>10016.9</v>
      </c>
      <c r="AS667">
        <v>0</v>
      </c>
      <c r="AT667">
        <v>630.689</v>
      </c>
      <c r="AU667">
        <v>0</v>
      </c>
      <c r="AV667" t="s">
        <v>205</v>
      </c>
      <c r="AW667">
        <v>0</v>
      </c>
      <c r="AX667">
        <v>-1.442</v>
      </c>
      <c r="AY667">
        <v>-0.036</v>
      </c>
      <c r="AZ667">
        <v>0</v>
      </c>
      <c r="BA667">
        <v>0</v>
      </c>
      <c r="BB667">
        <v>0</v>
      </c>
      <c r="BC667">
        <v>0</v>
      </c>
      <c r="BD667">
        <v>397.460745901639</v>
      </c>
      <c r="BE667">
        <v>-2.86260213788115</v>
      </c>
      <c r="BF667">
        <v>0.838061116765372</v>
      </c>
      <c r="BG667">
        <v>-1</v>
      </c>
      <c r="BH667">
        <v>0</v>
      </c>
      <c r="BI667">
        <v>0</v>
      </c>
      <c r="BJ667" t="s">
        <v>206</v>
      </c>
      <c r="BK667">
        <v>1.8847</v>
      </c>
      <c r="BL667">
        <v>1.88161</v>
      </c>
      <c r="BM667">
        <v>1.88314</v>
      </c>
      <c r="BN667">
        <v>1.88187</v>
      </c>
      <c r="BO667">
        <v>1.88383</v>
      </c>
      <c r="BP667">
        <v>1.88308</v>
      </c>
      <c r="BQ667">
        <v>1.88477</v>
      </c>
      <c r="BR667">
        <v>1.88229</v>
      </c>
      <c r="BS667" t="s">
        <v>207</v>
      </c>
      <c r="BT667" t="s">
        <v>17</v>
      </c>
      <c r="BU667" t="s">
        <v>17</v>
      </c>
      <c r="BV667" t="s">
        <v>17</v>
      </c>
      <c r="BW667" t="s">
        <v>208</v>
      </c>
      <c r="BX667" t="s">
        <v>209</v>
      </c>
      <c r="BY667" t="s">
        <v>210</v>
      </c>
      <c r="BZ667" t="s">
        <v>210</v>
      </c>
      <c r="CA667" t="s">
        <v>210</v>
      </c>
      <c r="CB667" t="s">
        <v>210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1328.6</v>
      </c>
      <c r="CJ667">
        <v>-0.113905</v>
      </c>
      <c r="CK667">
        <v>8.81373</v>
      </c>
      <c r="CL667">
        <v>10.1295</v>
      </c>
      <c r="CM667">
        <v>29.9995</v>
      </c>
      <c r="CN667">
        <v>9.97412</v>
      </c>
      <c r="CO667">
        <v>10.1827</v>
      </c>
      <c r="CP667">
        <v>-1</v>
      </c>
      <c r="CQ667">
        <v>0</v>
      </c>
      <c r="CR667">
        <v>100</v>
      </c>
      <c r="CS667">
        <v>-999.9</v>
      </c>
      <c r="CT667">
        <v>400</v>
      </c>
      <c r="CU667">
        <v>6.75631</v>
      </c>
      <c r="CV667">
        <v>103.823</v>
      </c>
      <c r="CW667">
        <v>103.355</v>
      </c>
    </row>
    <row r="668" spans="1:101">
      <c r="A668">
        <v>654</v>
      </c>
      <c r="B668">
        <v>1550674960.1</v>
      </c>
      <c r="C668">
        <v>2136.29999995232</v>
      </c>
      <c r="D668" t="s">
        <v>1524</v>
      </c>
      <c r="E668" t="s">
        <v>1525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1404</v>
      </c>
      <c r="N668" t="s">
        <v>1405</v>
      </c>
      <c r="O668" t="s">
        <v>203</v>
      </c>
      <c r="P668" t="s">
        <v>329</v>
      </c>
      <c r="Q668">
        <v>1550674960.1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120</v>
      </c>
      <c r="X668">
        <v>8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1550674960.1</v>
      </c>
      <c r="AH668">
        <v>398.223</v>
      </c>
      <c r="AI668">
        <v>412.001</v>
      </c>
      <c r="AJ668">
        <v>8.4839</v>
      </c>
      <c r="AK668">
        <v>3.5075</v>
      </c>
      <c r="AL668">
        <v>1426.83</v>
      </c>
      <c r="AM668">
        <v>99.5249</v>
      </c>
      <c r="AN668">
        <v>0.0239149</v>
      </c>
      <c r="AO668">
        <v>8.30818</v>
      </c>
      <c r="AP668">
        <v>999.9</v>
      </c>
      <c r="AQ668">
        <v>999.9</v>
      </c>
      <c r="AR668">
        <v>10015.6</v>
      </c>
      <c r="AS668">
        <v>0</v>
      </c>
      <c r="AT668">
        <v>579.468</v>
      </c>
      <c r="AU668">
        <v>0</v>
      </c>
      <c r="AV668" t="s">
        <v>205</v>
      </c>
      <c r="AW668">
        <v>0</v>
      </c>
      <c r="AX668">
        <v>-1.442</v>
      </c>
      <c r="AY668">
        <v>-0.036</v>
      </c>
      <c r="AZ668">
        <v>0</v>
      </c>
      <c r="BA668">
        <v>0</v>
      </c>
      <c r="BB668">
        <v>0</v>
      </c>
      <c r="BC668">
        <v>0</v>
      </c>
      <c r="BD668">
        <v>401.582909836066</v>
      </c>
      <c r="BE668">
        <v>4.55278265553284</v>
      </c>
      <c r="BF668">
        <v>2.31670018650786</v>
      </c>
      <c r="BG668">
        <v>-1</v>
      </c>
      <c r="BH668">
        <v>0</v>
      </c>
      <c r="BI668">
        <v>0</v>
      </c>
      <c r="BJ668" t="s">
        <v>206</v>
      </c>
      <c r="BK668">
        <v>1.88473</v>
      </c>
      <c r="BL668">
        <v>1.88166</v>
      </c>
      <c r="BM668">
        <v>1.88316</v>
      </c>
      <c r="BN668">
        <v>1.88187</v>
      </c>
      <c r="BO668">
        <v>1.88382</v>
      </c>
      <c r="BP668">
        <v>1.88309</v>
      </c>
      <c r="BQ668">
        <v>1.88477</v>
      </c>
      <c r="BR668">
        <v>1.8823</v>
      </c>
      <c r="BS668" t="s">
        <v>207</v>
      </c>
      <c r="BT668" t="s">
        <v>17</v>
      </c>
      <c r="BU668" t="s">
        <v>17</v>
      </c>
      <c r="BV668" t="s">
        <v>17</v>
      </c>
      <c r="BW668" t="s">
        <v>208</v>
      </c>
      <c r="BX668" t="s">
        <v>209</v>
      </c>
      <c r="BY668" t="s">
        <v>210</v>
      </c>
      <c r="BZ668" t="s">
        <v>210</v>
      </c>
      <c r="CA668" t="s">
        <v>210</v>
      </c>
      <c r="CB668" t="s">
        <v>210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1333.5</v>
      </c>
      <c r="CJ668">
        <v>-0.10964</v>
      </c>
      <c r="CK668">
        <v>8.60811</v>
      </c>
      <c r="CL668">
        <v>9.99805</v>
      </c>
      <c r="CM668">
        <v>29.9994</v>
      </c>
      <c r="CN668">
        <v>9.85871</v>
      </c>
      <c r="CO668">
        <v>10.0555</v>
      </c>
      <c r="CP668">
        <v>-1</v>
      </c>
      <c r="CQ668">
        <v>0</v>
      </c>
      <c r="CR668">
        <v>100</v>
      </c>
      <c r="CS668">
        <v>-999.9</v>
      </c>
      <c r="CT668">
        <v>400</v>
      </c>
      <c r="CU668">
        <v>8.20522</v>
      </c>
      <c r="CV668">
        <v>103.853</v>
      </c>
      <c r="CW668">
        <v>103.376</v>
      </c>
    </row>
    <row r="669" spans="1:101">
      <c r="A669">
        <v>655</v>
      </c>
      <c r="B669">
        <v>1550674962.1</v>
      </c>
      <c r="C669">
        <v>2138.29999995232</v>
      </c>
      <c r="D669" t="s">
        <v>1526</v>
      </c>
      <c r="E669" t="s">
        <v>1527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1404</v>
      </c>
      <c r="N669" t="s">
        <v>1405</v>
      </c>
      <c r="O669" t="s">
        <v>203</v>
      </c>
      <c r="P669" t="s">
        <v>329</v>
      </c>
      <c r="Q669">
        <v>1550674962.1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107</v>
      </c>
      <c r="X669">
        <v>7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1550674962.1</v>
      </c>
      <c r="AH669">
        <v>398.021</v>
      </c>
      <c r="AI669">
        <v>411.983</v>
      </c>
      <c r="AJ669">
        <v>8.56188</v>
      </c>
      <c r="AK669">
        <v>3.5061</v>
      </c>
      <c r="AL669">
        <v>1426.81</v>
      </c>
      <c r="AM669">
        <v>99.5262</v>
      </c>
      <c r="AN669">
        <v>0.023954</v>
      </c>
      <c r="AO669">
        <v>8.30942</v>
      </c>
      <c r="AP669">
        <v>999.9</v>
      </c>
      <c r="AQ669">
        <v>999.9</v>
      </c>
      <c r="AR669">
        <v>9998.12</v>
      </c>
      <c r="AS669">
        <v>0</v>
      </c>
      <c r="AT669">
        <v>580.4</v>
      </c>
      <c r="AU669">
        <v>0</v>
      </c>
      <c r="AV669" t="s">
        <v>205</v>
      </c>
      <c r="AW669">
        <v>0</v>
      </c>
      <c r="AX669">
        <v>-1.442</v>
      </c>
      <c r="AY669">
        <v>-0.036</v>
      </c>
      <c r="AZ669">
        <v>0</v>
      </c>
      <c r="BA669">
        <v>0</v>
      </c>
      <c r="BB669">
        <v>0</v>
      </c>
      <c r="BC669">
        <v>0</v>
      </c>
      <c r="BD669">
        <v>401.771196721311</v>
      </c>
      <c r="BE669">
        <v>3.41296726357701</v>
      </c>
      <c r="BF669">
        <v>2.06366872357096</v>
      </c>
      <c r="BG669">
        <v>-1</v>
      </c>
      <c r="BH669">
        <v>0</v>
      </c>
      <c r="BI669">
        <v>0</v>
      </c>
      <c r="BJ669" t="s">
        <v>206</v>
      </c>
      <c r="BK669">
        <v>1.88472</v>
      </c>
      <c r="BL669">
        <v>1.88165</v>
      </c>
      <c r="BM669">
        <v>1.88319</v>
      </c>
      <c r="BN669">
        <v>1.88187</v>
      </c>
      <c r="BO669">
        <v>1.88382</v>
      </c>
      <c r="BP669">
        <v>1.88309</v>
      </c>
      <c r="BQ669">
        <v>1.88477</v>
      </c>
      <c r="BR669">
        <v>1.88229</v>
      </c>
      <c r="BS669" t="s">
        <v>207</v>
      </c>
      <c r="BT669" t="s">
        <v>17</v>
      </c>
      <c r="BU669" t="s">
        <v>17</v>
      </c>
      <c r="BV669" t="s">
        <v>17</v>
      </c>
      <c r="BW669" t="s">
        <v>208</v>
      </c>
      <c r="BX669" t="s">
        <v>209</v>
      </c>
      <c r="BY669" t="s">
        <v>210</v>
      </c>
      <c r="BZ669" t="s">
        <v>210</v>
      </c>
      <c r="CA669" t="s">
        <v>210</v>
      </c>
      <c r="CB669" t="s">
        <v>210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1343.39</v>
      </c>
      <c r="CJ669">
        <v>-0.111773</v>
      </c>
      <c r="CK669">
        <v>8.60755</v>
      </c>
      <c r="CL669">
        <v>9.99353</v>
      </c>
      <c r="CM669">
        <v>29.9994</v>
      </c>
      <c r="CN669">
        <v>9.85449</v>
      </c>
      <c r="CO669">
        <v>10.0515</v>
      </c>
      <c r="CP669">
        <v>-1</v>
      </c>
      <c r="CQ669">
        <v>0</v>
      </c>
      <c r="CR669">
        <v>100</v>
      </c>
      <c r="CS669">
        <v>-999.9</v>
      </c>
      <c r="CT669">
        <v>400</v>
      </c>
      <c r="CU669">
        <v>8.20522</v>
      </c>
      <c r="CV669">
        <v>103.854</v>
      </c>
      <c r="CW669">
        <v>103.375</v>
      </c>
    </row>
    <row r="670" spans="1:101">
      <c r="A670">
        <v>656</v>
      </c>
      <c r="B670">
        <v>1550674964.1</v>
      </c>
      <c r="C670">
        <v>2140.29999995232</v>
      </c>
      <c r="D670" t="s">
        <v>1528</v>
      </c>
      <c r="E670" t="s">
        <v>1529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1404</v>
      </c>
      <c r="N670" t="s">
        <v>1405</v>
      </c>
      <c r="O670" t="s">
        <v>203</v>
      </c>
      <c r="P670" t="s">
        <v>329</v>
      </c>
      <c r="Q670">
        <v>1550674964.1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112</v>
      </c>
      <c r="X670">
        <v>8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1550674964.1</v>
      </c>
      <c r="AH670">
        <v>397.915</v>
      </c>
      <c r="AI670">
        <v>411.995</v>
      </c>
      <c r="AJ670">
        <v>8.63335</v>
      </c>
      <c r="AK670">
        <v>3.5062</v>
      </c>
      <c r="AL670">
        <v>1426.52</v>
      </c>
      <c r="AM670">
        <v>99.5274</v>
      </c>
      <c r="AN670">
        <v>0.0238402</v>
      </c>
      <c r="AO670">
        <v>8.31109</v>
      </c>
      <c r="AP670">
        <v>999.9</v>
      </c>
      <c r="AQ670">
        <v>999.9</v>
      </c>
      <c r="AR670">
        <v>9993.75</v>
      </c>
      <c r="AS670">
        <v>0</v>
      </c>
      <c r="AT670">
        <v>581.18</v>
      </c>
      <c r="AU670">
        <v>0</v>
      </c>
      <c r="AV670" t="s">
        <v>205</v>
      </c>
      <c r="AW670">
        <v>0</v>
      </c>
      <c r="AX670">
        <v>-1.442</v>
      </c>
      <c r="AY670">
        <v>-0.036</v>
      </c>
      <c r="AZ670">
        <v>0</v>
      </c>
      <c r="BA670">
        <v>0</v>
      </c>
      <c r="BB670">
        <v>0</v>
      </c>
      <c r="BC670">
        <v>0</v>
      </c>
      <c r="BD670">
        <v>401.956549180328</v>
      </c>
      <c r="BE670">
        <v>2.15906009133447</v>
      </c>
      <c r="BF670">
        <v>1.74859371647224</v>
      </c>
      <c r="BG670">
        <v>-1</v>
      </c>
      <c r="BH670">
        <v>0</v>
      </c>
      <c r="BI670">
        <v>0</v>
      </c>
      <c r="BJ670" t="s">
        <v>206</v>
      </c>
      <c r="BK670">
        <v>1.88471</v>
      </c>
      <c r="BL670">
        <v>1.88166</v>
      </c>
      <c r="BM670">
        <v>1.88317</v>
      </c>
      <c r="BN670">
        <v>1.88187</v>
      </c>
      <c r="BO670">
        <v>1.88379</v>
      </c>
      <c r="BP670">
        <v>1.88309</v>
      </c>
      <c r="BQ670">
        <v>1.88477</v>
      </c>
      <c r="BR670">
        <v>1.88228</v>
      </c>
      <c r="BS670" t="s">
        <v>207</v>
      </c>
      <c r="BT670" t="s">
        <v>17</v>
      </c>
      <c r="BU670" t="s">
        <v>17</v>
      </c>
      <c r="BV670" t="s">
        <v>17</v>
      </c>
      <c r="BW670" t="s">
        <v>208</v>
      </c>
      <c r="BX670" t="s">
        <v>209</v>
      </c>
      <c r="BY670" t="s">
        <v>210</v>
      </c>
      <c r="BZ670" t="s">
        <v>210</v>
      </c>
      <c r="CA670" t="s">
        <v>210</v>
      </c>
      <c r="CB670" t="s">
        <v>210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1339.14</v>
      </c>
      <c r="CJ670">
        <v>-0.111773</v>
      </c>
      <c r="CK670">
        <v>8.60712</v>
      </c>
      <c r="CL670">
        <v>9.98953</v>
      </c>
      <c r="CM670">
        <v>29.9995</v>
      </c>
      <c r="CN670">
        <v>9.85049</v>
      </c>
      <c r="CO670">
        <v>10.0472</v>
      </c>
      <c r="CP670">
        <v>-1</v>
      </c>
      <c r="CQ670">
        <v>0</v>
      </c>
      <c r="CR670">
        <v>100</v>
      </c>
      <c r="CS670">
        <v>-999.9</v>
      </c>
      <c r="CT670">
        <v>400</v>
      </c>
      <c r="CU670">
        <v>8.20522</v>
      </c>
      <c r="CV670">
        <v>103.854</v>
      </c>
      <c r="CW670">
        <v>103.376</v>
      </c>
    </row>
    <row r="671" spans="1:101">
      <c r="A671">
        <v>657</v>
      </c>
      <c r="B671">
        <v>1550674966.1</v>
      </c>
      <c r="C671">
        <v>2142.29999995232</v>
      </c>
      <c r="D671" t="s">
        <v>1530</v>
      </c>
      <c r="E671" t="s">
        <v>1531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1404</v>
      </c>
      <c r="N671" t="s">
        <v>1405</v>
      </c>
      <c r="O671" t="s">
        <v>203</v>
      </c>
      <c r="P671" t="s">
        <v>329</v>
      </c>
      <c r="Q671">
        <v>1550674966.1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129</v>
      </c>
      <c r="X671">
        <v>9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1550674966.1</v>
      </c>
      <c r="AH671">
        <v>397.812</v>
      </c>
      <c r="AI671">
        <v>412.011</v>
      </c>
      <c r="AJ671">
        <v>8.69512</v>
      </c>
      <c r="AK671">
        <v>3.50659</v>
      </c>
      <c r="AL671">
        <v>1426.73</v>
      </c>
      <c r="AM671">
        <v>99.5257</v>
      </c>
      <c r="AN671">
        <v>0.0237241</v>
      </c>
      <c r="AO671">
        <v>8.3064</v>
      </c>
      <c r="AP671">
        <v>999.9</v>
      </c>
      <c r="AQ671">
        <v>999.9</v>
      </c>
      <c r="AR671">
        <v>10009.4</v>
      </c>
      <c r="AS671">
        <v>0</v>
      </c>
      <c r="AT671">
        <v>581.235</v>
      </c>
      <c r="AU671">
        <v>0</v>
      </c>
      <c r="AV671" t="s">
        <v>205</v>
      </c>
      <c r="AW671">
        <v>0</v>
      </c>
      <c r="AX671">
        <v>-1.442</v>
      </c>
      <c r="AY671">
        <v>-0.036</v>
      </c>
      <c r="AZ671">
        <v>0</v>
      </c>
      <c r="BA671">
        <v>0</v>
      </c>
      <c r="BB671">
        <v>0</v>
      </c>
      <c r="BC671">
        <v>0</v>
      </c>
      <c r="BD671">
        <v>402.140893442623</v>
      </c>
      <c r="BE671">
        <v>0.809494032623133</v>
      </c>
      <c r="BF671">
        <v>1.3310896793782</v>
      </c>
      <c r="BG671">
        <v>-1</v>
      </c>
      <c r="BH671">
        <v>0</v>
      </c>
      <c r="BI671">
        <v>0</v>
      </c>
      <c r="BJ671" t="s">
        <v>206</v>
      </c>
      <c r="BK671">
        <v>1.88473</v>
      </c>
      <c r="BL671">
        <v>1.88167</v>
      </c>
      <c r="BM671">
        <v>1.88317</v>
      </c>
      <c r="BN671">
        <v>1.88187</v>
      </c>
      <c r="BO671">
        <v>1.88379</v>
      </c>
      <c r="BP671">
        <v>1.88309</v>
      </c>
      <c r="BQ671">
        <v>1.88477</v>
      </c>
      <c r="BR671">
        <v>1.8823</v>
      </c>
      <c r="BS671" t="s">
        <v>207</v>
      </c>
      <c r="BT671" t="s">
        <v>17</v>
      </c>
      <c r="BU671" t="s">
        <v>17</v>
      </c>
      <c r="BV671" t="s">
        <v>17</v>
      </c>
      <c r="BW671" t="s">
        <v>208</v>
      </c>
      <c r="BX671" t="s">
        <v>209</v>
      </c>
      <c r="BY671" t="s">
        <v>210</v>
      </c>
      <c r="BZ671" t="s">
        <v>210</v>
      </c>
      <c r="CA671" t="s">
        <v>210</v>
      </c>
      <c r="CB671" t="s">
        <v>210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1326.74</v>
      </c>
      <c r="CJ671">
        <v>-0.111773</v>
      </c>
      <c r="CK671">
        <v>8.60694</v>
      </c>
      <c r="CL671">
        <v>9.98546</v>
      </c>
      <c r="CM671">
        <v>29.9994</v>
      </c>
      <c r="CN671">
        <v>9.84677</v>
      </c>
      <c r="CO671">
        <v>10.0432</v>
      </c>
      <c r="CP671">
        <v>-1</v>
      </c>
      <c r="CQ671">
        <v>0</v>
      </c>
      <c r="CR671">
        <v>100</v>
      </c>
      <c r="CS671">
        <v>-999.9</v>
      </c>
      <c r="CT671">
        <v>400</v>
      </c>
      <c r="CU671">
        <v>8.20522</v>
      </c>
      <c r="CV671">
        <v>103.854</v>
      </c>
      <c r="CW671">
        <v>103.377</v>
      </c>
    </row>
    <row r="672" spans="1:101">
      <c r="A672">
        <v>658</v>
      </c>
      <c r="B672">
        <v>1550674968.1</v>
      </c>
      <c r="C672">
        <v>2144.29999995232</v>
      </c>
      <c r="D672" t="s">
        <v>1532</v>
      </c>
      <c r="E672" t="s">
        <v>1533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1404</v>
      </c>
      <c r="N672" t="s">
        <v>1405</v>
      </c>
      <c r="O672" t="s">
        <v>203</v>
      </c>
      <c r="P672" t="s">
        <v>329</v>
      </c>
      <c r="Q672">
        <v>1550674968.1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131</v>
      </c>
      <c r="X672">
        <v>9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1550674968.1</v>
      </c>
      <c r="AH672">
        <v>397.659</v>
      </c>
      <c r="AI672">
        <v>411.994</v>
      </c>
      <c r="AJ672">
        <v>8.75416</v>
      </c>
      <c r="AK672">
        <v>3.50518</v>
      </c>
      <c r="AL672">
        <v>1426.92</v>
      </c>
      <c r="AM672">
        <v>99.5249</v>
      </c>
      <c r="AN672">
        <v>0.0237748</v>
      </c>
      <c r="AO672">
        <v>8.30925</v>
      </c>
      <c r="AP672">
        <v>999.9</v>
      </c>
      <c r="AQ672">
        <v>999.9</v>
      </c>
      <c r="AR672">
        <v>9990</v>
      </c>
      <c r="AS672">
        <v>0</v>
      </c>
      <c r="AT672">
        <v>582.221</v>
      </c>
      <c r="AU672">
        <v>0</v>
      </c>
      <c r="AV672" t="s">
        <v>205</v>
      </c>
      <c r="AW672">
        <v>0</v>
      </c>
      <c r="AX672">
        <v>-1.442</v>
      </c>
      <c r="AY672">
        <v>-0.036</v>
      </c>
      <c r="AZ672">
        <v>0</v>
      </c>
      <c r="BA672">
        <v>0</v>
      </c>
      <c r="BB672">
        <v>0</v>
      </c>
      <c r="BC672">
        <v>0</v>
      </c>
      <c r="BD672">
        <v>402.300786885246</v>
      </c>
      <c r="BE672">
        <v>-0.497152922416443</v>
      </c>
      <c r="BF672">
        <v>0.825463985070022</v>
      </c>
      <c r="BG672">
        <v>-1</v>
      </c>
      <c r="BH672">
        <v>0</v>
      </c>
      <c r="BI672">
        <v>0</v>
      </c>
      <c r="BJ672" t="s">
        <v>206</v>
      </c>
      <c r="BK672">
        <v>1.88473</v>
      </c>
      <c r="BL672">
        <v>1.88166</v>
      </c>
      <c r="BM672">
        <v>1.88317</v>
      </c>
      <c r="BN672">
        <v>1.88188</v>
      </c>
      <c r="BO672">
        <v>1.8838</v>
      </c>
      <c r="BP672">
        <v>1.88309</v>
      </c>
      <c r="BQ672">
        <v>1.88477</v>
      </c>
      <c r="BR672">
        <v>1.88231</v>
      </c>
      <c r="BS672" t="s">
        <v>207</v>
      </c>
      <c r="BT672" t="s">
        <v>17</v>
      </c>
      <c r="BU672" t="s">
        <v>17</v>
      </c>
      <c r="BV672" t="s">
        <v>17</v>
      </c>
      <c r="BW672" t="s">
        <v>208</v>
      </c>
      <c r="BX672" t="s">
        <v>209</v>
      </c>
      <c r="BY672" t="s">
        <v>210</v>
      </c>
      <c r="BZ672" t="s">
        <v>210</v>
      </c>
      <c r="CA672" t="s">
        <v>210</v>
      </c>
      <c r="CB672" t="s">
        <v>210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1325.39</v>
      </c>
      <c r="CJ672">
        <v>-0.111773</v>
      </c>
      <c r="CK672">
        <v>8.60686</v>
      </c>
      <c r="CL672">
        <v>9.98121</v>
      </c>
      <c r="CM672">
        <v>29.9994</v>
      </c>
      <c r="CN672">
        <v>9.84284</v>
      </c>
      <c r="CO672">
        <v>10.0389</v>
      </c>
      <c r="CP672">
        <v>-1</v>
      </c>
      <c r="CQ672">
        <v>0</v>
      </c>
      <c r="CR672">
        <v>100</v>
      </c>
      <c r="CS672">
        <v>-999.9</v>
      </c>
      <c r="CT672">
        <v>400</v>
      </c>
      <c r="CU672">
        <v>8.77059</v>
      </c>
      <c r="CV672">
        <v>103.853</v>
      </c>
      <c r="CW672">
        <v>103.377</v>
      </c>
    </row>
    <row r="673" spans="1:101">
      <c r="A673">
        <v>659</v>
      </c>
      <c r="B673">
        <v>1550674970.1</v>
      </c>
      <c r="C673">
        <v>2146.29999995232</v>
      </c>
      <c r="D673" t="s">
        <v>1534</v>
      </c>
      <c r="E673" t="s">
        <v>1535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1404</v>
      </c>
      <c r="N673" t="s">
        <v>1405</v>
      </c>
      <c r="O673" t="s">
        <v>203</v>
      </c>
      <c r="P673" t="s">
        <v>329</v>
      </c>
      <c r="Q673">
        <v>1550674970.1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118</v>
      </c>
      <c r="X673">
        <v>8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1550674970.1</v>
      </c>
      <c r="AH673">
        <v>397.49</v>
      </c>
      <c r="AI673">
        <v>411.996</v>
      </c>
      <c r="AJ673">
        <v>8.81826</v>
      </c>
      <c r="AK673">
        <v>3.50396</v>
      </c>
      <c r="AL673">
        <v>1426.91</v>
      </c>
      <c r="AM673">
        <v>99.5255</v>
      </c>
      <c r="AN673">
        <v>0.023854</v>
      </c>
      <c r="AO673">
        <v>8.32815</v>
      </c>
      <c r="AP673">
        <v>999.9</v>
      </c>
      <c r="AQ673">
        <v>999.9</v>
      </c>
      <c r="AR673">
        <v>9977.5</v>
      </c>
      <c r="AS673">
        <v>0</v>
      </c>
      <c r="AT673">
        <v>583.659</v>
      </c>
      <c r="AU673">
        <v>0</v>
      </c>
      <c r="AV673" t="s">
        <v>205</v>
      </c>
      <c r="AW673">
        <v>0</v>
      </c>
      <c r="AX673">
        <v>-1.442</v>
      </c>
      <c r="AY673">
        <v>-0.036</v>
      </c>
      <c r="AZ673">
        <v>0</v>
      </c>
      <c r="BA673">
        <v>0</v>
      </c>
      <c r="BB673">
        <v>0</v>
      </c>
      <c r="BC673">
        <v>0</v>
      </c>
      <c r="BD673">
        <v>402.358098360656</v>
      </c>
      <c r="BE673">
        <v>-1.29473525364205</v>
      </c>
      <c r="BF673">
        <v>0.643854242361694</v>
      </c>
      <c r="BG673">
        <v>-1</v>
      </c>
      <c r="BH673">
        <v>0</v>
      </c>
      <c r="BI673">
        <v>0</v>
      </c>
      <c r="BJ673" t="s">
        <v>206</v>
      </c>
      <c r="BK673">
        <v>1.88471</v>
      </c>
      <c r="BL673">
        <v>1.88165</v>
      </c>
      <c r="BM673">
        <v>1.88315</v>
      </c>
      <c r="BN673">
        <v>1.88187</v>
      </c>
      <c r="BO673">
        <v>1.88379</v>
      </c>
      <c r="BP673">
        <v>1.88309</v>
      </c>
      <c r="BQ673">
        <v>1.88477</v>
      </c>
      <c r="BR673">
        <v>1.88229</v>
      </c>
      <c r="BS673" t="s">
        <v>207</v>
      </c>
      <c r="BT673" t="s">
        <v>17</v>
      </c>
      <c r="BU673" t="s">
        <v>17</v>
      </c>
      <c r="BV673" t="s">
        <v>17</v>
      </c>
      <c r="BW673" t="s">
        <v>208</v>
      </c>
      <c r="BX673" t="s">
        <v>209</v>
      </c>
      <c r="BY673" t="s">
        <v>210</v>
      </c>
      <c r="BZ673" t="s">
        <v>210</v>
      </c>
      <c r="CA673" t="s">
        <v>210</v>
      </c>
      <c r="CB673" t="s">
        <v>210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1334.82</v>
      </c>
      <c r="CJ673">
        <v>-0.111773</v>
      </c>
      <c r="CK673">
        <v>8.60683</v>
      </c>
      <c r="CL673">
        <v>9.9772</v>
      </c>
      <c r="CM673">
        <v>29.9995</v>
      </c>
      <c r="CN673">
        <v>9.83908</v>
      </c>
      <c r="CO673">
        <v>10.0349</v>
      </c>
      <c r="CP673">
        <v>-1</v>
      </c>
      <c r="CQ673">
        <v>0</v>
      </c>
      <c r="CR673">
        <v>100</v>
      </c>
      <c r="CS673">
        <v>-999.9</v>
      </c>
      <c r="CT673">
        <v>400</v>
      </c>
      <c r="CU673">
        <v>8.74718</v>
      </c>
      <c r="CV673">
        <v>103.854</v>
      </c>
      <c r="CW673">
        <v>103.378</v>
      </c>
    </row>
    <row r="674" spans="1:101">
      <c r="A674">
        <v>660</v>
      </c>
      <c r="B674">
        <v>1550674972.1</v>
      </c>
      <c r="C674">
        <v>2148.29999995232</v>
      </c>
      <c r="D674" t="s">
        <v>1536</v>
      </c>
      <c r="E674" t="s">
        <v>1537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1404</v>
      </c>
      <c r="N674" t="s">
        <v>1405</v>
      </c>
      <c r="O674" t="s">
        <v>203</v>
      </c>
      <c r="P674" t="s">
        <v>329</v>
      </c>
      <c r="Q674">
        <v>1550674972.1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123</v>
      </c>
      <c r="X674">
        <v>9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1550674972.1</v>
      </c>
      <c r="AH674">
        <v>397.365</v>
      </c>
      <c r="AI674">
        <v>412.016</v>
      </c>
      <c r="AJ674">
        <v>8.8778</v>
      </c>
      <c r="AK674">
        <v>3.50383</v>
      </c>
      <c r="AL674">
        <v>1426.75</v>
      </c>
      <c r="AM674">
        <v>99.5261</v>
      </c>
      <c r="AN674">
        <v>0.0239813</v>
      </c>
      <c r="AO674">
        <v>8.34215</v>
      </c>
      <c r="AP674">
        <v>999.9</v>
      </c>
      <c r="AQ674">
        <v>999.9</v>
      </c>
      <c r="AR674">
        <v>10007.5</v>
      </c>
      <c r="AS674">
        <v>0</v>
      </c>
      <c r="AT674">
        <v>584.029</v>
      </c>
      <c r="AU674">
        <v>0</v>
      </c>
      <c r="AV674" t="s">
        <v>205</v>
      </c>
      <c r="AW674">
        <v>0</v>
      </c>
      <c r="AX674">
        <v>-1.442</v>
      </c>
      <c r="AY674">
        <v>-0.036</v>
      </c>
      <c r="AZ674">
        <v>0</v>
      </c>
      <c r="BA674">
        <v>0</v>
      </c>
      <c r="BB674">
        <v>0</v>
      </c>
      <c r="BC674">
        <v>0</v>
      </c>
      <c r="BD674">
        <v>402.316237704918</v>
      </c>
      <c r="BE674">
        <v>-1.56273226595315</v>
      </c>
      <c r="BF674">
        <v>0.683701078548111</v>
      </c>
      <c r="BG674">
        <v>-1</v>
      </c>
      <c r="BH674">
        <v>0</v>
      </c>
      <c r="BI674">
        <v>0</v>
      </c>
      <c r="BJ674" t="s">
        <v>206</v>
      </c>
      <c r="BK674">
        <v>1.88472</v>
      </c>
      <c r="BL674">
        <v>1.88166</v>
      </c>
      <c r="BM674">
        <v>1.88317</v>
      </c>
      <c r="BN674">
        <v>1.88187</v>
      </c>
      <c r="BO674">
        <v>1.88379</v>
      </c>
      <c r="BP674">
        <v>1.88309</v>
      </c>
      <c r="BQ674">
        <v>1.88477</v>
      </c>
      <c r="BR674">
        <v>1.88229</v>
      </c>
      <c r="BS674" t="s">
        <v>207</v>
      </c>
      <c r="BT674" t="s">
        <v>17</v>
      </c>
      <c r="BU674" t="s">
        <v>17</v>
      </c>
      <c r="BV674" t="s">
        <v>17</v>
      </c>
      <c r="BW674" t="s">
        <v>208</v>
      </c>
      <c r="BX674" t="s">
        <v>209</v>
      </c>
      <c r="BY674" t="s">
        <v>210</v>
      </c>
      <c r="BZ674" t="s">
        <v>210</v>
      </c>
      <c r="CA674" t="s">
        <v>210</v>
      </c>
      <c r="CB674" t="s">
        <v>210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1330.99</v>
      </c>
      <c r="CJ674">
        <v>-0.111773</v>
      </c>
      <c r="CK674">
        <v>8.6068</v>
      </c>
      <c r="CL674">
        <v>9.9729</v>
      </c>
      <c r="CM674">
        <v>29.9995</v>
      </c>
      <c r="CN674">
        <v>9.83536</v>
      </c>
      <c r="CO674">
        <v>10.0308</v>
      </c>
      <c r="CP674">
        <v>-1</v>
      </c>
      <c r="CQ674">
        <v>0</v>
      </c>
      <c r="CR674">
        <v>100</v>
      </c>
      <c r="CS674">
        <v>-999.9</v>
      </c>
      <c r="CT674">
        <v>400</v>
      </c>
      <c r="CU674">
        <v>8.69837</v>
      </c>
      <c r="CV674">
        <v>103.854</v>
      </c>
      <c r="CW674">
        <v>103.38</v>
      </c>
    </row>
    <row r="675" spans="1:101">
      <c r="A675">
        <v>661</v>
      </c>
      <c r="B675">
        <v>1550674974.1</v>
      </c>
      <c r="C675">
        <v>2150.29999995232</v>
      </c>
      <c r="D675" t="s">
        <v>1538</v>
      </c>
      <c r="E675" t="s">
        <v>1539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1404</v>
      </c>
      <c r="N675" t="s">
        <v>1405</v>
      </c>
      <c r="O675" t="s">
        <v>203</v>
      </c>
      <c r="P675" t="s">
        <v>329</v>
      </c>
      <c r="Q675">
        <v>1550674974.1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130</v>
      </c>
      <c r="X675">
        <v>9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1550674974.1</v>
      </c>
      <c r="AH675">
        <v>397.271</v>
      </c>
      <c r="AI675">
        <v>412.008</v>
      </c>
      <c r="AJ675">
        <v>8.92863</v>
      </c>
      <c r="AK675">
        <v>3.50313</v>
      </c>
      <c r="AL675">
        <v>1426.76</v>
      </c>
      <c r="AM675">
        <v>99.5263</v>
      </c>
      <c r="AN675">
        <v>0.0240696</v>
      </c>
      <c r="AO675">
        <v>8.35568</v>
      </c>
      <c r="AP675">
        <v>999.9</v>
      </c>
      <c r="AQ675">
        <v>999.9</v>
      </c>
      <c r="AR675">
        <v>9997.5</v>
      </c>
      <c r="AS675">
        <v>0</v>
      </c>
      <c r="AT675">
        <v>584.481</v>
      </c>
      <c r="AU675">
        <v>0</v>
      </c>
      <c r="AV675" t="s">
        <v>205</v>
      </c>
      <c r="AW675">
        <v>0</v>
      </c>
      <c r="AX675">
        <v>-1.442</v>
      </c>
      <c r="AY675">
        <v>-0.036</v>
      </c>
      <c r="AZ675">
        <v>0</v>
      </c>
      <c r="BA675">
        <v>0</v>
      </c>
      <c r="BB675">
        <v>0</v>
      </c>
      <c r="BC675">
        <v>0</v>
      </c>
      <c r="BD675">
        <v>402.257745901639</v>
      </c>
      <c r="BE675">
        <v>-1.74990652858501</v>
      </c>
      <c r="BF675">
        <v>0.723837887854071</v>
      </c>
      <c r="BG675">
        <v>-1</v>
      </c>
      <c r="BH675">
        <v>0</v>
      </c>
      <c r="BI675">
        <v>0</v>
      </c>
      <c r="BJ675" t="s">
        <v>206</v>
      </c>
      <c r="BK675">
        <v>1.88473</v>
      </c>
      <c r="BL675">
        <v>1.88166</v>
      </c>
      <c r="BM675">
        <v>1.88317</v>
      </c>
      <c r="BN675">
        <v>1.88187</v>
      </c>
      <c r="BO675">
        <v>1.88381</v>
      </c>
      <c r="BP675">
        <v>1.88309</v>
      </c>
      <c r="BQ675">
        <v>1.88477</v>
      </c>
      <c r="BR675">
        <v>1.88232</v>
      </c>
      <c r="BS675" t="s">
        <v>207</v>
      </c>
      <c r="BT675" t="s">
        <v>17</v>
      </c>
      <c r="BU675" t="s">
        <v>17</v>
      </c>
      <c r="BV675" t="s">
        <v>17</v>
      </c>
      <c r="BW675" t="s">
        <v>208</v>
      </c>
      <c r="BX675" t="s">
        <v>209</v>
      </c>
      <c r="BY675" t="s">
        <v>210</v>
      </c>
      <c r="BZ675" t="s">
        <v>210</v>
      </c>
      <c r="CA675" t="s">
        <v>210</v>
      </c>
      <c r="CB675" t="s">
        <v>210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1325.89</v>
      </c>
      <c r="CJ675">
        <v>-0.111773</v>
      </c>
      <c r="CK675">
        <v>8.60678</v>
      </c>
      <c r="CL675">
        <v>9.96889</v>
      </c>
      <c r="CM675">
        <v>29.9995</v>
      </c>
      <c r="CN675">
        <v>9.83172</v>
      </c>
      <c r="CO675">
        <v>10.0268</v>
      </c>
      <c r="CP675">
        <v>-1</v>
      </c>
      <c r="CQ675">
        <v>0</v>
      </c>
      <c r="CR675">
        <v>100</v>
      </c>
      <c r="CS675">
        <v>-999.9</v>
      </c>
      <c r="CT675">
        <v>400</v>
      </c>
      <c r="CU675">
        <v>8.71813</v>
      </c>
      <c r="CV675">
        <v>103.855</v>
      </c>
      <c r="CW675">
        <v>103.38</v>
      </c>
    </row>
    <row r="676" spans="1:101">
      <c r="A676">
        <v>662</v>
      </c>
      <c r="B676">
        <v>1550674976.1</v>
      </c>
      <c r="C676">
        <v>2152.29999995232</v>
      </c>
      <c r="D676" t="s">
        <v>1540</v>
      </c>
      <c r="E676" t="s">
        <v>1541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1404</v>
      </c>
      <c r="N676" t="s">
        <v>1405</v>
      </c>
      <c r="O676" t="s">
        <v>203</v>
      </c>
      <c r="P676" t="s">
        <v>329</v>
      </c>
      <c r="Q676">
        <v>1550674976.1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122</v>
      </c>
      <c r="X676">
        <v>9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1550674976.1</v>
      </c>
      <c r="AH676">
        <v>397.12</v>
      </c>
      <c r="AI676">
        <v>411.984</v>
      </c>
      <c r="AJ676">
        <v>8.96228</v>
      </c>
      <c r="AK676">
        <v>3.50281</v>
      </c>
      <c r="AL676">
        <v>1427.02</v>
      </c>
      <c r="AM676">
        <v>99.5263</v>
      </c>
      <c r="AN676">
        <v>0.0238647</v>
      </c>
      <c r="AO676">
        <v>8.35784</v>
      </c>
      <c r="AP676">
        <v>999.9</v>
      </c>
      <c r="AQ676">
        <v>999.9</v>
      </c>
      <c r="AR676">
        <v>9979.38</v>
      </c>
      <c r="AS676">
        <v>0</v>
      </c>
      <c r="AT676">
        <v>585.275</v>
      </c>
      <c r="AU676">
        <v>0</v>
      </c>
      <c r="AV676" t="s">
        <v>205</v>
      </c>
      <c r="AW676">
        <v>0</v>
      </c>
      <c r="AX676">
        <v>-1.442</v>
      </c>
      <c r="AY676">
        <v>-0.036</v>
      </c>
      <c r="AZ676">
        <v>0</v>
      </c>
      <c r="BA676">
        <v>0</v>
      </c>
      <c r="BB676">
        <v>0</v>
      </c>
      <c r="BC676">
        <v>0</v>
      </c>
      <c r="BD676">
        <v>402.203967213115</v>
      </c>
      <c r="BE676">
        <v>-1.97575360811304</v>
      </c>
      <c r="BF676">
        <v>0.765953246598121</v>
      </c>
      <c r="BG676">
        <v>-1</v>
      </c>
      <c r="BH676">
        <v>0</v>
      </c>
      <c r="BI676">
        <v>0</v>
      </c>
      <c r="BJ676" t="s">
        <v>206</v>
      </c>
      <c r="BK676">
        <v>1.88473</v>
      </c>
      <c r="BL676">
        <v>1.88166</v>
      </c>
      <c r="BM676">
        <v>1.88316</v>
      </c>
      <c r="BN676">
        <v>1.88187</v>
      </c>
      <c r="BO676">
        <v>1.88382</v>
      </c>
      <c r="BP676">
        <v>1.88309</v>
      </c>
      <c r="BQ676">
        <v>1.88477</v>
      </c>
      <c r="BR676">
        <v>1.88231</v>
      </c>
      <c r="BS676" t="s">
        <v>207</v>
      </c>
      <c r="BT676" t="s">
        <v>17</v>
      </c>
      <c r="BU676" t="s">
        <v>17</v>
      </c>
      <c r="BV676" t="s">
        <v>17</v>
      </c>
      <c r="BW676" t="s">
        <v>208</v>
      </c>
      <c r="BX676" t="s">
        <v>209</v>
      </c>
      <c r="BY676" t="s">
        <v>210</v>
      </c>
      <c r="BZ676" t="s">
        <v>210</v>
      </c>
      <c r="CA676" t="s">
        <v>210</v>
      </c>
      <c r="CB676" t="s">
        <v>210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1332.08</v>
      </c>
      <c r="CJ676">
        <v>-0.111773</v>
      </c>
      <c r="CK676">
        <v>8.60676</v>
      </c>
      <c r="CL676">
        <v>9.96516</v>
      </c>
      <c r="CM676">
        <v>29.9994</v>
      </c>
      <c r="CN676">
        <v>9.82796</v>
      </c>
      <c r="CO676">
        <v>10.0228</v>
      </c>
      <c r="CP676">
        <v>-1</v>
      </c>
      <c r="CQ676">
        <v>0</v>
      </c>
      <c r="CR676">
        <v>100</v>
      </c>
      <c r="CS676">
        <v>-999.9</v>
      </c>
      <c r="CT676">
        <v>400</v>
      </c>
      <c r="CU676">
        <v>8.68133</v>
      </c>
      <c r="CV676">
        <v>103.855</v>
      </c>
      <c r="CW676">
        <v>103.381</v>
      </c>
    </row>
    <row r="677" spans="1:101">
      <c r="A677">
        <v>663</v>
      </c>
      <c r="B677">
        <v>1550674978.1</v>
      </c>
      <c r="C677">
        <v>2154.29999995232</v>
      </c>
      <c r="D677" t="s">
        <v>1542</v>
      </c>
      <c r="E677" t="s">
        <v>1543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1404</v>
      </c>
      <c r="N677" t="s">
        <v>1405</v>
      </c>
      <c r="O677" t="s">
        <v>203</v>
      </c>
      <c r="P677" t="s">
        <v>329</v>
      </c>
      <c r="Q677">
        <v>1550674978.1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118</v>
      </c>
      <c r="X677">
        <v>8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1550674978.1</v>
      </c>
      <c r="AH677">
        <v>396.977</v>
      </c>
      <c r="AI677">
        <v>411.973</v>
      </c>
      <c r="AJ677">
        <v>8.99953</v>
      </c>
      <c r="AK677">
        <v>3.50301</v>
      </c>
      <c r="AL677">
        <v>1427.1</v>
      </c>
      <c r="AM677">
        <v>99.5273</v>
      </c>
      <c r="AN677">
        <v>0.023811</v>
      </c>
      <c r="AO677">
        <v>8.36112</v>
      </c>
      <c r="AP677">
        <v>999.9</v>
      </c>
      <c r="AQ677">
        <v>999.9</v>
      </c>
      <c r="AR677">
        <v>10000.6</v>
      </c>
      <c r="AS677">
        <v>0</v>
      </c>
      <c r="AT677">
        <v>586.289</v>
      </c>
      <c r="AU677">
        <v>0</v>
      </c>
      <c r="AV677" t="s">
        <v>205</v>
      </c>
      <c r="AW677">
        <v>0</v>
      </c>
      <c r="AX677">
        <v>-1.442</v>
      </c>
      <c r="AY677">
        <v>-0.036</v>
      </c>
      <c r="AZ677">
        <v>0</v>
      </c>
      <c r="BA677">
        <v>0</v>
      </c>
      <c r="BB677">
        <v>0</v>
      </c>
      <c r="BC677">
        <v>0</v>
      </c>
      <c r="BD677">
        <v>402.150090163934</v>
      </c>
      <c r="BE677">
        <v>-2.23123321953482</v>
      </c>
      <c r="BF677">
        <v>0.811073908662515</v>
      </c>
      <c r="BG677">
        <v>-1</v>
      </c>
      <c r="BH677">
        <v>0</v>
      </c>
      <c r="BI677">
        <v>0</v>
      </c>
      <c r="BJ677" t="s">
        <v>206</v>
      </c>
      <c r="BK677">
        <v>1.88475</v>
      </c>
      <c r="BL677">
        <v>1.88168</v>
      </c>
      <c r="BM677">
        <v>1.88316</v>
      </c>
      <c r="BN677">
        <v>1.88187</v>
      </c>
      <c r="BO677">
        <v>1.8838</v>
      </c>
      <c r="BP677">
        <v>1.88309</v>
      </c>
      <c r="BQ677">
        <v>1.88477</v>
      </c>
      <c r="BR677">
        <v>1.8823</v>
      </c>
      <c r="BS677" t="s">
        <v>207</v>
      </c>
      <c r="BT677" t="s">
        <v>17</v>
      </c>
      <c r="BU677" t="s">
        <v>17</v>
      </c>
      <c r="BV677" t="s">
        <v>17</v>
      </c>
      <c r="BW677" t="s">
        <v>208</v>
      </c>
      <c r="BX677" t="s">
        <v>209</v>
      </c>
      <c r="BY677" t="s">
        <v>210</v>
      </c>
      <c r="BZ677" t="s">
        <v>210</v>
      </c>
      <c r="CA677" t="s">
        <v>210</v>
      </c>
      <c r="CB677" t="s">
        <v>210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1334.82</v>
      </c>
      <c r="CJ677">
        <v>-0.111773</v>
      </c>
      <c r="CK677">
        <v>8.6068</v>
      </c>
      <c r="CL677">
        <v>9.9612</v>
      </c>
      <c r="CM677">
        <v>29.9994</v>
      </c>
      <c r="CN677">
        <v>9.82397</v>
      </c>
      <c r="CO677">
        <v>10.0188</v>
      </c>
      <c r="CP677">
        <v>-1</v>
      </c>
      <c r="CQ677">
        <v>0</v>
      </c>
      <c r="CR677">
        <v>100</v>
      </c>
      <c r="CS677">
        <v>-999.9</v>
      </c>
      <c r="CT677">
        <v>400</v>
      </c>
      <c r="CU677">
        <v>8.6336</v>
      </c>
      <c r="CV677">
        <v>103.855</v>
      </c>
      <c r="CW677">
        <v>103.381</v>
      </c>
    </row>
    <row r="678" spans="1:101">
      <c r="A678">
        <v>664</v>
      </c>
      <c r="B678">
        <v>1550674980.1</v>
      </c>
      <c r="C678">
        <v>2156.29999995232</v>
      </c>
      <c r="D678" t="s">
        <v>1544</v>
      </c>
      <c r="E678" t="s">
        <v>1545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1404</v>
      </c>
      <c r="N678" t="s">
        <v>1405</v>
      </c>
      <c r="O678" t="s">
        <v>203</v>
      </c>
      <c r="P678" t="s">
        <v>329</v>
      </c>
      <c r="Q678">
        <v>1550674980.1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114</v>
      </c>
      <c r="X678">
        <v>8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1550674980.1</v>
      </c>
      <c r="AH678">
        <v>396.897</v>
      </c>
      <c r="AI678">
        <v>411.997</v>
      </c>
      <c r="AJ678">
        <v>9.04036</v>
      </c>
      <c r="AK678">
        <v>3.50298</v>
      </c>
      <c r="AL678">
        <v>1427.08</v>
      </c>
      <c r="AM678">
        <v>99.5266</v>
      </c>
      <c r="AN678">
        <v>0.0238314</v>
      </c>
      <c r="AO678">
        <v>8.37475</v>
      </c>
      <c r="AP678">
        <v>999.9</v>
      </c>
      <c r="AQ678">
        <v>999.9</v>
      </c>
      <c r="AR678">
        <v>10005</v>
      </c>
      <c r="AS678">
        <v>0</v>
      </c>
      <c r="AT678">
        <v>587.11</v>
      </c>
      <c r="AU678">
        <v>0</v>
      </c>
      <c r="AV678" t="s">
        <v>205</v>
      </c>
      <c r="AW678">
        <v>0</v>
      </c>
      <c r="AX678">
        <v>-1.442</v>
      </c>
      <c r="AY678">
        <v>-0.036</v>
      </c>
      <c r="AZ678">
        <v>0</v>
      </c>
      <c r="BA678">
        <v>0</v>
      </c>
      <c r="BB678">
        <v>0</v>
      </c>
      <c r="BC678">
        <v>0</v>
      </c>
      <c r="BD678">
        <v>402.094155737705</v>
      </c>
      <c r="BE678">
        <v>-2.49707833970675</v>
      </c>
      <c r="BF678">
        <v>0.857136856342012</v>
      </c>
      <c r="BG678">
        <v>-1</v>
      </c>
      <c r="BH678">
        <v>0</v>
      </c>
      <c r="BI678">
        <v>0</v>
      </c>
      <c r="BJ678" t="s">
        <v>206</v>
      </c>
      <c r="BK678">
        <v>1.88475</v>
      </c>
      <c r="BL678">
        <v>1.88169</v>
      </c>
      <c r="BM678">
        <v>1.88317</v>
      </c>
      <c r="BN678">
        <v>1.88187</v>
      </c>
      <c r="BO678">
        <v>1.88381</v>
      </c>
      <c r="BP678">
        <v>1.88309</v>
      </c>
      <c r="BQ678">
        <v>1.88477</v>
      </c>
      <c r="BR678">
        <v>1.8823</v>
      </c>
      <c r="BS678" t="s">
        <v>207</v>
      </c>
      <c r="BT678" t="s">
        <v>17</v>
      </c>
      <c r="BU678" t="s">
        <v>17</v>
      </c>
      <c r="BV678" t="s">
        <v>17</v>
      </c>
      <c r="BW678" t="s">
        <v>208</v>
      </c>
      <c r="BX678" t="s">
        <v>209</v>
      </c>
      <c r="BY678" t="s">
        <v>210</v>
      </c>
      <c r="BZ678" t="s">
        <v>210</v>
      </c>
      <c r="CA678" t="s">
        <v>210</v>
      </c>
      <c r="CB678" t="s">
        <v>210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1338.29</v>
      </c>
      <c r="CJ678">
        <v>-0.111773</v>
      </c>
      <c r="CK678">
        <v>8.6069</v>
      </c>
      <c r="CL678">
        <v>9.95743</v>
      </c>
      <c r="CM678">
        <v>29.9995</v>
      </c>
      <c r="CN678">
        <v>9.82032</v>
      </c>
      <c r="CO678">
        <v>10.0151</v>
      </c>
      <c r="CP678">
        <v>-1</v>
      </c>
      <c r="CQ678">
        <v>0</v>
      </c>
      <c r="CR678">
        <v>100</v>
      </c>
      <c r="CS678">
        <v>-999.9</v>
      </c>
      <c r="CT678">
        <v>400</v>
      </c>
      <c r="CU678">
        <v>8.60022</v>
      </c>
      <c r="CV678">
        <v>103.854</v>
      </c>
      <c r="CW678">
        <v>103.381</v>
      </c>
    </row>
    <row r="679" spans="1:101">
      <c r="A679">
        <v>665</v>
      </c>
      <c r="B679">
        <v>1550674982.1</v>
      </c>
      <c r="C679">
        <v>2158.29999995232</v>
      </c>
      <c r="D679" t="s">
        <v>1546</v>
      </c>
      <c r="E679" t="s">
        <v>1547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1404</v>
      </c>
      <c r="N679" t="s">
        <v>1405</v>
      </c>
      <c r="O679" t="s">
        <v>203</v>
      </c>
      <c r="P679" t="s">
        <v>329</v>
      </c>
      <c r="Q679">
        <v>1550674982.1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111</v>
      </c>
      <c r="X679">
        <v>8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1550674982.1</v>
      </c>
      <c r="AH679">
        <v>396.791</v>
      </c>
      <c r="AI679">
        <v>411.996</v>
      </c>
      <c r="AJ679">
        <v>9.07764</v>
      </c>
      <c r="AK679">
        <v>3.50238</v>
      </c>
      <c r="AL679">
        <v>1427.43</v>
      </c>
      <c r="AM679">
        <v>99.5253</v>
      </c>
      <c r="AN679">
        <v>0.0237285</v>
      </c>
      <c r="AO679">
        <v>8.38217</v>
      </c>
      <c r="AP679">
        <v>999.9</v>
      </c>
      <c r="AQ679">
        <v>999.9</v>
      </c>
      <c r="AR679">
        <v>10013.1</v>
      </c>
      <c r="AS679">
        <v>0</v>
      </c>
      <c r="AT679">
        <v>587.466</v>
      </c>
      <c r="AU679">
        <v>0</v>
      </c>
      <c r="AV679" t="s">
        <v>205</v>
      </c>
      <c r="AW679">
        <v>0</v>
      </c>
      <c r="AX679">
        <v>-1.442</v>
      </c>
      <c r="AY679">
        <v>-0.036</v>
      </c>
      <c r="AZ679">
        <v>0</v>
      </c>
      <c r="BA679">
        <v>0</v>
      </c>
      <c r="BB679">
        <v>0</v>
      </c>
      <c r="BC679">
        <v>0</v>
      </c>
      <c r="BD679">
        <v>402.03487704918</v>
      </c>
      <c r="BE679">
        <v>-2.75229877578429</v>
      </c>
      <c r="BF679">
        <v>0.90156742906196</v>
      </c>
      <c r="BG679">
        <v>-1</v>
      </c>
      <c r="BH679">
        <v>0</v>
      </c>
      <c r="BI679">
        <v>0</v>
      </c>
      <c r="BJ679" t="s">
        <v>206</v>
      </c>
      <c r="BK679">
        <v>1.88472</v>
      </c>
      <c r="BL679">
        <v>1.88167</v>
      </c>
      <c r="BM679">
        <v>1.88318</v>
      </c>
      <c r="BN679">
        <v>1.88187</v>
      </c>
      <c r="BO679">
        <v>1.88382</v>
      </c>
      <c r="BP679">
        <v>1.88309</v>
      </c>
      <c r="BQ679">
        <v>1.88477</v>
      </c>
      <c r="BR679">
        <v>1.88227</v>
      </c>
      <c r="BS679" t="s">
        <v>207</v>
      </c>
      <c r="BT679" t="s">
        <v>17</v>
      </c>
      <c r="BU679" t="s">
        <v>17</v>
      </c>
      <c r="BV679" t="s">
        <v>17</v>
      </c>
      <c r="BW679" t="s">
        <v>208</v>
      </c>
      <c r="BX679" t="s">
        <v>209</v>
      </c>
      <c r="BY679" t="s">
        <v>210</v>
      </c>
      <c r="BZ679" t="s">
        <v>210</v>
      </c>
      <c r="CA679" t="s">
        <v>210</v>
      </c>
      <c r="CB679" t="s">
        <v>210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1340.74</v>
      </c>
      <c r="CJ679">
        <v>-0.111773</v>
      </c>
      <c r="CK679">
        <v>8.60703</v>
      </c>
      <c r="CL679">
        <v>9.95371</v>
      </c>
      <c r="CM679">
        <v>29.9995</v>
      </c>
      <c r="CN679">
        <v>9.8169</v>
      </c>
      <c r="CO679">
        <v>10.0111</v>
      </c>
      <c r="CP679">
        <v>-1</v>
      </c>
      <c r="CQ679">
        <v>0</v>
      </c>
      <c r="CR679">
        <v>100</v>
      </c>
      <c r="CS679">
        <v>-999.9</v>
      </c>
      <c r="CT679">
        <v>400</v>
      </c>
      <c r="CU679">
        <v>8.54774</v>
      </c>
      <c r="CV679">
        <v>103.855</v>
      </c>
      <c r="CW679">
        <v>103.382</v>
      </c>
    </row>
    <row r="680" spans="1:101">
      <c r="A680">
        <v>666</v>
      </c>
      <c r="B680">
        <v>1550674984.1</v>
      </c>
      <c r="C680">
        <v>2160.29999995232</v>
      </c>
      <c r="D680" t="s">
        <v>1548</v>
      </c>
      <c r="E680" t="s">
        <v>1549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1404</v>
      </c>
      <c r="N680" t="s">
        <v>1405</v>
      </c>
      <c r="O680" t="s">
        <v>203</v>
      </c>
      <c r="P680" t="s">
        <v>329</v>
      </c>
      <c r="Q680">
        <v>1550674984.1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124</v>
      </c>
      <c r="X680">
        <v>9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1550674984.1</v>
      </c>
      <c r="AH680">
        <v>396.666</v>
      </c>
      <c r="AI680">
        <v>411.966</v>
      </c>
      <c r="AJ680">
        <v>9.11187</v>
      </c>
      <c r="AK680">
        <v>3.5012</v>
      </c>
      <c r="AL680">
        <v>1427.18</v>
      </c>
      <c r="AM680">
        <v>99.5264</v>
      </c>
      <c r="AN680">
        <v>0.0238639</v>
      </c>
      <c r="AO680">
        <v>8.3852</v>
      </c>
      <c r="AP680">
        <v>999.9</v>
      </c>
      <c r="AQ680">
        <v>999.9</v>
      </c>
      <c r="AR680">
        <v>10016.2</v>
      </c>
      <c r="AS680">
        <v>0</v>
      </c>
      <c r="AT680">
        <v>587.521</v>
      </c>
      <c r="AU680">
        <v>0</v>
      </c>
      <c r="AV680" t="s">
        <v>205</v>
      </c>
      <c r="AW680">
        <v>0</v>
      </c>
      <c r="AX680">
        <v>-1.442</v>
      </c>
      <c r="AY680">
        <v>-0.036</v>
      </c>
      <c r="AZ680">
        <v>0</v>
      </c>
      <c r="BA680">
        <v>0</v>
      </c>
      <c r="BB680">
        <v>0</v>
      </c>
      <c r="BC680">
        <v>0</v>
      </c>
      <c r="BD680">
        <v>401.971229508197</v>
      </c>
      <c r="BE680">
        <v>-2.99473260180042</v>
      </c>
      <c r="BF680">
        <v>0.944744616258246</v>
      </c>
      <c r="BG680">
        <v>-1</v>
      </c>
      <c r="BH680">
        <v>0</v>
      </c>
      <c r="BI680">
        <v>0</v>
      </c>
      <c r="BJ680" t="s">
        <v>206</v>
      </c>
      <c r="BK680">
        <v>1.88472</v>
      </c>
      <c r="BL680">
        <v>1.88166</v>
      </c>
      <c r="BM680">
        <v>1.88319</v>
      </c>
      <c r="BN680">
        <v>1.88187</v>
      </c>
      <c r="BO680">
        <v>1.88381</v>
      </c>
      <c r="BP680">
        <v>1.88309</v>
      </c>
      <c r="BQ680">
        <v>1.88477</v>
      </c>
      <c r="BR680">
        <v>1.88226</v>
      </c>
      <c r="BS680" t="s">
        <v>207</v>
      </c>
      <c r="BT680" t="s">
        <v>17</v>
      </c>
      <c r="BU680" t="s">
        <v>17</v>
      </c>
      <c r="BV680" t="s">
        <v>17</v>
      </c>
      <c r="BW680" t="s">
        <v>208</v>
      </c>
      <c r="BX680" t="s">
        <v>209</v>
      </c>
      <c r="BY680" t="s">
        <v>210</v>
      </c>
      <c r="BZ680" t="s">
        <v>210</v>
      </c>
      <c r="CA680" t="s">
        <v>210</v>
      </c>
      <c r="CB680" t="s">
        <v>210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1330.51</v>
      </c>
      <c r="CJ680">
        <v>-0.111773</v>
      </c>
      <c r="CK680">
        <v>8.60742</v>
      </c>
      <c r="CL680">
        <v>9.94977</v>
      </c>
      <c r="CM680">
        <v>29.9994</v>
      </c>
      <c r="CN680">
        <v>9.81319</v>
      </c>
      <c r="CO680">
        <v>10.0071</v>
      </c>
      <c r="CP680">
        <v>-1</v>
      </c>
      <c r="CQ680">
        <v>0</v>
      </c>
      <c r="CR680">
        <v>100</v>
      </c>
      <c r="CS680">
        <v>-999.9</v>
      </c>
      <c r="CT680">
        <v>400</v>
      </c>
      <c r="CU680">
        <v>8.51144</v>
      </c>
      <c r="CV680">
        <v>103.855</v>
      </c>
      <c r="CW680">
        <v>103.383</v>
      </c>
    </row>
    <row r="681" spans="1:101">
      <c r="A681">
        <v>667</v>
      </c>
      <c r="B681">
        <v>1550674986.1</v>
      </c>
      <c r="C681">
        <v>2162.29999995232</v>
      </c>
      <c r="D681" t="s">
        <v>1550</v>
      </c>
      <c r="E681" t="s">
        <v>1551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1404</v>
      </c>
      <c r="N681" t="s">
        <v>1405</v>
      </c>
      <c r="O681" t="s">
        <v>203</v>
      </c>
      <c r="P681" t="s">
        <v>329</v>
      </c>
      <c r="Q681">
        <v>1550674986.1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124</v>
      </c>
      <c r="X681">
        <v>9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1550674986.1</v>
      </c>
      <c r="AH681">
        <v>396.528</v>
      </c>
      <c r="AI681">
        <v>411.958</v>
      </c>
      <c r="AJ681">
        <v>9.13201</v>
      </c>
      <c r="AK681">
        <v>3.50035</v>
      </c>
      <c r="AL681">
        <v>1426.79</v>
      </c>
      <c r="AM681">
        <v>99.5271</v>
      </c>
      <c r="AN681">
        <v>0.024036</v>
      </c>
      <c r="AO681">
        <v>8.37656</v>
      </c>
      <c r="AP681">
        <v>999.9</v>
      </c>
      <c r="AQ681">
        <v>999.9</v>
      </c>
      <c r="AR681">
        <v>9989.38</v>
      </c>
      <c r="AS681">
        <v>0</v>
      </c>
      <c r="AT681">
        <v>587.85</v>
      </c>
      <c r="AU681">
        <v>0</v>
      </c>
      <c r="AV681" t="s">
        <v>205</v>
      </c>
      <c r="AW681">
        <v>0</v>
      </c>
      <c r="AX681">
        <v>-1.442</v>
      </c>
      <c r="AY681">
        <v>-0.036</v>
      </c>
      <c r="AZ681">
        <v>0</v>
      </c>
      <c r="BA681">
        <v>0</v>
      </c>
      <c r="BB681">
        <v>0</v>
      </c>
      <c r="BC681">
        <v>0</v>
      </c>
      <c r="BD681">
        <v>401.902696721311</v>
      </c>
      <c r="BE681">
        <v>-3.22419811902133</v>
      </c>
      <c r="BF681">
        <v>0.986810061028276</v>
      </c>
      <c r="BG681">
        <v>-1</v>
      </c>
      <c r="BH681">
        <v>0</v>
      </c>
      <c r="BI681">
        <v>0</v>
      </c>
      <c r="BJ681" t="s">
        <v>206</v>
      </c>
      <c r="BK681">
        <v>1.88473</v>
      </c>
      <c r="BL681">
        <v>1.88166</v>
      </c>
      <c r="BM681">
        <v>1.88317</v>
      </c>
      <c r="BN681">
        <v>1.88187</v>
      </c>
      <c r="BO681">
        <v>1.88382</v>
      </c>
      <c r="BP681">
        <v>1.88309</v>
      </c>
      <c r="BQ681">
        <v>1.88477</v>
      </c>
      <c r="BR681">
        <v>1.88227</v>
      </c>
      <c r="BS681" t="s">
        <v>207</v>
      </c>
      <c r="BT681" t="s">
        <v>17</v>
      </c>
      <c r="BU681" t="s">
        <v>17</v>
      </c>
      <c r="BV681" t="s">
        <v>17</v>
      </c>
      <c r="BW681" t="s">
        <v>208</v>
      </c>
      <c r="BX681" t="s">
        <v>209</v>
      </c>
      <c r="BY681" t="s">
        <v>210</v>
      </c>
      <c r="BZ681" t="s">
        <v>210</v>
      </c>
      <c r="CA681" t="s">
        <v>210</v>
      </c>
      <c r="CB681" t="s">
        <v>210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1330.37</v>
      </c>
      <c r="CJ681">
        <v>-0.111773</v>
      </c>
      <c r="CK681">
        <v>8.60798</v>
      </c>
      <c r="CL681">
        <v>9.94604</v>
      </c>
      <c r="CM681">
        <v>29.9995</v>
      </c>
      <c r="CN681">
        <v>9.80948</v>
      </c>
      <c r="CO681">
        <v>10.0033</v>
      </c>
      <c r="CP681">
        <v>-1</v>
      </c>
      <c r="CQ681">
        <v>0</v>
      </c>
      <c r="CR681">
        <v>100</v>
      </c>
      <c r="CS681">
        <v>-999.9</v>
      </c>
      <c r="CT681">
        <v>400</v>
      </c>
      <c r="CU681">
        <v>8.4781</v>
      </c>
      <c r="CV681">
        <v>103.855</v>
      </c>
      <c r="CW681">
        <v>103.383</v>
      </c>
    </row>
    <row r="682" spans="1:101">
      <c r="A682">
        <v>668</v>
      </c>
      <c r="B682">
        <v>1550674988.1</v>
      </c>
      <c r="C682">
        <v>2164.29999995232</v>
      </c>
      <c r="D682" t="s">
        <v>1552</v>
      </c>
      <c r="E682" t="s">
        <v>1553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1404</v>
      </c>
      <c r="N682" t="s">
        <v>1405</v>
      </c>
      <c r="O682" t="s">
        <v>203</v>
      </c>
      <c r="P682" t="s">
        <v>329</v>
      </c>
      <c r="Q682">
        <v>1550674988.1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105</v>
      </c>
      <c r="X682">
        <v>7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1550674988.1</v>
      </c>
      <c r="AH682">
        <v>396.431</v>
      </c>
      <c r="AI682">
        <v>411.973</v>
      </c>
      <c r="AJ682">
        <v>9.14898</v>
      </c>
      <c r="AK682">
        <v>3.49994</v>
      </c>
      <c r="AL682">
        <v>1426.87</v>
      </c>
      <c r="AM682">
        <v>99.5263</v>
      </c>
      <c r="AN682">
        <v>0.0238918</v>
      </c>
      <c r="AO682">
        <v>8.35935</v>
      </c>
      <c r="AP682">
        <v>999.9</v>
      </c>
      <c r="AQ682">
        <v>999.9</v>
      </c>
      <c r="AR682">
        <v>9993.75</v>
      </c>
      <c r="AS682">
        <v>0</v>
      </c>
      <c r="AT682">
        <v>588.946</v>
      </c>
      <c r="AU682">
        <v>0</v>
      </c>
      <c r="AV682" t="s">
        <v>205</v>
      </c>
      <c r="AW682">
        <v>0</v>
      </c>
      <c r="AX682">
        <v>-1.442</v>
      </c>
      <c r="AY682">
        <v>-0.036</v>
      </c>
      <c r="AZ682">
        <v>0</v>
      </c>
      <c r="BA682">
        <v>0</v>
      </c>
      <c r="BB682">
        <v>0</v>
      </c>
      <c r="BC682">
        <v>0</v>
      </c>
      <c r="BD682">
        <v>401.829721311475</v>
      </c>
      <c r="BE682">
        <v>-3.45107925196813</v>
      </c>
      <c r="BF682">
        <v>1.02920182556316</v>
      </c>
      <c r="BG682">
        <v>-1</v>
      </c>
      <c r="BH682">
        <v>0</v>
      </c>
      <c r="BI682">
        <v>0</v>
      </c>
      <c r="BJ682" t="s">
        <v>206</v>
      </c>
      <c r="BK682">
        <v>1.88471</v>
      </c>
      <c r="BL682">
        <v>1.88166</v>
      </c>
      <c r="BM682">
        <v>1.88314</v>
      </c>
      <c r="BN682">
        <v>1.88187</v>
      </c>
      <c r="BO682">
        <v>1.88382</v>
      </c>
      <c r="BP682">
        <v>1.88309</v>
      </c>
      <c r="BQ682">
        <v>1.88477</v>
      </c>
      <c r="BR682">
        <v>1.88228</v>
      </c>
      <c r="BS682" t="s">
        <v>207</v>
      </c>
      <c r="BT682" t="s">
        <v>17</v>
      </c>
      <c r="BU682" t="s">
        <v>17</v>
      </c>
      <c r="BV682" t="s">
        <v>17</v>
      </c>
      <c r="BW682" t="s">
        <v>208</v>
      </c>
      <c r="BX682" t="s">
        <v>209</v>
      </c>
      <c r="BY682" t="s">
        <v>210</v>
      </c>
      <c r="BZ682" t="s">
        <v>210</v>
      </c>
      <c r="CA682" t="s">
        <v>210</v>
      </c>
      <c r="CB682" t="s">
        <v>210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1344.69</v>
      </c>
      <c r="CJ682">
        <v>-0.111773</v>
      </c>
      <c r="CK682">
        <v>8.6083</v>
      </c>
      <c r="CL682">
        <v>9.9426</v>
      </c>
      <c r="CM682">
        <v>29.9995</v>
      </c>
      <c r="CN682">
        <v>9.80607</v>
      </c>
      <c r="CO682">
        <v>9.99961</v>
      </c>
      <c r="CP682">
        <v>-1</v>
      </c>
      <c r="CQ682">
        <v>0</v>
      </c>
      <c r="CR682">
        <v>100</v>
      </c>
      <c r="CS682">
        <v>-999.9</v>
      </c>
      <c r="CT682">
        <v>400</v>
      </c>
      <c r="CU682">
        <v>8.42929</v>
      </c>
      <c r="CV682">
        <v>103.855</v>
      </c>
      <c r="CW682">
        <v>103.383</v>
      </c>
    </row>
    <row r="683" spans="1:101">
      <c r="A683">
        <v>669</v>
      </c>
      <c r="B683">
        <v>1550674990.1</v>
      </c>
      <c r="C683">
        <v>2166.29999995232</v>
      </c>
      <c r="D683" t="s">
        <v>1554</v>
      </c>
      <c r="E683" t="s">
        <v>1555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1404</v>
      </c>
      <c r="N683" t="s">
        <v>1405</v>
      </c>
      <c r="O683" t="s">
        <v>203</v>
      </c>
      <c r="P683" t="s">
        <v>329</v>
      </c>
      <c r="Q683">
        <v>1550674990.1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122</v>
      </c>
      <c r="X683">
        <v>9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1550674990.1</v>
      </c>
      <c r="AH683">
        <v>396.347</v>
      </c>
      <c r="AI683">
        <v>411.989</v>
      </c>
      <c r="AJ683">
        <v>9.17785</v>
      </c>
      <c r="AK683">
        <v>3.49957</v>
      </c>
      <c r="AL683">
        <v>1427.23</v>
      </c>
      <c r="AM683">
        <v>99.5264</v>
      </c>
      <c r="AN683">
        <v>0.0239022</v>
      </c>
      <c r="AO683">
        <v>8.35831</v>
      </c>
      <c r="AP683">
        <v>999.9</v>
      </c>
      <c r="AQ683">
        <v>999.9</v>
      </c>
      <c r="AR683">
        <v>9994.38</v>
      </c>
      <c r="AS683">
        <v>0</v>
      </c>
      <c r="AT683">
        <v>590.192</v>
      </c>
      <c r="AU683">
        <v>0</v>
      </c>
      <c r="AV683" t="s">
        <v>205</v>
      </c>
      <c r="AW683">
        <v>0</v>
      </c>
      <c r="AX683">
        <v>-1.442</v>
      </c>
      <c r="AY683">
        <v>-0.036</v>
      </c>
      <c r="AZ683">
        <v>0</v>
      </c>
      <c r="BA683">
        <v>0</v>
      </c>
      <c r="BB683">
        <v>0</v>
      </c>
      <c r="BC683">
        <v>0</v>
      </c>
      <c r="BD683">
        <v>401.741950819672</v>
      </c>
      <c r="BE683">
        <v>-3.59235042518763</v>
      </c>
      <c r="BF683">
        <v>1.05914242956549</v>
      </c>
      <c r="BG683">
        <v>-1</v>
      </c>
      <c r="BH683">
        <v>0</v>
      </c>
      <c r="BI683">
        <v>0</v>
      </c>
      <c r="BJ683" t="s">
        <v>206</v>
      </c>
      <c r="BK683">
        <v>1.88473</v>
      </c>
      <c r="BL683">
        <v>1.88167</v>
      </c>
      <c r="BM683">
        <v>1.88314</v>
      </c>
      <c r="BN683">
        <v>1.88187</v>
      </c>
      <c r="BO683">
        <v>1.88382</v>
      </c>
      <c r="BP683">
        <v>1.88309</v>
      </c>
      <c r="BQ683">
        <v>1.88477</v>
      </c>
      <c r="BR683">
        <v>1.88229</v>
      </c>
      <c r="BS683" t="s">
        <v>207</v>
      </c>
      <c r="BT683" t="s">
        <v>17</v>
      </c>
      <c r="BU683" t="s">
        <v>17</v>
      </c>
      <c r="BV683" t="s">
        <v>17</v>
      </c>
      <c r="BW683" t="s">
        <v>208</v>
      </c>
      <c r="BX683" t="s">
        <v>209</v>
      </c>
      <c r="BY683" t="s">
        <v>210</v>
      </c>
      <c r="BZ683" t="s">
        <v>210</v>
      </c>
      <c r="CA683" t="s">
        <v>210</v>
      </c>
      <c r="CB683" t="s">
        <v>210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1332.15</v>
      </c>
      <c r="CJ683">
        <v>-0.111773</v>
      </c>
      <c r="CK683">
        <v>8.6085</v>
      </c>
      <c r="CL683">
        <v>9.93916</v>
      </c>
      <c r="CM683">
        <v>29.9995</v>
      </c>
      <c r="CN683">
        <v>9.80265</v>
      </c>
      <c r="CO683">
        <v>9.99588</v>
      </c>
      <c r="CP683">
        <v>-1</v>
      </c>
      <c r="CQ683">
        <v>0</v>
      </c>
      <c r="CR683">
        <v>100</v>
      </c>
      <c r="CS683">
        <v>-999.9</v>
      </c>
      <c r="CT683">
        <v>400</v>
      </c>
      <c r="CU683">
        <v>8.3764</v>
      </c>
      <c r="CV683">
        <v>103.855</v>
      </c>
      <c r="CW683">
        <v>103.385</v>
      </c>
    </row>
    <row r="684" spans="1:101">
      <c r="A684">
        <v>670</v>
      </c>
      <c r="B684">
        <v>1550674992.1</v>
      </c>
      <c r="C684">
        <v>2168.29999995232</v>
      </c>
      <c r="D684" t="s">
        <v>1556</v>
      </c>
      <c r="E684" t="s">
        <v>1557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1404</v>
      </c>
      <c r="N684" t="s">
        <v>1405</v>
      </c>
      <c r="O684" t="s">
        <v>203</v>
      </c>
      <c r="P684" t="s">
        <v>329</v>
      </c>
      <c r="Q684">
        <v>1550674992.1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137</v>
      </c>
      <c r="X684">
        <v>10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1550674992.1</v>
      </c>
      <c r="AH684">
        <v>396.203</v>
      </c>
      <c r="AI684">
        <v>411.969</v>
      </c>
      <c r="AJ684">
        <v>9.2148</v>
      </c>
      <c r="AK684">
        <v>3.49861</v>
      </c>
      <c r="AL684">
        <v>1427.37</v>
      </c>
      <c r="AM684">
        <v>99.5282</v>
      </c>
      <c r="AN684">
        <v>0.0239175</v>
      </c>
      <c r="AO684">
        <v>8.38209</v>
      </c>
      <c r="AP684">
        <v>999.9</v>
      </c>
      <c r="AQ684">
        <v>999.9</v>
      </c>
      <c r="AR684">
        <v>10005</v>
      </c>
      <c r="AS684">
        <v>0</v>
      </c>
      <c r="AT684">
        <v>591.027</v>
      </c>
      <c r="AU684">
        <v>0</v>
      </c>
      <c r="AV684" t="s">
        <v>205</v>
      </c>
      <c r="AW684">
        <v>0</v>
      </c>
      <c r="AX684">
        <v>-1.442</v>
      </c>
      <c r="AY684">
        <v>-0.036</v>
      </c>
      <c r="AZ684">
        <v>0</v>
      </c>
      <c r="BA684">
        <v>0</v>
      </c>
      <c r="BB684">
        <v>0</v>
      </c>
      <c r="BC684">
        <v>0</v>
      </c>
      <c r="BD684">
        <v>401.624680327869</v>
      </c>
      <c r="BE684">
        <v>-3.55024539296895</v>
      </c>
      <c r="BF684">
        <v>1.0464323093911</v>
      </c>
      <c r="BG684">
        <v>-1</v>
      </c>
      <c r="BH684">
        <v>0</v>
      </c>
      <c r="BI684">
        <v>0</v>
      </c>
      <c r="BJ684" t="s">
        <v>206</v>
      </c>
      <c r="BK684">
        <v>1.88473</v>
      </c>
      <c r="BL684">
        <v>1.88168</v>
      </c>
      <c r="BM684">
        <v>1.88313</v>
      </c>
      <c r="BN684">
        <v>1.88187</v>
      </c>
      <c r="BO684">
        <v>1.88383</v>
      </c>
      <c r="BP684">
        <v>1.88309</v>
      </c>
      <c r="BQ684">
        <v>1.88477</v>
      </c>
      <c r="BR684">
        <v>1.88227</v>
      </c>
      <c r="BS684" t="s">
        <v>207</v>
      </c>
      <c r="BT684" t="s">
        <v>17</v>
      </c>
      <c r="BU684" t="s">
        <v>17</v>
      </c>
      <c r="BV684" t="s">
        <v>17</v>
      </c>
      <c r="BW684" t="s">
        <v>208</v>
      </c>
      <c r="BX684" t="s">
        <v>209</v>
      </c>
      <c r="BY684" t="s">
        <v>210</v>
      </c>
      <c r="BZ684" t="s">
        <v>210</v>
      </c>
      <c r="CA684" t="s">
        <v>210</v>
      </c>
      <c r="CB684" t="s">
        <v>210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1321.4</v>
      </c>
      <c r="CJ684">
        <v>-0.111773</v>
      </c>
      <c r="CK684">
        <v>8.60896</v>
      </c>
      <c r="CL684">
        <v>9.93573</v>
      </c>
      <c r="CM684">
        <v>29.9996</v>
      </c>
      <c r="CN684">
        <v>9.79922</v>
      </c>
      <c r="CO684">
        <v>9.99244</v>
      </c>
      <c r="CP684">
        <v>-1</v>
      </c>
      <c r="CQ684">
        <v>0</v>
      </c>
      <c r="CR684">
        <v>100</v>
      </c>
      <c r="CS684">
        <v>-999.9</v>
      </c>
      <c r="CT684">
        <v>400</v>
      </c>
      <c r="CU684">
        <v>8.31903</v>
      </c>
      <c r="CV684">
        <v>103.855</v>
      </c>
      <c r="CW684">
        <v>103.385</v>
      </c>
    </row>
    <row r="685" spans="1:101">
      <c r="A685">
        <v>671</v>
      </c>
      <c r="B685">
        <v>1550674994.1</v>
      </c>
      <c r="C685">
        <v>2170.29999995232</v>
      </c>
      <c r="D685" t="s">
        <v>1558</v>
      </c>
      <c r="E685" t="s">
        <v>1559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1404</v>
      </c>
      <c r="N685" t="s">
        <v>1405</v>
      </c>
      <c r="O685" t="s">
        <v>203</v>
      </c>
      <c r="P685" t="s">
        <v>329</v>
      </c>
      <c r="Q685">
        <v>1550674994.1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125</v>
      </c>
      <c r="X685">
        <v>9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1550674994.1</v>
      </c>
      <c r="AH685">
        <v>396.103</v>
      </c>
      <c r="AI685">
        <v>411.954</v>
      </c>
      <c r="AJ685">
        <v>9.24952</v>
      </c>
      <c r="AK685">
        <v>3.49824</v>
      </c>
      <c r="AL685">
        <v>1426.97</v>
      </c>
      <c r="AM685">
        <v>99.5282</v>
      </c>
      <c r="AN685">
        <v>0.0238834</v>
      </c>
      <c r="AO685">
        <v>8.40537</v>
      </c>
      <c r="AP685">
        <v>999.9</v>
      </c>
      <c r="AQ685">
        <v>999.9</v>
      </c>
      <c r="AR685">
        <v>10020</v>
      </c>
      <c r="AS685">
        <v>0</v>
      </c>
      <c r="AT685">
        <v>591.301</v>
      </c>
      <c r="AU685">
        <v>0</v>
      </c>
      <c r="AV685" t="s">
        <v>205</v>
      </c>
      <c r="AW685">
        <v>0</v>
      </c>
      <c r="AX685">
        <v>-1.442</v>
      </c>
      <c r="AY685">
        <v>-0.036</v>
      </c>
      <c r="AZ685">
        <v>0</v>
      </c>
      <c r="BA685">
        <v>0</v>
      </c>
      <c r="BB685">
        <v>0</v>
      </c>
      <c r="BC685">
        <v>0</v>
      </c>
      <c r="BD685">
        <v>401.497155737705</v>
      </c>
      <c r="BE685">
        <v>-3.44715114852635</v>
      </c>
      <c r="BF685">
        <v>1.01342805692631</v>
      </c>
      <c r="BG685">
        <v>-1</v>
      </c>
      <c r="BH685">
        <v>0</v>
      </c>
      <c r="BI685">
        <v>0</v>
      </c>
      <c r="BJ685" t="s">
        <v>206</v>
      </c>
      <c r="BK685">
        <v>1.88473</v>
      </c>
      <c r="BL685">
        <v>1.88168</v>
      </c>
      <c r="BM685">
        <v>1.88313</v>
      </c>
      <c r="BN685">
        <v>1.88187</v>
      </c>
      <c r="BO685">
        <v>1.88382</v>
      </c>
      <c r="BP685">
        <v>1.88309</v>
      </c>
      <c r="BQ685">
        <v>1.88477</v>
      </c>
      <c r="BR685">
        <v>1.88229</v>
      </c>
      <c r="BS685" t="s">
        <v>207</v>
      </c>
      <c r="BT685" t="s">
        <v>17</v>
      </c>
      <c r="BU685" t="s">
        <v>17</v>
      </c>
      <c r="BV685" t="s">
        <v>17</v>
      </c>
      <c r="BW685" t="s">
        <v>208</v>
      </c>
      <c r="BX685" t="s">
        <v>209</v>
      </c>
      <c r="BY685" t="s">
        <v>210</v>
      </c>
      <c r="BZ685" t="s">
        <v>210</v>
      </c>
      <c r="CA685" t="s">
        <v>210</v>
      </c>
      <c r="CB685" t="s">
        <v>210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1330</v>
      </c>
      <c r="CJ685">
        <v>-0.111773</v>
      </c>
      <c r="CK685">
        <v>8.60949</v>
      </c>
      <c r="CL685">
        <v>9.9323</v>
      </c>
      <c r="CM685">
        <v>29.9997</v>
      </c>
      <c r="CN685">
        <v>9.79581</v>
      </c>
      <c r="CO685">
        <v>9.98873</v>
      </c>
      <c r="CP685">
        <v>-1</v>
      </c>
      <c r="CQ685">
        <v>0</v>
      </c>
      <c r="CR685">
        <v>100</v>
      </c>
      <c r="CS685">
        <v>-999.9</v>
      </c>
      <c r="CT685">
        <v>400</v>
      </c>
      <c r="CU685">
        <v>8.25792</v>
      </c>
      <c r="CV685">
        <v>103.856</v>
      </c>
      <c r="CW685">
        <v>103.385</v>
      </c>
    </row>
    <row r="686" spans="1:101">
      <c r="A686">
        <v>672</v>
      </c>
      <c r="B686">
        <v>1550674996.1</v>
      </c>
      <c r="C686">
        <v>2172.29999995232</v>
      </c>
      <c r="D686" t="s">
        <v>1560</v>
      </c>
      <c r="E686" t="s">
        <v>1561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1404</v>
      </c>
      <c r="N686" t="s">
        <v>1405</v>
      </c>
      <c r="O686" t="s">
        <v>203</v>
      </c>
      <c r="P686" t="s">
        <v>329</v>
      </c>
      <c r="Q686">
        <v>1550674996.1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126</v>
      </c>
      <c r="X686">
        <v>9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1550674996.1</v>
      </c>
      <c r="AH686">
        <v>395.987</v>
      </c>
      <c r="AI686">
        <v>411.959</v>
      </c>
      <c r="AJ686">
        <v>9.27763</v>
      </c>
      <c r="AK686">
        <v>3.49824</v>
      </c>
      <c r="AL686">
        <v>1426.81</v>
      </c>
      <c r="AM686">
        <v>99.5274</v>
      </c>
      <c r="AN686">
        <v>0.0240829</v>
      </c>
      <c r="AO686">
        <v>8.41876</v>
      </c>
      <c r="AP686">
        <v>999.9</v>
      </c>
      <c r="AQ686">
        <v>999.9</v>
      </c>
      <c r="AR686">
        <v>10000.6</v>
      </c>
      <c r="AS686">
        <v>0</v>
      </c>
      <c r="AT686">
        <v>591.698</v>
      </c>
      <c r="AU686">
        <v>0</v>
      </c>
      <c r="AV686" t="s">
        <v>205</v>
      </c>
      <c r="AW686">
        <v>0</v>
      </c>
      <c r="AX686">
        <v>-1.442</v>
      </c>
      <c r="AY686">
        <v>-0.036</v>
      </c>
      <c r="AZ686">
        <v>0</v>
      </c>
      <c r="BA686">
        <v>0</v>
      </c>
      <c r="BB686">
        <v>0</v>
      </c>
      <c r="BC686">
        <v>0</v>
      </c>
      <c r="BD686">
        <v>401.378959016393</v>
      </c>
      <c r="BE686">
        <v>-3.38947957205743</v>
      </c>
      <c r="BF686">
        <v>0.995842376736375</v>
      </c>
      <c r="BG686">
        <v>-1</v>
      </c>
      <c r="BH686">
        <v>0</v>
      </c>
      <c r="BI686">
        <v>0</v>
      </c>
      <c r="BJ686" t="s">
        <v>206</v>
      </c>
      <c r="BK686">
        <v>1.88475</v>
      </c>
      <c r="BL686">
        <v>1.88167</v>
      </c>
      <c r="BM686">
        <v>1.88314</v>
      </c>
      <c r="BN686">
        <v>1.88187</v>
      </c>
      <c r="BO686">
        <v>1.88383</v>
      </c>
      <c r="BP686">
        <v>1.88309</v>
      </c>
      <c r="BQ686">
        <v>1.88477</v>
      </c>
      <c r="BR686">
        <v>1.88229</v>
      </c>
      <c r="BS686" t="s">
        <v>207</v>
      </c>
      <c r="BT686" t="s">
        <v>17</v>
      </c>
      <c r="BU686" t="s">
        <v>17</v>
      </c>
      <c r="BV686" t="s">
        <v>17</v>
      </c>
      <c r="BW686" t="s">
        <v>208</v>
      </c>
      <c r="BX686" t="s">
        <v>209</v>
      </c>
      <c r="BY686" t="s">
        <v>210</v>
      </c>
      <c r="BZ686" t="s">
        <v>210</v>
      </c>
      <c r="CA686" t="s">
        <v>210</v>
      </c>
      <c r="CB686" t="s">
        <v>210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1328.88</v>
      </c>
      <c r="CJ686">
        <v>-0.111773</v>
      </c>
      <c r="CK686">
        <v>8.60976</v>
      </c>
      <c r="CL686">
        <v>9.92886</v>
      </c>
      <c r="CM686">
        <v>29.9998</v>
      </c>
      <c r="CN686">
        <v>9.7924</v>
      </c>
      <c r="CO686">
        <v>9.98501</v>
      </c>
      <c r="CP686">
        <v>-1</v>
      </c>
      <c r="CQ686">
        <v>0</v>
      </c>
      <c r="CR686">
        <v>100</v>
      </c>
      <c r="CS686">
        <v>-999.9</v>
      </c>
      <c r="CT686">
        <v>400</v>
      </c>
      <c r="CU686">
        <v>8.20422</v>
      </c>
      <c r="CV686">
        <v>103.856</v>
      </c>
      <c r="CW686">
        <v>103.386</v>
      </c>
    </row>
    <row r="687" spans="1:101">
      <c r="A687">
        <v>673</v>
      </c>
      <c r="B687">
        <v>1550674998.1</v>
      </c>
      <c r="C687">
        <v>2174.29999995232</v>
      </c>
      <c r="D687" t="s">
        <v>1562</v>
      </c>
      <c r="E687" t="s">
        <v>1563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1404</v>
      </c>
      <c r="N687" t="s">
        <v>1405</v>
      </c>
      <c r="O687" t="s">
        <v>203</v>
      </c>
      <c r="P687" t="s">
        <v>329</v>
      </c>
      <c r="Q687">
        <v>1550674998.1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138</v>
      </c>
      <c r="X687">
        <v>10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1550674998.1</v>
      </c>
      <c r="AH687">
        <v>395.851</v>
      </c>
      <c r="AI687">
        <v>411.958</v>
      </c>
      <c r="AJ687">
        <v>9.29858</v>
      </c>
      <c r="AK687">
        <v>3.49756</v>
      </c>
      <c r="AL687">
        <v>1426.93</v>
      </c>
      <c r="AM687">
        <v>99.527</v>
      </c>
      <c r="AN687">
        <v>0.0241472</v>
      </c>
      <c r="AO687">
        <v>8.42141</v>
      </c>
      <c r="AP687">
        <v>999.9</v>
      </c>
      <c r="AQ687">
        <v>999.9</v>
      </c>
      <c r="AR687">
        <v>10001.2</v>
      </c>
      <c r="AS687">
        <v>0</v>
      </c>
      <c r="AT687">
        <v>592.903</v>
      </c>
      <c r="AU687">
        <v>0</v>
      </c>
      <c r="AV687" t="s">
        <v>205</v>
      </c>
      <c r="AW687">
        <v>0</v>
      </c>
      <c r="AX687">
        <v>-1.442</v>
      </c>
      <c r="AY687">
        <v>-0.036</v>
      </c>
      <c r="AZ687">
        <v>0</v>
      </c>
      <c r="BA687">
        <v>0</v>
      </c>
      <c r="BB687">
        <v>0</v>
      </c>
      <c r="BC687">
        <v>0</v>
      </c>
      <c r="BD687">
        <v>401.264614754098</v>
      </c>
      <c r="BE687">
        <v>-3.35255877521456</v>
      </c>
      <c r="BF687">
        <v>0.984809696576369</v>
      </c>
      <c r="BG687">
        <v>-1</v>
      </c>
      <c r="BH687">
        <v>0</v>
      </c>
      <c r="BI687">
        <v>0</v>
      </c>
      <c r="BJ687" t="s">
        <v>206</v>
      </c>
      <c r="BK687">
        <v>1.88474</v>
      </c>
      <c r="BL687">
        <v>1.88167</v>
      </c>
      <c r="BM687">
        <v>1.88314</v>
      </c>
      <c r="BN687">
        <v>1.88187</v>
      </c>
      <c r="BO687">
        <v>1.88384</v>
      </c>
      <c r="BP687">
        <v>1.88309</v>
      </c>
      <c r="BQ687">
        <v>1.88477</v>
      </c>
      <c r="BR687">
        <v>1.88227</v>
      </c>
      <c r="BS687" t="s">
        <v>207</v>
      </c>
      <c r="BT687" t="s">
        <v>17</v>
      </c>
      <c r="BU687" t="s">
        <v>17</v>
      </c>
      <c r="BV687" t="s">
        <v>17</v>
      </c>
      <c r="BW687" t="s">
        <v>208</v>
      </c>
      <c r="BX687" t="s">
        <v>209</v>
      </c>
      <c r="BY687" t="s">
        <v>210</v>
      </c>
      <c r="BZ687" t="s">
        <v>210</v>
      </c>
      <c r="CA687" t="s">
        <v>210</v>
      </c>
      <c r="CB687" t="s">
        <v>210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1320.01</v>
      </c>
      <c r="CJ687">
        <v>-0.111773</v>
      </c>
      <c r="CK687">
        <v>8.60998</v>
      </c>
      <c r="CL687">
        <v>9.92543</v>
      </c>
      <c r="CM687">
        <v>29.9997</v>
      </c>
      <c r="CN687">
        <v>9.78897</v>
      </c>
      <c r="CO687">
        <v>9.98157</v>
      </c>
      <c r="CP687">
        <v>-1</v>
      </c>
      <c r="CQ687">
        <v>0</v>
      </c>
      <c r="CR687">
        <v>100</v>
      </c>
      <c r="CS687">
        <v>-999.9</v>
      </c>
      <c r="CT687">
        <v>400</v>
      </c>
      <c r="CU687">
        <v>8.15502</v>
      </c>
      <c r="CV687">
        <v>103.857</v>
      </c>
      <c r="CW687">
        <v>103.386</v>
      </c>
    </row>
    <row r="688" spans="1:101">
      <c r="A688">
        <v>674</v>
      </c>
      <c r="B688">
        <v>1550675000.1</v>
      </c>
      <c r="C688">
        <v>2176.29999995232</v>
      </c>
      <c r="D688" t="s">
        <v>1564</v>
      </c>
      <c r="E688" t="s">
        <v>1565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1404</v>
      </c>
      <c r="N688" t="s">
        <v>1405</v>
      </c>
      <c r="O688" t="s">
        <v>203</v>
      </c>
      <c r="P688" t="s">
        <v>329</v>
      </c>
      <c r="Q688">
        <v>1550675000.1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135</v>
      </c>
      <c r="X688">
        <v>9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1550675000.1</v>
      </c>
      <c r="AH688">
        <v>395.746</v>
      </c>
      <c r="AI688">
        <v>411.975</v>
      </c>
      <c r="AJ688">
        <v>9.31651</v>
      </c>
      <c r="AK688">
        <v>3.49649</v>
      </c>
      <c r="AL688">
        <v>1427.13</v>
      </c>
      <c r="AM688">
        <v>99.5253</v>
      </c>
      <c r="AN688">
        <v>0.024161</v>
      </c>
      <c r="AO688">
        <v>8.42358</v>
      </c>
      <c r="AP688">
        <v>999.9</v>
      </c>
      <c r="AQ688">
        <v>999.9</v>
      </c>
      <c r="AR688">
        <v>10020</v>
      </c>
      <c r="AS688">
        <v>0</v>
      </c>
      <c r="AT688">
        <v>593.972</v>
      </c>
      <c r="AU688">
        <v>0</v>
      </c>
      <c r="AV688" t="s">
        <v>205</v>
      </c>
      <c r="AW688">
        <v>0</v>
      </c>
      <c r="AX688">
        <v>-1.442</v>
      </c>
      <c r="AY688">
        <v>-0.036</v>
      </c>
      <c r="AZ688">
        <v>0</v>
      </c>
      <c r="BA688">
        <v>0</v>
      </c>
      <c r="BB688">
        <v>0</v>
      </c>
      <c r="BC688">
        <v>0</v>
      </c>
      <c r="BD688">
        <v>401.15168852459</v>
      </c>
      <c r="BE688">
        <v>-3.32578798431046</v>
      </c>
      <c r="BF688">
        <v>0.976841011628535</v>
      </c>
      <c r="BG688">
        <v>-1</v>
      </c>
      <c r="BH688">
        <v>0</v>
      </c>
      <c r="BI688">
        <v>0</v>
      </c>
      <c r="BJ688" t="s">
        <v>206</v>
      </c>
      <c r="BK688">
        <v>1.88476</v>
      </c>
      <c r="BL688">
        <v>1.88166</v>
      </c>
      <c r="BM688">
        <v>1.88317</v>
      </c>
      <c r="BN688">
        <v>1.88187</v>
      </c>
      <c r="BO688">
        <v>1.88381</v>
      </c>
      <c r="BP688">
        <v>1.88309</v>
      </c>
      <c r="BQ688">
        <v>1.88477</v>
      </c>
      <c r="BR688">
        <v>1.88229</v>
      </c>
      <c r="BS688" t="s">
        <v>207</v>
      </c>
      <c r="BT688" t="s">
        <v>17</v>
      </c>
      <c r="BU688" t="s">
        <v>17</v>
      </c>
      <c r="BV688" t="s">
        <v>17</v>
      </c>
      <c r="BW688" t="s">
        <v>208</v>
      </c>
      <c r="BX688" t="s">
        <v>209</v>
      </c>
      <c r="BY688" t="s">
        <v>210</v>
      </c>
      <c r="BZ688" t="s">
        <v>210</v>
      </c>
      <c r="CA688" t="s">
        <v>210</v>
      </c>
      <c r="CB688" t="s">
        <v>210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1322.31</v>
      </c>
      <c r="CJ688">
        <v>-0.111773</v>
      </c>
      <c r="CK688">
        <v>8.61041</v>
      </c>
      <c r="CL688">
        <v>9.92228</v>
      </c>
      <c r="CM688">
        <v>29.9995</v>
      </c>
      <c r="CN688">
        <v>9.78555</v>
      </c>
      <c r="CO688">
        <v>9.97812</v>
      </c>
      <c r="CP688">
        <v>-1</v>
      </c>
      <c r="CQ688">
        <v>0</v>
      </c>
      <c r="CR688">
        <v>100</v>
      </c>
      <c r="CS688">
        <v>-999.9</v>
      </c>
      <c r="CT688">
        <v>400</v>
      </c>
      <c r="CU688">
        <v>8.0989</v>
      </c>
      <c r="CV688">
        <v>103.857</v>
      </c>
      <c r="CW688">
        <v>103.386</v>
      </c>
    </row>
    <row r="689" spans="1:101">
      <c r="A689">
        <v>675</v>
      </c>
      <c r="B689">
        <v>1550675002.1</v>
      </c>
      <c r="C689">
        <v>2178.29999995232</v>
      </c>
      <c r="D689" t="s">
        <v>1566</v>
      </c>
      <c r="E689" t="s">
        <v>1567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1404</v>
      </c>
      <c r="N689" t="s">
        <v>1405</v>
      </c>
      <c r="O689" t="s">
        <v>203</v>
      </c>
      <c r="P689" t="s">
        <v>329</v>
      </c>
      <c r="Q689">
        <v>1550675002.1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117</v>
      </c>
      <c r="X689">
        <v>8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1550675002.1</v>
      </c>
      <c r="AH689">
        <v>395.644</v>
      </c>
      <c r="AI689">
        <v>411.953</v>
      </c>
      <c r="AJ689">
        <v>9.33077</v>
      </c>
      <c r="AK689">
        <v>3.49521</v>
      </c>
      <c r="AL689">
        <v>1427.06</v>
      </c>
      <c r="AM689">
        <v>99.5254</v>
      </c>
      <c r="AN689">
        <v>0.0242556</v>
      </c>
      <c r="AO689">
        <v>8.42022</v>
      </c>
      <c r="AP689">
        <v>999.9</v>
      </c>
      <c r="AQ689">
        <v>999.9</v>
      </c>
      <c r="AR689">
        <v>10001.2</v>
      </c>
      <c r="AS689">
        <v>0</v>
      </c>
      <c r="AT689">
        <v>594.656</v>
      </c>
      <c r="AU689">
        <v>0</v>
      </c>
      <c r="AV689" t="s">
        <v>205</v>
      </c>
      <c r="AW689">
        <v>0</v>
      </c>
      <c r="AX689">
        <v>-1.442</v>
      </c>
      <c r="AY689">
        <v>-0.036</v>
      </c>
      <c r="AZ689">
        <v>0</v>
      </c>
      <c r="BA689">
        <v>0</v>
      </c>
      <c r="BB689">
        <v>0</v>
      </c>
      <c r="BC689">
        <v>0</v>
      </c>
      <c r="BD689">
        <v>401.039631147541</v>
      </c>
      <c r="BE689">
        <v>-3.29521457663625</v>
      </c>
      <c r="BF689">
        <v>0.967732716120262</v>
      </c>
      <c r="BG689">
        <v>-1</v>
      </c>
      <c r="BH689">
        <v>0</v>
      </c>
      <c r="BI689">
        <v>0</v>
      </c>
      <c r="BJ689" t="s">
        <v>206</v>
      </c>
      <c r="BK689">
        <v>1.88476</v>
      </c>
      <c r="BL689">
        <v>1.88166</v>
      </c>
      <c r="BM689">
        <v>1.88317</v>
      </c>
      <c r="BN689">
        <v>1.88187</v>
      </c>
      <c r="BO689">
        <v>1.88379</v>
      </c>
      <c r="BP689">
        <v>1.88309</v>
      </c>
      <c r="BQ689">
        <v>1.88477</v>
      </c>
      <c r="BR689">
        <v>1.8823</v>
      </c>
      <c r="BS689" t="s">
        <v>207</v>
      </c>
      <c r="BT689" t="s">
        <v>17</v>
      </c>
      <c r="BU689" t="s">
        <v>17</v>
      </c>
      <c r="BV689" t="s">
        <v>17</v>
      </c>
      <c r="BW689" t="s">
        <v>208</v>
      </c>
      <c r="BX689" t="s">
        <v>209</v>
      </c>
      <c r="BY689" t="s">
        <v>210</v>
      </c>
      <c r="BZ689" t="s">
        <v>210</v>
      </c>
      <c r="CA689" t="s">
        <v>210</v>
      </c>
      <c r="CB689" t="s">
        <v>210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1336.23</v>
      </c>
      <c r="CJ689">
        <v>-0.111773</v>
      </c>
      <c r="CK689">
        <v>8.61084</v>
      </c>
      <c r="CL689">
        <v>9.91915</v>
      </c>
      <c r="CM689">
        <v>29.9997</v>
      </c>
      <c r="CN689">
        <v>9.78209</v>
      </c>
      <c r="CO689">
        <v>9.97441</v>
      </c>
      <c r="CP689">
        <v>-1</v>
      </c>
      <c r="CQ689">
        <v>0</v>
      </c>
      <c r="CR689">
        <v>100</v>
      </c>
      <c r="CS689">
        <v>-999.9</v>
      </c>
      <c r="CT689">
        <v>400</v>
      </c>
      <c r="CU689">
        <v>8.04464</v>
      </c>
      <c r="CV689">
        <v>103.857</v>
      </c>
      <c r="CW689">
        <v>103.386</v>
      </c>
    </row>
    <row r="690" spans="1:101">
      <c r="A690">
        <v>676</v>
      </c>
      <c r="B690">
        <v>1550675004.1</v>
      </c>
      <c r="C690">
        <v>2180.29999995232</v>
      </c>
      <c r="D690" t="s">
        <v>1568</v>
      </c>
      <c r="E690" t="s">
        <v>1569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1404</v>
      </c>
      <c r="N690" t="s">
        <v>1405</v>
      </c>
      <c r="O690" t="s">
        <v>203</v>
      </c>
      <c r="P690" t="s">
        <v>329</v>
      </c>
      <c r="Q690">
        <v>1550675004.1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124</v>
      </c>
      <c r="X690">
        <v>9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1550675004.1</v>
      </c>
      <c r="AH690">
        <v>395.569</v>
      </c>
      <c r="AI690">
        <v>411.952</v>
      </c>
      <c r="AJ690">
        <v>9.3466</v>
      </c>
      <c r="AK690">
        <v>3.49464</v>
      </c>
      <c r="AL690">
        <v>1426.62</v>
      </c>
      <c r="AM690">
        <v>99.5266</v>
      </c>
      <c r="AN690">
        <v>0.0242011</v>
      </c>
      <c r="AO690">
        <v>8.41801</v>
      </c>
      <c r="AP690">
        <v>999.9</v>
      </c>
      <c r="AQ690">
        <v>999.9</v>
      </c>
      <c r="AR690">
        <v>9978.75</v>
      </c>
      <c r="AS690">
        <v>0</v>
      </c>
      <c r="AT690">
        <v>595.163</v>
      </c>
      <c r="AU690">
        <v>0</v>
      </c>
      <c r="AV690" t="s">
        <v>205</v>
      </c>
      <c r="AW690">
        <v>0</v>
      </c>
      <c r="AX690">
        <v>-1.442</v>
      </c>
      <c r="AY690">
        <v>-0.036</v>
      </c>
      <c r="AZ690">
        <v>0</v>
      </c>
      <c r="BA690">
        <v>0</v>
      </c>
      <c r="BB690">
        <v>0</v>
      </c>
      <c r="BC690">
        <v>0</v>
      </c>
      <c r="BD690">
        <v>400.928483606557</v>
      </c>
      <c r="BE690">
        <v>-3.26326658216616</v>
      </c>
      <c r="BF690">
        <v>0.958203041846238</v>
      </c>
      <c r="BG690">
        <v>-1</v>
      </c>
      <c r="BH690">
        <v>0</v>
      </c>
      <c r="BI690">
        <v>0</v>
      </c>
      <c r="BJ690" t="s">
        <v>206</v>
      </c>
      <c r="BK690">
        <v>1.88475</v>
      </c>
      <c r="BL690">
        <v>1.88166</v>
      </c>
      <c r="BM690">
        <v>1.88317</v>
      </c>
      <c r="BN690">
        <v>1.88187</v>
      </c>
      <c r="BO690">
        <v>1.88381</v>
      </c>
      <c r="BP690">
        <v>1.88309</v>
      </c>
      <c r="BQ690">
        <v>1.88477</v>
      </c>
      <c r="BR690">
        <v>1.88228</v>
      </c>
      <c r="BS690" t="s">
        <v>207</v>
      </c>
      <c r="BT690" t="s">
        <v>17</v>
      </c>
      <c r="BU690" t="s">
        <v>17</v>
      </c>
      <c r="BV690" t="s">
        <v>17</v>
      </c>
      <c r="BW690" t="s">
        <v>208</v>
      </c>
      <c r="BX690" t="s">
        <v>209</v>
      </c>
      <c r="BY690" t="s">
        <v>210</v>
      </c>
      <c r="BZ690" t="s">
        <v>210</v>
      </c>
      <c r="CA690" t="s">
        <v>210</v>
      </c>
      <c r="CB690" t="s">
        <v>210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1330.32</v>
      </c>
      <c r="CJ690">
        <v>-0.111773</v>
      </c>
      <c r="CK690">
        <v>8.6111</v>
      </c>
      <c r="CL690">
        <v>9.91572</v>
      </c>
      <c r="CM690">
        <v>29.9997</v>
      </c>
      <c r="CN690">
        <v>9.77839</v>
      </c>
      <c r="CO690">
        <v>9.97069</v>
      </c>
      <c r="CP690">
        <v>-1</v>
      </c>
      <c r="CQ690">
        <v>0</v>
      </c>
      <c r="CR690">
        <v>100</v>
      </c>
      <c r="CS690">
        <v>-999.9</v>
      </c>
      <c r="CT690">
        <v>400</v>
      </c>
      <c r="CU690">
        <v>7.98562</v>
      </c>
      <c r="CV690">
        <v>103.858</v>
      </c>
      <c r="CW690">
        <v>103.386</v>
      </c>
    </row>
    <row r="691" spans="1:101">
      <c r="A691">
        <v>677</v>
      </c>
      <c r="B691">
        <v>1550675006.1</v>
      </c>
      <c r="C691">
        <v>2182.29999995232</v>
      </c>
      <c r="D691" t="s">
        <v>1570</v>
      </c>
      <c r="E691" t="s">
        <v>1571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1404</v>
      </c>
      <c r="N691" t="s">
        <v>1405</v>
      </c>
      <c r="O691" t="s">
        <v>203</v>
      </c>
      <c r="P691" t="s">
        <v>329</v>
      </c>
      <c r="Q691">
        <v>1550675006.1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131</v>
      </c>
      <c r="X691">
        <v>9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1550675006.1</v>
      </c>
      <c r="AH691">
        <v>395.475</v>
      </c>
      <c r="AI691">
        <v>411.963</v>
      </c>
      <c r="AJ691">
        <v>9.37132</v>
      </c>
      <c r="AK691">
        <v>3.49525</v>
      </c>
      <c r="AL691">
        <v>1426.57</v>
      </c>
      <c r="AM691">
        <v>99.526</v>
      </c>
      <c r="AN691">
        <v>0.0240402</v>
      </c>
      <c r="AO691">
        <v>8.43121</v>
      </c>
      <c r="AP691">
        <v>999.9</v>
      </c>
      <c r="AQ691">
        <v>999.9</v>
      </c>
      <c r="AR691">
        <v>10000.6</v>
      </c>
      <c r="AS691">
        <v>0</v>
      </c>
      <c r="AT691">
        <v>595.341</v>
      </c>
      <c r="AU691">
        <v>0</v>
      </c>
      <c r="AV691" t="s">
        <v>205</v>
      </c>
      <c r="AW691">
        <v>0</v>
      </c>
      <c r="AX691">
        <v>-1.442</v>
      </c>
      <c r="AY691">
        <v>-0.036</v>
      </c>
      <c r="AZ691">
        <v>0</v>
      </c>
      <c r="BA691">
        <v>0</v>
      </c>
      <c r="BB691">
        <v>0</v>
      </c>
      <c r="BC691">
        <v>0</v>
      </c>
      <c r="BD691">
        <v>400.819213114754</v>
      </c>
      <c r="BE691">
        <v>-3.23253051008981</v>
      </c>
      <c r="BF691">
        <v>0.949096215730127</v>
      </c>
      <c r="BG691">
        <v>-1</v>
      </c>
      <c r="BH691">
        <v>0</v>
      </c>
      <c r="BI691">
        <v>0</v>
      </c>
      <c r="BJ691" t="s">
        <v>206</v>
      </c>
      <c r="BK691">
        <v>1.88474</v>
      </c>
      <c r="BL691">
        <v>1.88167</v>
      </c>
      <c r="BM691">
        <v>1.88317</v>
      </c>
      <c r="BN691">
        <v>1.88187</v>
      </c>
      <c r="BO691">
        <v>1.88381</v>
      </c>
      <c r="BP691">
        <v>1.88309</v>
      </c>
      <c r="BQ691">
        <v>1.88477</v>
      </c>
      <c r="BR691">
        <v>1.88227</v>
      </c>
      <c r="BS691" t="s">
        <v>207</v>
      </c>
      <c r="BT691" t="s">
        <v>17</v>
      </c>
      <c r="BU691" t="s">
        <v>17</v>
      </c>
      <c r="BV691" t="s">
        <v>17</v>
      </c>
      <c r="BW691" t="s">
        <v>208</v>
      </c>
      <c r="BX691" t="s">
        <v>209</v>
      </c>
      <c r="BY691" t="s">
        <v>210</v>
      </c>
      <c r="BZ691" t="s">
        <v>210</v>
      </c>
      <c r="CA691" t="s">
        <v>210</v>
      </c>
      <c r="CB691" t="s">
        <v>210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1325.18</v>
      </c>
      <c r="CJ691">
        <v>-0.111773</v>
      </c>
      <c r="CK691">
        <v>8.61125</v>
      </c>
      <c r="CL691">
        <v>9.91229</v>
      </c>
      <c r="CM691">
        <v>29.9995</v>
      </c>
      <c r="CN691">
        <v>9.7748</v>
      </c>
      <c r="CO691">
        <v>9.96726</v>
      </c>
      <c r="CP691">
        <v>-1</v>
      </c>
      <c r="CQ691">
        <v>0</v>
      </c>
      <c r="CR691">
        <v>100</v>
      </c>
      <c r="CS691">
        <v>-999.9</v>
      </c>
      <c r="CT691">
        <v>400</v>
      </c>
      <c r="CU691">
        <v>7.91426</v>
      </c>
      <c r="CV691">
        <v>103.858</v>
      </c>
      <c r="CW691">
        <v>103.387</v>
      </c>
    </row>
    <row r="692" spans="1:101">
      <c r="A692">
        <v>678</v>
      </c>
      <c r="B692">
        <v>1550675008.1</v>
      </c>
      <c r="C692">
        <v>2184.29999995232</v>
      </c>
      <c r="D692" t="s">
        <v>1572</v>
      </c>
      <c r="E692" t="s">
        <v>1573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1404</v>
      </c>
      <c r="N692" t="s">
        <v>1405</v>
      </c>
      <c r="O692" t="s">
        <v>203</v>
      </c>
      <c r="P692" t="s">
        <v>329</v>
      </c>
      <c r="Q692">
        <v>1550675008.1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123</v>
      </c>
      <c r="X692">
        <v>9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1550675008.1</v>
      </c>
      <c r="AH692">
        <v>395.333</v>
      </c>
      <c r="AI692">
        <v>411.931</v>
      </c>
      <c r="AJ692">
        <v>9.39087</v>
      </c>
      <c r="AK692">
        <v>3.4946</v>
      </c>
      <c r="AL692">
        <v>1426.69</v>
      </c>
      <c r="AM692">
        <v>99.5257</v>
      </c>
      <c r="AN692">
        <v>0.024034</v>
      </c>
      <c r="AO692">
        <v>8.44034</v>
      </c>
      <c r="AP692">
        <v>999.9</v>
      </c>
      <c r="AQ692">
        <v>999.9</v>
      </c>
      <c r="AR692">
        <v>10020</v>
      </c>
      <c r="AS692">
        <v>0</v>
      </c>
      <c r="AT692">
        <v>595.547</v>
      </c>
      <c r="AU692">
        <v>0</v>
      </c>
      <c r="AV692" t="s">
        <v>205</v>
      </c>
      <c r="AW692">
        <v>0</v>
      </c>
      <c r="AX692">
        <v>-1.442</v>
      </c>
      <c r="AY692">
        <v>-0.036</v>
      </c>
      <c r="AZ692">
        <v>0</v>
      </c>
      <c r="BA692">
        <v>0</v>
      </c>
      <c r="BB692">
        <v>0</v>
      </c>
      <c r="BC692">
        <v>0</v>
      </c>
      <c r="BD692">
        <v>400.712532786885</v>
      </c>
      <c r="BE692">
        <v>-3.20944164636265</v>
      </c>
      <c r="BF692">
        <v>0.942350628981278</v>
      </c>
      <c r="BG692">
        <v>-1</v>
      </c>
      <c r="BH692">
        <v>0</v>
      </c>
      <c r="BI692">
        <v>0</v>
      </c>
      <c r="BJ692" t="s">
        <v>206</v>
      </c>
      <c r="BK692">
        <v>1.88473</v>
      </c>
      <c r="BL692">
        <v>1.88167</v>
      </c>
      <c r="BM692">
        <v>1.88315</v>
      </c>
      <c r="BN692">
        <v>1.88187</v>
      </c>
      <c r="BO692">
        <v>1.88379</v>
      </c>
      <c r="BP692">
        <v>1.88309</v>
      </c>
      <c r="BQ692">
        <v>1.88477</v>
      </c>
      <c r="BR692">
        <v>1.88228</v>
      </c>
      <c r="BS692" t="s">
        <v>207</v>
      </c>
      <c r="BT692" t="s">
        <v>17</v>
      </c>
      <c r="BU692" t="s">
        <v>17</v>
      </c>
      <c r="BV692" t="s">
        <v>17</v>
      </c>
      <c r="BW692" t="s">
        <v>208</v>
      </c>
      <c r="BX692" t="s">
        <v>209</v>
      </c>
      <c r="BY692" t="s">
        <v>210</v>
      </c>
      <c r="BZ692" t="s">
        <v>210</v>
      </c>
      <c r="CA692" t="s">
        <v>210</v>
      </c>
      <c r="CB692" t="s">
        <v>210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1331.18</v>
      </c>
      <c r="CJ692">
        <v>-0.111773</v>
      </c>
      <c r="CK692">
        <v>8.6113</v>
      </c>
      <c r="CL692">
        <v>9.90887</v>
      </c>
      <c r="CM692">
        <v>29.9995</v>
      </c>
      <c r="CN692">
        <v>9.77162</v>
      </c>
      <c r="CO692">
        <v>9.96383</v>
      </c>
      <c r="CP692">
        <v>-1</v>
      </c>
      <c r="CQ692">
        <v>0</v>
      </c>
      <c r="CR692">
        <v>100</v>
      </c>
      <c r="CS692">
        <v>-999.9</v>
      </c>
      <c r="CT692">
        <v>400</v>
      </c>
      <c r="CU692">
        <v>7.86222</v>
      </c>
      <c r="CV692">
        <v>103.858</v>
      </c>
      <c r="CW692">
        <v>103.388</v>
      </c>
    </row>
    <row r="693" spans="1:101">
      <c r="A693">
        <v>679</v>
      </c>
      <c r="B693">
        <v>1550675010.1</v>
      </c>
      <c r="C693">
        <v>2186.29999995232</v>
      </c>
      <c r="D693" t="s">
        <v>1574</v>
      </c>
      <c r="E693" t="s">
        <v>1575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1404</v>
      </c>
      <c r="N693" t="s">
        <v>1405</v>
      </c>
      <c r="O693" t="s">
        <v>203</v>
      </c>
      <c r="P693" t="s">
        <v>329</v>
      </c>
      <c r="Q693">
        <v>1550675010.1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124</v>
      </c>
      <c r="X693">
        <v>9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1550675010.1</v>
      </c>
      <c r="AH693">
        <v>395.207</v>
      </c>
      <c r="AI693">
        <v>411.927</v>
      </c>
      <c r="AJ693">
        <v>9.40373</v>
      </c>
      <c r="AK693">
        <v>3.49322</v>
      </c>
      <c r="AL693">
        <v>1426.95</v>
      </c>
      <c r="AM693">
        <v>99.5259</v>
      </c>
      <c r="AN693">
        <v>0.0239092</v>
      </c>
      <c r="AO693">
        <v>8.4405</v>
      </c>
      <c r="AP693">
        <v>999.9</v>
      </c>
      <c r="AQ693">
        <v>999.9</v>
      </c>
      <c r="AR693">
        <v>9998.12</v>
      </c>
      <c r="AS693">
        <v>0</v>
      </c>
      <c r="AT693">
        <v>595.889</v>
      </c>
      <c r="AU693">
        <v>0</v>
      </c>
      <c r="AV693" t="s">
        <v>205</v>
      </c>
      <c r="AW693">
        <v>0</v>
      </c>
      <c r="AX693">
        <v>-1.442</v>
      </c>
      <c r="AY693">
        <v>-0.036</v>
      </c>
      <c r="AZ693">
        <v>0</v>
      </c>
      <c r="BA693">
        <v>0</v>
      </c>
      <c r="BB693">
        <v>0</v>
      </c>
      <c r="BC693">
        <v>0</v>
      </c>
      <c r="BD693">
        <v>400.605524590164</v>
      </c>
      <c r="BE693">
        <v>-3.19611271571802</v>
      </c>
      <c r="BF693">
        <v>0.938428746197815</v>
      </c>
      <c r="BG693">
        <v>-1</v>
      </c>
      <c r="BH693">
        <v>0</v>
      </c>
      <c r="BI693">
        <v>0</v>
      </c>
      <c r="BJ693" t="s">
        <v>206</v>
      </c>
      <c r="BK693">
        <v>1.88474</v>
      </c>
      <c r="BL693">
        <v>1.88166</v>
      </c>
      <c r="BM693">
        <v>1.88315</v>
      </c>
      <c r="BN693">
        <v>1.88187</v>
      </c>
      <c r="BO693">
        <v>1.88381</v>
      </c>
      <c r="BP693">
        <v>1.88309</v>
      </c>
      <c r="BQ693">
        <v>1.88477</v>
      </c>
      <c r="BR693">
        <v>1.88227</v>
      </c>
      <c r="BS693" t="s">
        <v>207</v>
      </c>
      <c r="BT693" t="s">
        <v>17</v>
      </c>
      <c r="BU693" t="s">
        <v>17</v>
      </c>
      <c r="BV693" t="s">
        <v>17</v>
      </c>
      <c r="BW693" t="s">
        <v>208</v>
      </c>
      <c r="BX693" t="s">
        <v>209</v>
      </c>
      <c r="BY693" t="s">
        <v>210</v>
      </c>
      <c r="BZ693" t="s">
        <v>210</v>
      </c>
      <c r="CA693" t="s">
        <v>210</v>
      </c>
      <c r="CB693" t="s">
        <v>210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1330.46</v>
      </c>
      <c r="CJ693">
        <v>-0.111773</v>
      </c>
      <c r="CK693">
        <v>8.6114</v>
      </c>
      <c r="CL693">
        <v>9.90545</v>
      </c>
      <c r="CM693">
        <v>29.9996</v>
      </c>
      <c r="CN693">
        <v>9.76813</v>
      </c>
      <c r="CO693">
        <v>9.96039</v>
      </c>
      <c r="CP693">
        <v>-1</v>
      </c>
      <c r="CQ693">
        <v>0</v>
      </c>
      <c r="CR693">
        <v>100</v>
      </c>
      <c r="CS693">
        <v>-999.9</v>
      </c>
      <c r="CT693">
        <v>400</v>
      </c>
      <c r="CU693">
        <v>7.83837</v>
      </c>
      <c r="CV693">
        <v>103.859</v>
      </c>
      <c r="CW693">
        <v>103.388</v>
      </c>
    </row>
    <row r="694" spans="1:101">
      <c r="A694">
        <v>680</v>
      </c>
      <c r="B694">
        <v>1550675012.1</v>
      </c>
      <c r="C694">
        <v>2188.29999995232</v>
      </c>
      <c r="D694" t="s">
        <v>1576</v>
      </c>
      <c r="E694" t="s">
        <v>1577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1404</v>
      </c>
      <c r="N694" t="s">
        <v>1405</v>
      </c>
      <c r="O694" t="s">
        <v>203</v>
      </c>
      <c r="P694" t="s">
        <v>329</v>
      </c>
      <c r="Q694">
        <v>1550675012.1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117</v>
      </c>
      <c r="X694">
        <v>8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1550675012.1</v>
      </c>
      <c r="AH694">
        <v>395.118</v>
      </c>
      <c r="AI694">
        <v>411.907</v>
      </c>
      <c r="AJ694">
        <v>9.4165</v>
      </c>
      <c r="AK694">
        <v>3.49267</v>
      </c>
      <c r="AL694">
        <v>1427.11</v>
      </c>
      <c r="AM694">
        <v>99.526</v>
      </c>
      <c r="AN694">
        <v>0.0238561</v>
      </c>
      <c r="AO694">
        <v>8.43249</v>
      </c>
      <c r="AP694">
        <v>999.9</v>
      </c>
      <c r="AQ694">
        <v>999.9</v>
      </c>
      <c r="AR694">
        <v>9983.12</v>
      </c>
      <c r="AS694">
        <v>0</v>
      </c>
      <c r="AT694">
        <v>596.286</v>
      </c>
      <c r="AU694">
        <v>0</v>
      </c>
      <c r="AV694" t="s">
        <v>205</v>
      </c>
      <c r="AW694">
        <v>0</v>
      </c>
      <c r="AX694">
        <v>-1.442</v>
      </c>
      <c r="AY694">
        <v>-0.036</v>
      </c>
      <c r="AZ694">
        <v>0</v>
      </c>
      <c r="BA694">
        <v>0</v>
      </c>
      <c r="BB694">
        <v>0</v>
      </c>
      <c r="BC694">
        <v>0</v>
      </c>
      <c r="BD694">
        <v>400.498090163934</v>
      </c>
      <c r="BE694">
        <v>-3.18373205001309</v>
      </c>
      <c r="BF694">
        <v>0.934752671803742</v>
      </c>
      <c r="BG694">
        <v>-1</v>
      </c>
      <c r="BH694">
        <v>0</v>
      </c>
      <c r="BI694">
        <v>0</v>
      </c>
      <c r="BJ694" t="s">
        <v>206</v>
      </c>
      <c r="BK694">
        <v>1.88474</v>
      </c>
      <c r="BL694">
        <v>1.88166</v>
      </c>
      <c r="BM694">
        <v>1.88313</v>
      </c>
      <c r="BN694">
        <v>1.88187</v>
      </c>
      <c r="BO694">
        <v>1.88381</v>
      </c>
      <c r="BP694">
        <v>1.88309</v>
      </c>
      <c r="BQ694">
        <v>1.88477</v>
      </c>
      <c r="BR694">
        <v>1.88229</v>
      </c>
      <c r="BS694" t="s">
        <v>207</v>
      </c>
      <c r="BT694" t="s">
        <v>17</v>
      </c>
      <c r="BU694" t="s">
        <v>17</v>
      </c>
      <c r="BV694" t="s">
        <v>17</v>
      </c>
      <c r="BW694" t="s">
        <v>208</v>
      </c>
      <c r="BX694" t="s">
        <v>209</v>
      </c>
      <c r="BY694" t="s">
        <v>210</v>
      </c>
      <c r="BZ694" t="s">
        <v>210</v>
      </c>
      <c r="CA694" t="s">
        <v>210</v>
      </c>
      <c r="CB694" t="s">
        <v>210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1335.59</v>
      </c>
      <c r="CJ694">
        <v>-0.111773</v>
      </c>
      <c r="CK694">
        <v>8.61162</v>
      </c>
      <c r="CL694">
        <v>9.90202</v>
      </c>
      <c r="CM694">
        <v>29.9995</v>
      </c>
      <c r="CN694">
        <v>9.76449</v>
      </c>
      <c r="CO694">
        <v>9.95696</v>
      </c>
      <c r="CP694">
        <v>-1</v>
      </c>
      <c r="CQ694">
        <v>0</v>
      </c>
      <c r="CR694">
        <v>100</v>
      </c>
      <c r="CS694">
        <v>-999.9</v>
      </c>
      <c r="CT694">
        <v>400</v>
      </c>
      <c r="CU694">
        <v>7.78782</v>
      </c>
      <c r="CV694">
        <v>103.859</v>
      </c>
      <c r="CW694">
        <v>103.388</v>
      </c>
    </row>
    <row r="695" spans="1:101">
      <c r="A695">
        <v>681</v>
      </c>
      <c r="B695">
        <v>1550675014.1</v>
      </c>
      <c r="C695">
        <v>2190.29999995232</v>
      </c>
      <c r="D695" t="s">
        <v>1578</v>
      </c>
      <c r="E695" t="s">
        <v>1579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1404</v>
      </c>
      <c r="N695" t="s">
        <v>1405</v>
      </c>
      <c r="O695" t="s">
        <v>203</v>
      </c>
      <c r="P695" t="s">
        <v>329</v>
      </c>
      <c r="Q695">
        <v>1550675014.1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115</v>
      </c>
      <c r="X695">
        <v>8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1550675014.1</v>
      </c>
      <c r="AH695">
        <v>394.999</v>
      </c>
      <c r="AI695">
        <v>411.897</v>
      </c>
      <c r="AJ695">
        <v>9.42656</v>
      </c>
      <c r="AK695">
        <v>3.49228</v>
      </c>
      <c r="AL695">
        <v>1427.03</v>
      </c>
      <c r="AM695">
        <v>99.5262</v>
      </c>
      <c r="AN695">
        <v>0.0239652</v>
      </c>
      <c r="AO695">
        <v>8.42006</v>
      </c>
      <c r="AP695">
        <v>999.9</v>
      </c>
      <c r="AQ695">
        <v>999.9</v>
      </c>
      <c r="AR695">
        <v>9978.75</v>
      </c>
      <c r="AS695">
        <v>0</v>
      </c>
      <c r="AT695">
        <v>596.574</v>
      </c>
      <c r="AU695">
        <v>0</v>
      </c>
      <c r="AV695" t="s">
        <v>205</v>
      </c>
      <c r="AW695">
        <v>0</v>
      </c>
      <c r="AX695">
        <v>-1.442</v>
      </c>
      <c r="AY695">
        <v>-0.036</v>
      </c>
      <c r="AZ695">
        <v>0</v>
      </c>
      <c r="BA695">
        <v>0</v>
      </c>
      <c r="BB695">
        <v>0</v>
      </c>
      <c r="BC695">
        <v>0</v>
      </c>
      <c r="BD695">
        <v>400.391836065574</v>
      </c>
      <c r="BE695">
        <v>-3.17091506931739</v>
      </c>
      <c r="BF695">
        <v>0.930975254206669</v>
      </c>
      <c r="BG695">
        <v>-1</v>
      </c>
      <c r="BH695">
        <v>0</v>
      </c>
      <c r="BI695">
        <v>0</v>
      </c>
      <c r="BJ695" t="s">
        <v>206</v>
      </c>
      <c r="BK695">
        <v>1.88473</v>
      </c>
      <c r="BL695">
        <v>1.88166</v>
      </c>
      <c r="BM695">
        <v>1.88313</v>
      </c>
      <c r="BN695">
        <v>1.88187</v>
      </c>
      <c r="BO695">
        <v>1.88379</v>
      </c>
      <c r="BP695">
        <v>1.88309</v>
      </c>
      <c r="BQ695">
        <v>1.88477</v>
      </c>
      <c r="BR695">
        <v>1.88231</v>
      </c>
      <c r="BS695" t="s">
        <v>207</v>
      </c>
      <c r="BT695" t="s">
        <v>17</v>
      </c>
      <c r="BU695" t="s">
        <v>17</v>
      </c>
      <c r="BV695" t="s">
        <v>17</v>
      </c>
      <c r="BW695" t="s">
        <v>208</v>
      </c>
      <c r="BX695" t="s">
        <v>209</v>
      </c>
      <c r="BY695" t="s">
        <v>210</v>
      </c>
      <c r="BZ695" t="s">
        <v>210</v>
      </c>
      <c r="CA695" t="s">
        <v>210</v>
      </c>
      <c r="CB695" t="s">
        <v>210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1337.33</v>
      </c>
      <c r="CJ695">
        <v>-0.111773</v>
      </c>
      <c r="CK695">
        <v>8.61184</v>
      </c>
      <c r="CL695">
        <v>9.89864</v>
      </c>
      <c r="CM695">
        <v>29.9995</v>
      </c>
      <c r="CN695">
        <v>9.76109</v>
      </c>
      <c r="CO695">
        <v>9.95353</v>
      </c>
      <c r="CP695">
        <v>-1</v>
      </c>
      <c r="CQ695">
        <v>0</v>
      </c>
      <c r="CR695">
        <v>100</v>
      </c>
      <c r="CS695">
        <v>-999.9</v>
      </c>
      <c r="CT695">
        <v>400</v>
      </c>
      <c r="CU695">
        <v>7.72764</v>
      </c>
      <c r="CV695">
        <v>103.86</v>
      </c>
      <c r="CW695">
        <v>103.388</v>
      </c>
    </row>
    <row r="696" spans="1:101">
      <c r="A696">
        <v>682</v>
      </c>
      <c r="B696">
        <v>1550675016.1</v>
      </c>
      <c r="C696">
        <v>2192.29999995232</v>
      </c>
      <c r="D696" t="s">
        <v>1580</v>
      </c>
      <c r="E696" t="s">
        <v>1581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1404</v>
      </c>
      <c r="N696" t="s">
        <v>1405</v>
      </c>
      <c r="O696" t="s">
        <v>203</v>
      </c>
      <c r="P696" t="s">
        <v>329</v>
      </c>
      <c r="Q696">
        <v>1550675016.1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109</v>
      </c>
      <c r="X696">
        <v>8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1550675016.1</v>
      </c>
      <c r="AH696">
        <v>394.874</v>
      </c>
      <c r="AI696">
        <v>411.913</v>
      </c>
      <c r="AJ696">
        <v>9.4483</v>
      </c>
      <c r="AK696">
        <v>3.49152</v>
      </c>
      <c r="AL696">
        <v>1426.97</v>
      </c>
      <c r="AM696">
        <v>99.5257</v>
      </c>
      <c r="AN696">
        <v>0.0238298</v>
      </c>
      <c r="AO696">
        <v>8.43369</v>
      </c>
      <c r="AP696">
        <v>999.9</v>
      </c>
      <c r="AQ696">
        <v>999.9</v>
      </c>
      <c r="AR696">
        <v>9989.38</v>
      </c>
      <c r="AS696">
        <v>0</v>
      </c>
      <c r="AT696">
        <v>596.683</v>
      </c>
      <c r="AU696">
        <v>0</v>
      </c>
      <c r="AV696" t="s">
        <v>205</v>
      </c>
      <c r="AW696">
        <v>0</v>
      </c>
      <c r="AX696">
        <v>-1.442</v>
      </c>
      <c r="AY696">
        <v>-0.036</v>
      </c>
      <c r="AZ696">
        <v>0</v>
      </c>
      <c r="BA696">
        <v>0</v>
      </c>
      <c r="BB696">
        <v>0</v>
      </c>
      <c r="BC696">
        <v>0</v>
      </c>
      <c r="BD696">
        <v>400.285155737705</v>
      </c>
      <c r="BE696">
        <v>-3.15844040051268</v>
      </c>
      <c r="BF696">
        <v>0.927269745362046</v>
      </c>
      <c r="BG696">
        <v>-1</v>
      </c>
      <c r="BH696">
        <v>0</v>
      </c>
      <c r="BI696">
        <v>0</v>
      </c>
      <c r="BJ696" t="s">
        <v>206</v>
      </c>
      <c r="BK696">
        <v>1.88474</v>
      </c>
      <c r="BL696">
        <v>1.88167</v>
      </c>
      <c r="BM696">
        <v>1.88313</v>
      </c>
      <c r="BN696">
        <v>1.88187</v>
      </c>
      <c r="BO696">
        <v>1.88381</v>
      </c>
      <c r="BP696">
        <v>1.88309</v>
      </c>
      <c r="BQ696">
        <v>1.88477</v>
      </c>
      <c r="BR696">
        <v>1.88232</v>
      </c>
      <c r="BS696" t="s">
        <v>207</v>
      </c>
      <c r="BT696" t="s">
        <v>17</v>
      </c>
      <c r="BU696" t="s">
        <v>17</v>
      </c>
      <c r="BV696" t="s">
        <v>17</v>
      </c>
      <c r="BW696" t="s">
        <v>208</v>
      </c>
      <c r="BX696" t="s">
        <v>209</v>
      </c>
      <c r="BY696" t="s">
        <v>210</v>
      </c>
      <c r="BZ696" t="s">
        <v>210</v>
      </c>
      <c r="CA696" t="s">
        <v>210</v>
      </c>
      <c r="CB696" t="s">
        <v>210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1341.85</v>
      </c>
      <c r="CJ696">
        <v>-0.111773</v>
      </c>
      <c r="CK696">
        <v>8.61219</v>
      </c>
      <c r="CL696">
        <v>9.89549</v>
      </c>
      <c r="CM696">
        <v>29.9997</v>
      </c>
      <c r="CN696">
        <v>9.75768</v>
      </c>
      <c r="CO696">
        <v>9.95011</v>
      </c>
      <c r="CP696">
        <v>-1</v>
      </c>
      <c r="CQ696">
        <v>0</v>
      </c>
      <c r="CR696">
        <v>100</v>
      </c>
      <c r="CS696">
        <v>-999.9</v>
      </c>
      <c r="CT696">
        <v>400</v>
      </c>
      <c r="CU696">
        <v>7.65152</v>
      </c>
      <c r="CV696">
        <v>103.86</v>
      </c>
      <c r="CW696">
        <v>103.388</v>
      </c>
    </row>
    <row r="697" spans="1:101">
      <c r="A697">
        <v>683</v>
      </c>
      <c r="B697">
        <v>1550675018.1</v>
      </c>
      <c r="C697">
        <v>2194.29999995232</v>
      </c>
      <c r="D697" t="s">
        <v>1582</v>
      </c>
      <c r="E697" t="s">
        <v>1583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1404</v>
      </c>
      <c r="N697" t="s">
        <v>1405</v>
      </c>
      <c r="O697" t="s">
        <v>203</v>
      </c>
      <c r="P697" t="s">
        <v>329</v>
      </c>
      <c r="Q697">
        <v>1550675018.1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99</v>
      </c>
      <c r="X697">
        <v>7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1550675018.1</v>
      </c>
      <c r="AH697">
        <v>394.801</v>
      </c>
      <c r="AI697">
        <v>411.925</v>
      </c>
      <c r="AJ697">
        <v>9.47054</v>
      </c>
      <c r="AK697">
        <v>3.49086</v>
      </c>
      <c r="AL697">
        <v>1426.57</v>
      </c>
      <c r="AM697">
        <v>99.5248</v>
      </c>
      <c r="AN697">
        <v>0.0238212</v>
      </c>
      <c r="AO697">
        <v>8.45343</v>
      </c>
      <c r="AP697">
        <v>999.9</v>
      </c>
      <c r="AQ697">
        <v>999.9</v>
      </c>
      <c r="AR697">
        <v>10004.4</v>
      </c>
      <c r="AS697">
        <v>0</v>
      </c>
      <c r="AT697">
        <v>596.916</v>
      </c>
      <c r="AU697">
        <v>0</v>
      </c>
      <c r="AV697" t="s">
        <v>205</v>
      </c>
      <c r="AW697">
        <v>0</v>
      </c>
      <c r="AX697">
        <v>-1.442</v>
      </c>
      <c r="AY697">
        <v>-0.036</v>
      </c>
      <c r="AZ697">
        <v>0</v>
      </c>
      <c r="BA697">
        <v>0</v>
      </c>
      <c r="BB697">
        <v>0</v>
      </c>
      <c r="BC697">
        <v>0</v>
      </c>
      <c r="BD697">
        <v>400.17862295082</v>
      </c>
      <c r="BE697">
        <v>-3.14814435967363</v>
      </c>
      <c r="BF697">
        <v>0.924202743067196</v>
      </c>
      <c r="BG697">
        <v>-1</v>
      </c>
      <c r="BH697">
        <v>0</v>
      </c>
      <c r="BI697">
        <v>0</v>
      </c>
      <c r="BJ697" t="s">
        <v>206</v>
      </c>
      <c r="BK697">
        <v>1.88473</v>
      </c>
      <c r="BL697">
        <v>1.88167</v>
      </c>
      <c r="BM697">
        <v>1.88312</v>
      </c>
      <c r="BN697">
        <v>1.88187</v>
      </c>
      <c r="BO697">
        <v>1.8838</v>
      </c>
      <c r="BP697">
        <v>1.88308</v>
      </c>
      <c r="BQ697">
        <v>1.88477</v>
      </c>
      <c r="BR697">
        <v>1.88231</v>
      </c>
      <c r="BS697" t="s">
        <v>207</v>
      </c>
      <c r="BT697" t="s">
        <v>17</v>
      </c>
      <c r="BU697" t="s">
        <v>17</v>
      </c>
      <c r="BV697" t="s">
        <v>17</v>
      </c>
      <c r="BW697" t="s">
        <v>208</v>
      </c>
      <c r="BX697" t="s">
        <v>209</v>
      </c>
      <c r="BY697" t="s">
        <v>210</v>
      </c>
      <c r="BZ697" t="s">
        <v>210</v>
      </c>
      <c r="CA697" t="s">
        <v>210</v>
      </c>
      <c r="CB697" t="s">
        <v>210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1348.59</v>
      </c>
      <c r="CJ697">
        <v>-0.111773</v>
      </c>
      <c r="CK697">
        <v>8.61255</v>
      </c>
      <c r="CL697">
        <v>9.89228</v>
      </c>
      <c r="CM697">
        <v>29.9996</v>
      </c>
      <c r="CN697">
        <v>9.75425</v>
      </c>
      <c r="CO697">
        <v>9.94668</v>
      </c>
      <c r="CP697">
        <v>-1</v>
      </c>
      <c r="CQ697">
        <v>0</v>
      </c>
      <c r="CR697">
        <v>100</v>
      </c>
      <c r="CS697">
        <v>-999.9</v>
      </c>
      <c r="CT697">
        <v>400</v>
      </c>
      <c r="CU697">
        <v>7.5946</v>
      </c>
      <c r="CV697">
        <v>103.861</v>
      </c>
      <c r="CW697">
        <v>103.389</v>
      </c>
    </row>
    <row r="698" spans="1:101">
      <c r="A698">
        <v>684</v>
      </c>
      <c r="B698">
        <v>1550675020.1</v>
      </c>
      <c r="C698">
        <v>2196.29999995232</v>
      </c>
      <c r="D698" t="s">
        <v>1584</v>
      </c>
      <c r="E698" t="s">
        <v>1585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1404</v>
      </c>
      <c r="N698" t="s">
        <v>1405</v>
      </c>
      <c r="O698" t="s">
        <v>203</v>
      </c>
      <c r="P698" t="s">
        <v>329</v>
      </c>
      <c r="Q698">
        <v>1550675020.1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106</v>
      </c>
      <c r="X698">
        <v>7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1550675020.1</v>
      </c>
      <c r="AH698">
        <v>394.702</v>
      </c>
      <c r="AI698">
        <v>411.906</v>
      </c>
      <c r="AJ698">
        <v>9.47983</v>
      </c>
      <c r="AK698">
        <v>3.49086</v>
      </c>
      <c r="AL698">
        <v>1426.56</v>
      </c>
      <c r="AM698">
        <v>99.5252</v>
      </c>
      <c r="AN698">
        <v>0.0240345</v>
      </c>
      <c r="AO698">
        <v>8.44769</v>
      </c>
      <c r="AP698">
        <v>999.9</v>
      </c>
      <c r="AQ698">
        <v>999.9</v>
      </c>
      <c r="AR698">
        <v>9989.38</v>
      </c>
      <c r="AS698">
        <v>0</v>
      </c>
      <c r="AT698">
        <v>597.286</v>
      </c>
      <c r="AU698">
        <v>0</v>
      </c>
      <c r="AV698" t="s">
        <v>205</v>
      </c>
      <c r="AW698">
        <v>0</v>
      </c>
      <c r="AX698">
        <v>-1.442</v>
      </c>
      <c r="AY698">
        <v>-0.036</v>
      </c>
      <c r="AZ698">
        <v>0</v>
      </c>
      <c r="BA698">
        <v>0</v>
      </c>
      <c r="BB698">
        <v>0</v>
      </c>
      <c r="BC698">
        <v>0</v>
      </c>
      <c r="BD698">
        <v>400.073204918033</v>
      </c>
      <c r="BE698">
        <v>-3.13197946904161</v>
      </c>
      <c r="BF698">
        <v>0.919424552200411</v>
      </c>
      <c r="BG698">
        <v>-1</v>
      </c>
      <c r="BH698">
        <v>0</v>
      </c>
      <c r="BI698">
        <v>0</v>
      </c>
      <c r="BJ698" t="s">
        <v>206</v>
      </c>
      <c r="BK698">
        <v>1.88473</v>
      </c>
      <c r="BL698">
        <v>1.88168</v>
      </c>
      <c r="BM698">
        <v>1.88313</v>
      </c>
      <c r="BN698">
        <v>1.88187</v>
      </c>
      <c r="BO698">
        <v>1.88378</v>
      </c>
      <c r="BP698">
        <v>1.88308</v>
      </c>
      <c r="BQ698">
        <v>1.88477</v>
      </c>
      <c r="BR698">
        <v>1.88229</v>
      </c>
      <c r="BS698" t="s">
        <v>207</v>
      </c>
      <c r="BT698" t="s">
        <v>17</v>
      </c>
      <c r="BU698" t="s">
        <v>17</v>
      </c>
      <c r="BV698" t="s">
        <v>17</v>
      </c>
      <c r="BW698" t="s">
        <v>208</v>
      </c>
      <c r="BX698" t="s">
        <v>209</v>
      </c>
      <c r="BY698" t="s">
        <v>210</v>
      </c>
      <c r="BZ698" t="s">
        <v>210</v>
      </c>
      <c r="CA698" t="s">
        <v>210</v>
      </c>
      <c r="CB698" t="s">
        <v>210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1344.05</v>
      </c>
      <c r="CJ698">
        <v>-0.111773</v>
      </c>
      <c r="CK698">
        <v>8.61279</v>
      </c>
      <c r="CL698">
        <v>9.88887</v>
      </c>
      <c r="CM698">
        <v>29.9995</v>
      </c>
      <c r="CN698">
        <v>9.75084</v>
      </c>
      <c r="CO698">
        <v>9.94325</v>
      </c>
      <c r="CP698">
        <v>-1</v>
      </c>
      <c r="CQ698">
        <v>0</v>
      </c>
      <c r="CR698">
        <v>100</v>
      </c>
      <c r="CS698">
        <v>-999.9</v>
      </c>
      <c r="CT698">
        <v>400</v>
      </c>
      <c r="CU698">
        <v>7.53749</v>
      </c>
      <c r="CV698">
        <v>103.862</v>
      </c>
      <c r="CW698">
        <v>103.389</v>
      </c>
    </row>
    <row r="699" spans="1:101">
      <c r="A699">
        <v>685</v>
      </c>
      <c r="B699">
        <v>1550675022.1</v>
      </c>
      <c r="C699">
        <v>2198.29999995232</v>
      </c>
      <c r="D699" t="s">
        <v>1586</v>
      </c>
      <c r="E699" t="s">
        <v>1587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1404</v>
      </c>
      <c r="N699" t="s">
        <v>1405</v>
      </c>
      <c r="O699" t="s">
        <v>203</v>
      </c>
      <c r="P699" t="s">
        <v>329</v>
      </c>
      <c r="Q699">
        <v>1550675022.1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121</v>
      </c>
      <c r="X699">
        <v>8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1550675022.1</v>
      </c>
      <c r="AH699">
        <v>394.602</v>
      </c>
      <c r="AI699">
        <v>411.883</v>
      </c>
      <c r="AJ699">
        <v>9.48737</v>
      </c>
      <c r="AK699">
        <v>3.49006</v>
      </c>
      <c r="AL699">
        <v>1426.74</v>
      </c>
      <c r="AM699">
        <v>99.5262</v>
      </c>
      <c r="AN699">
        <v>0.0241014</v>
      </c>
      <c r="AO699">
        <v>8.43726</v>
      </c>
      <c r="AP699">
        <v>999.9</v>
      </c>
      <c r="AQ699">
        <v>999.9</v>
      </c>
      <c r="AR699">
        <v>10007.5</v>
      </c>
      <c r="AS699">
        <v>0</v>
      </c>
      <c r="AT699">
        <v>597.601</v>
      </c>
      <c r="AU699">
        <v>0</v>
      </c>
      <c r="AV699" t="s">
        <v>205</v>
      </c>
      <c r="AW699">
        <v>0</v>
      </c>
      <c r="AX699">
        <v>-1.442</v>
      </c>
      <c r="AY699">
        <v>-0.036</v>
      </c>
      <c r="AZ699">
        <v>0</v>
      </c>
      <c r="BA699">
        <v>0</v>
      </c>
      <c r="BB699">
        <v>0</v>
      </c>
      <c r="BC699">
        <v>0</v>
      </c>
      <c r="BD699">
        <v>399.968336065574</v>
      </c>
      <c r="BE699">
        <v>-3.1108389900704</v>
      </c>
      <c r="BF699">
        <v>0.913171339484902</v>
      </c>
      <c r="BG699">
        <v>-1</v>
      </c>
      <c r="BH699">
        <v>0</v>
      </c>
      <c r="BI699">
        <v>0</v>
      </c>
      <c r="BJ699" t="s">
        <v>206</v>
      </c>
      <c r="BK699">
        <v>1.88473</v>
      </c>
      <c r="BL699">
        <v>1.88168</v>
      </c>
      <c r="BM699">
        <v>1.88313</v>
      </c>
      <c r="BN699">
        <v>1.88187</v>
      </c>
      <c r="BO699">
        <v>1.88379</v>
      </c>
      <c r="BP699">
        <v>1.88309</v>
      </c>
      <c r="BQ699">
        <v>1.88477</v>
      </c>
      <c r="BR699">
        <v>1.88229</v>
      </c>
      <c r="BS699" t="s">
        <v>207</v>
      </c>
      <c r="BT699" t="s">
        <v>17</v>
      </c>
      <c r="BU699" t="s">
        <v>17</v>
      </c>
      <c r="BV699" t="s">
        <v>17</v>
      </c>
      <c r="BW699" t="s">
        <v>208</v>
      </c>
      <c r="BX699" t="s">
        <v>209</v>
      </c>
      <c r="BY699" t="s">
        <v>210</v>
      </c>
      <c r="BZ699" t="s">
        <v>210</v>
      </c>
      <c r="CA699" t="s">
        <v>210</v>
      </c>
      <c r="CB699" t="s">
        <v>210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1332.68</v>
      </c>
      <c r="CJ699">
        <v>-0.111773</v>
      </c>
      <c r="CK699">
        <v>8.61316</v>
      </c>
      <c r="CL699">
        <v>9.88573</v>
      </c>
      <c r="CM699">
        <v>29.9996</v>
      </c>
      <c r="CN699">
        <v>9.74744</v>
      </c>
      <c r="CO699">
        <v>9.93982</v>
      </c>
      <c r="CP699">
        <v>-1</v>
      </c>
      <c r="CQ699">
        <v>0</v>
      </c>
      <c r="CR699">
        <v>100</v>
      </c>
      <c r="CS699">
        <v>-999.9</v>
      </c>
      <c r="CT699">
        <v>400</v>
      </c>
      <c r="CU699">
        <v>7.47617</v>
      </c>
      <c r="CV699">
        <v>103.862</v>
      </c>
      <c r="CW699">
        <v>103.389</v>
      </c>
    </row>
    <row r="700" spans="1:101">
      <c r="A700">
        <v>686</v>
      </c>
      <c r="B700">
        <v>1550675024.1</v>
      </c>
      <c r="C700">
        <v>2200.29999995232</v>
      </c>
      <c r="D700" t="s">
        <v>1588</v>
      </c>
      <c r="E700" t="s">
        <v>1589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1404</v>
      </c>
      <c r="N700" t="s">
        <v>1405</v>
      </c>
      <c r="O700" t="s">
        <v>203</v>
      </c>
      <c r="P700" t="s">
        <v>329</v>
      </c>
      <c r="Q700">
        <v>1550675024.1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122</v>
      </c>
      <c r="X700">
        <v>9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1550675024.1</v>
      </c>
      <c r="AH700">
        <v>394.474</v>
      </c>
      <c r="AI700">
        <v>411.886</v>
      </c>
      <c r="AJ700">
        <v>9.50447</v>
      </c>
      <c r="AK700">
        <v>3.48877</v>
      </c>
      <c r="AL700">
        <v>1426.69</v>
      </c>
      <c r="AM700">
        <v>99.5264</v>
      </c>
      <c r="AN700">
        <v>0.0240186</v>
      </c>
      <c r="AO700">
        <v>8.45024</v>
      </c>
      <c r="AP700">
        <v>999.9</v>
      </c>
      <c r="AQ700">
        <v>999.9</v>
      </c>
      <c r="AR700">
        <v>10019.4</v>
      </c>
      <c r="AS700">
        <v>0</v>
      </c>
      <c r="AT700">
        <v>597.861</v>
      </c>
      <c r="AU700">
        <v>0</v>
      </c>
      <c r="AV700" t="s">
        <v>205</v>
      </c>
      <c r="AW700">
        <v>0</v>
      </c>
      <c r="AX700">
        <v>-1.442</v>
      </c>
      <c r="AY700">
        <v>-0.036</v>
      </c>
      <c r="AZ700">
        <v>0</v>
      </c>
      <c r="BA700">
        <v>0</v>
      </c>
      <c r="BB700">
        <v>0</v>
      </c>
      <c r="BC700">
        <v>0</v>
      </c>
      <c r="BD700">
        <v>399.864942622951</v>
      </c>
      <c r="BE700">
        <v>-3.09843441135943</v>
      </c>
      <c r="BF700">
        <v>0.909600689720857</v>
      </c>
      <c r="BG700">
        <v>-1</v>
      </c>
      <c r="BH700">
        <v>0</v>
      </c>
      <c r="BI700">
        <v>0</v>
      </c>
      <c r="BJ700" t="s">
        <v>206</v>
      </c>
      <c r="BK700">
        <v>1.88474</v>
      </c>
      <c r="BL700">
        <v>1.88166</v>
      </c>
      <c r="BM700">
        <v>1.88312</v>
      </c>
      <c r="BN700">
        <v>1.88187</v>
      </c>
      <c r="BO700">
        <v>1.88379</v>
      </c>
      <c r="BP700">
        <v>1.88309</v>
      </c>
      <c r="BQ700">
        <v>1.88477</v>
      </c>
      <c r="BR700">
        <v>1.88229</v>
      </c>
      <c r="BS700" t="s">
        <v>207</v>
      </c>
      <c r="BT700" t="s">
        <v>17</v>
      </c>
      <c r="BU700" t="s">
        <v>17</v>
      </c>
      <c r="BV700" t="s">
        <v>17</v>
      </c>
      <c r="BW700" t="s">
        <v>208</v>
      </c>
      <c r="BX700" t="s">
        <v>209</v>
      </c>
      <c r="BY700" t="s">
        <v>210</v>
      </c>
      <c r="BZ700" t="s">
        <v>210</v>
      </c>
      <c r="CA700" t="s">
        <v>210</v>
      </c>
      <c r="CB700" t="s">
        <v>210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1332.07</v>
      </c>
      <c r="CJ700">
        <v>-0.111774</v>
      </c>
      <c r="CK700">
        <v>8.61374</v>
      </c>
      <c r="CL700">
        <v>9.88263</v>
      </c>
      <c r="CM700">
        <v>29.9997</v>
      </c>
      <c r="CN700">
        <v>9.74409</v>
      </c>
      <c r="CO700">
        <v>9.93667</v>
      </c>
      <c r="CP700">
        <v>-1</v>
      </c>
      <c r="CQ700">
        <v>0</v>
      </c>
      <c r="CR700">
        <v>100</v>
      </c>
      <c r="CS700">
        <v>-999.9</v>
      </c>
      <c r="CT700">
        <v>400</v>
      </c>
      <c r="CU700">
        <v>7.39736</v>
      </c>
      <c r="CV700">
        <v>103.862</v>
      </c>
      <c r="CW700">
        <v>103.389</v>
      </c>
    </row>
    <row r="701" spans="1:101">
      <c r="A701">
        <v>687</v>
      </c>
      <c r="B701">
        <v>1550675026.1</v>
      </c>
      <c r="C701">
        <v>2202.29999995232</v>
      </c>
      <c r="D701" t="s">
        <v>1590</v>
      </c>
      <c r="E701" t="s">
        <v>1591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1404</v>
      </c>
      <c r="N701" t="s">
        <v>1405</v>
      </c>
      <c r="O701" t="s">
        <v>203</v>
      </c>
      <c r="P701" t="s">
        <v>329</v>
      </c>
      <c r="Q701">
        <v>1550675026.1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120</v>
      </c>
      <c r="X701">
        <v>8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1550675026.1</v>
      </c>
      <c r="AH701">
        <v>394.385</v>
      </c>
      <c r="AI701">
        <v>411.897</v>
      </c>
      <c r="AJ701">
        <v>9.52676</v>
      </c>
      <c r="AK701">
        <v>3.48839</v>
      </c>
      <c r="AL701">
        <v>1426.67</v>
      </c>
      <c r="AM701">
        <v>99.5255</v>
      </c>
      <c r="AN701">
        <v>0.024078</v>
      </c>
      <c r="AO701">
        <v>8.47248</v>
      </c>
      <c r="AP701">
        <v>999.9</v>
      </c>
      <c r="AQ701">
        <v>999.9</v>
      </c>
      <c r="AR701">
        <v>9997.5</v>
      </c>
      <c r="AS701">
        <v>0</v>
      </c>
      <c r="AT701">
        <v>598.135</v>
      </c>
      <c r="AU701">
        <v>0</v>
      </c>
      <c r="AV701" t="s">
        <v>205</v>
      </c>
      <c r="AW701">
        <v>0</v>
      </c>
      <c r="AX701">
        <v>-1.442</v>
      </c>
      <c r="AY701">
        <v>-0.036</v>
      </c>
      <c r="AZ701">
        <v>0</v>
      </c>
      <c r="BA701">
        <v>0</v>
      </c>
      <c r="BB701">
        <v>0</v>
      </c>
      <c r="BC701">
        <v>0</v>
      </c>
      <c r="BD701">
        <v>399.761270491803</v>
      </c>
      <c r="BE701">
        <v>-3.09331592982643</v>
      </c>
      <c r="BF701">
        <v>0.908089771658927</v>
      </c>
      <c r="BG701">
        <v>-1</v>
      </c>
      <c r="BH701">
        <v>0</v>
      </c>
      <c r="BI701">
        <v>0</v>
      </c>
      <c r="BJ701" t="s">
        <v>206</v>
      </c>
      <c r="BK701">
        <v>1.88473</v>
      </c>
      <c r="BL701">
        <v>1.88166</v>
      </c>
      <c r="BM701">
        <v>1.88313</v>
      </c>
      <c r="BN701">
        <v>1.88187</v>
      </c>
      <c r="BO701">
        <v>1.88379</v>
      </c>
      <c r="BP701">
        <v>1.88309</v>
      </c>
      <c r="BQ701">
        <v>1.88477</v>
      </c>
      <c r="BR701">
        <v>1.88229</v>
      </c>
      <c r="BS701" t="s">
        <v>207</v>
      </c>
      <c r="BT701" t="s">
        <v>17</v>
      </c>
      <c r="BU701" t="s">
        <v>17</v>
      </c>
      <c r="BV701" t="s">
        <v>17</v>
      </c>
      <c r="BW701" t="s">
        <v>208</v>
      </c>
      <c r="BX701" t="s">
        <v>209</v>
      </c>
      <c r="BY701" t="s">
        <v>210</v>
      </c>
      <c r="BZ701" t="s">
        <v>210</v>
      </c>
      <c r="CA701" t="s">
        <v>210</v>
      </c>
      <c r="CB701" t="s">
        <v>210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1333.06</v>
      </c>
      <c r="CJ701">
        <v>-0.111774</v>
      </c>
      <c r="CK701">
        <v>8.61415</v>
      </c>
      <c r="CL701">
        <v>9.8795</v>
      </c>
      <c r="CM701">
        <v>29.9997</v>
      </c>
      <c r="CN701">
        <v>9.74125</v>
      </c>
      <c r="CO701">
        <v>9.93353</v>
      </c>
      <c r="CP701">
        <v>-1</v>
      </c>
      <c r="CQ701">
        <v>0</v>
      </c>
      <c r="CR701">
        <v>100</v>
      </c>
      <c r="CS701">
        <v>-999.9</v>
      </c>
      <c r="CT701">
        <v>400</v>
      </c>
      <c r="CU701">
        <v>7.3318</v>
      </c>
      <c r="CV701">
        <v>103.862</v>
      </c>
      <c r="CW701">
        <v>103.39</v>
      </c>
    </row>
    <row r="702" spans="1:101">
      <c r="A702">
        <v>688</v>
      </c>
      <c r="B702">
        <v>1550675028.1</v>
      </c>
      <c r="C702">
        <v>2204.29999995232</v>
      </c>
      <c r="D702" t="s">
        <v>1592</v>
      </c>
      <c r="E702" t="s">
        <v>1593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1404</v>
      </c>
      <c r="N702" t="s">
        <v>1405</v>
      </c>
      <c r="O702" t="s">
        <v>203</v>
      </c>
      <c r="P702" t="s">
        <v>329</v>
      </c>
      <c r="Q702">
        <v>1550675028.1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134</v>
      </c>
      <c r="X702">
        <v>9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1550675028.1</v>
      </c>
      <c r="AH702">
        <v>394.333</v>
      </c>
      <c r="AI702">
        <v>411.914</v>
      </c>
      <c r="AJ702">
        <v>9.53993</v>
      </c>
      <c r="AK702">
        <v>3.48848</v>
      </c>
      <c r="AL702">
        <v>1426.86</v>
      </c>
      <c r="AM702">
        <v>99.525</v>
      </c>
      <c r="AN702">
        <v>0.024253</v>
      </c>
      <c r="AO702">
        <v>8.48032</v>
      </c>
      <c r="AP702">
        <v>999.9</v>
      </c>
      <c r="AQ702">
        <v>999.9</v>
      </c>
      <c r="AR702">
        <v>10001.2</v>
      </c>
      <c r="AS702">
        <v>0</v>
      </c>
      <c r="AT702">
        <v>598.423</v>
      </c>
      <c r="AU702">
        <v>0</v>
      </c>
      <c r="AV702" t="s">
        <v>205</v>
      </c>
      <c r="AW702">
        <v>0</v>
      </c>
      <c r="AX702">
        <v>-1.442</v>
      </c>
      <c r="AY702">
        <v>-0.036</v>
      </c>
      <c r="AZ702">
        <v>0</v>
      </c>
      <c r="BA702">
        <v>0</v>
      </c>
      <c r="BB702">
        <v>0</v>
      </c>
      <c r="BC702">
        <v>0</v>
      </c>
      <c r="BD702">
        <v>399.657598360656</v>
      </c>
      <c r="BE702">
        <v>-3.07730620148639</v>
      </c>
      <c r="BF702">
        <v>0.903357032877794</v>
      </c>
      <c r="BG702">
        <v>-1</v>
      </c>
      <c r="BH702">
        <v>0</v>
      </c>
      <c r="BI702">
        <v>0</v>
      </c>
      <c r="BJ702" t="s">
        <v>206</v>
      </c>
      <c r="BK702">
        <v>1.88472</v>
      </c>
      <c r="BL702">
        <v>1.88166</v>
      </c>
      <c r="BM702">
        <v>1.88314</v>
      </c>
      <c r="BN702">
        <v>1.88187</v>
      </c>
      <c r="BO702">
        <v>1.88379</v>
      </c>
      <c r="BP702">
        <v>1.88309</v>
      </c>
      <c r="BQ702">
        <v>1.88477</v>
      </c>
      <c r="BR702">
        <v>1.88229</v>
      </c>
      <c r="BS702" t="s">
        <v>207</v>
      </c>
      <c r="BT702" t="s">
        <v>17</v>
      </c>
      <c r="BU702" t="s">
        <v>17</v>
      </c>
      <c r="BV702" t="s">
        <v>17</v>
      </c>
      <c r="BW702" t="s">
        <v>208</v>
      </c>
      <c r="BX702" t="s">
        <v>209</v>
      </c>
      <c r="BY702" t="s">
        <v>210</v>
      </c>
      <c r="BZ702" t="s">
        <v>210</v>
      </c>
      <c r="CA702" t="s">
        <v>210</v>
      </c>
      <c r="CB702" t="s">
        <v>210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1323.39</v>
      </c>
      <c r="CJ702">
        <v>-0.111774</v>
      </c>
      <c r="CK702">
        <v>8.61443</v>
      </c>
      <c r="CL702">
        <v>9.87664</v>
      </c>
      <c r="CM702">
        <v>29.9997</v>
      </c>
      <c r="CN702">
        <v>9.73836</v>
      </c>
      <c r="CO702">
        <v>9.93011</v>
      </c>
      <c r="CP702">
        <v>-1</v>
      </c>
      <c r="CQ702">
        <v>0</v>
      </c>
      <c r="CR702">
        <v>100</v>
      </c>
      <c r="CS702">
        <v>-999.9</v>
      </c>
      <c r="CT702">
        <v>400</v>
      </c>
      <c r="CU702">
        <v>7.26723</v>
      </c>
      <c r="CV702">
        <v>103.862</v>
      </c>
      <c r="CW702">
        <v>103.391</v>
      </c>
    </row>
    <row r="703" spans="1:101">
      <c r="A703">
        <v>689</v>
      </c>
      <c r="B703">
        <v>1550675030.1</v>
      </c>
      <c r="C703">
        <v>2206.29999995232</v>
      </c>
      <c r="D703" t="s">
        <v>1594</v>
      </c>
      <c r="E703" t="s">
        <v>1595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1404</v>
      </c>
      <c r="N703" t="s">
        <v>1405</v>
      </c>
      <c r="O703" t="s">
        <v>203</v>
      </c>
      <c r="P703" t="s">
        <v>329</v>
      </c>
      <c r="Q703">
        <v>1550675030.1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138</v>
      </c>
      <c r="X703">
        <v>10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1550675030.1</v>
      </c>
      <c r="AH703">
        <v>394.194</v>
      </c>
      <c r="AI703">
        <v>411.946</v>
      </c>
      <c r="AJ703">
        <v>9.54567</v>
      </c>
      <c r="AK703">
        <v>3.48776</v>
      </c>
      <c r="AL703">
        <v>1426.93</v>
      </c>
      <c r="AM703">
        <v>99.5249</v>
      </c>
      <c r="AN703">
        <v>0.0242636</v>
      </c>
      <c r="AO703">
        <v>8.4734</v>
      </c>
      <c r="AP703">
        <v>999.9</v>
      </c>
      <c r="AQ703">
        <v>999.9</v>
      </c>
      <c r="AR703">
        <v>10015</v>
      </c>
      <c r="AS703">
        <v>0</v>
      </c>
      <c r="AT703">
        <v>598.683</v>
      </c>
      <c r="AU703">
        <v>0</v>
      </c>
      <c r="AV703" t="s">
        <v>205</v>
      </c>
      <c r="AW703">
        <v>0</v>
      </c>
      <c r="AX703">
        <v>-1.442</v>
      </c>
      <c r="AY703">
        <v>-0.036</v>
      </c>
      <c r="AZ703">
        <v>0</v>
      </c>
      <c r="BA703">
        <v>0</v>
      </c>
      <c r="BB703">
        <v>0</v>
      </c>
      <c r="BC703">
        <v>0</v>
      </c>
      <c r="BD703">
        <v>399.555254098361</v>
      </c>
      <c r="BE703">
        <v>-3.05519379025246</v>
      </c>
      <c r="BF703">
        <v>0.896859416231555</v>
      </c>
      <c r="BG703">
        <v>-1</v>
      </c>
      <c r="BH703">
        <v>0</v>
      </c>
      <c r="BI703">
        <v>0</v>
      </c>
      <c r="BJ703" t="s">
        <v>206</v>
      </c>
      <c r="BK703">
        <v>1.88472</v>
      </c>
      <c r="BL703">
        <v>1.88165</v>
      </c>
      <c r="BM703">
        <v>1.88315</v>
      </c>
      <c r="BN703">
        <v>1.88187</v>
      </c>
      <c r="BO703">
        <v>1.88379</v>
      </c>
      <c r="BP703">
        <v>1.88309</v>
      </c>
      <c r="BQ703">
        <v>1.88477</v>
      </c>
      <c r="BR703">
        <v>1.88229</v>
      </c>
      <c r="BS703" t="s">
        <v>207</v>
      </c>
      <c r="BT703" t="s">
        <v>17</v>
      </c>
      <c r="BU703" t="s">
        <v>17</v>
      </c>
      <c r="BV703" t="s">
        <v>17</v>
      </c>
      <c r="BW703" t="s">
        <v>208</v>
      </c>
      <c r="BX703" t="s">
        <v>209</v>
      </c>
      <c r="BY703" t="s">
        <v>210</v>
      </c>
      <c r="BZ703" t="s">
        <v>210</v>
      </c>
      <c r="CA703" t="s">
        <v>210</v>
      </c>
      <c r="CB703" t="s">
        <v>210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1320.36</v>
      </c>
      <c r="CJ703">
        <v>-0.111774</v>
      </c>
      <c r="CK703">
        <v>8.61496</v>
      </c>
      <c r="CL703">
        <v>9.87377</v>
      </c>
      <c r="CM703">
        <v>29.9997</v>
      </c>
      <c r="CN703">
        <v>9.73499</v>
      </c>
      <c r="CO703">
        <v>9.92696</v>
      </c>
      <c r="CP703">
        <v>-1</v>
      </c>
      <c r="CQ703">
        <v>0</v>
      </c>
      <c r="CR703">
        <v>100</v>
      </c>
      <c r="CS703">
        <v>-999.9</v>
      </c>
      <c r="CT703">
        <v>400</v>
      </c>
      <c r="CU703">
        <v>7.20296</v>
      </c>
      <c r="CV703">
        <v>103.863</v>
      </c>
      <c r="CW703">
        <v>103.392</v>
      </c>
    </row>
    <row r="704" spans="1:101">
      <c r="A704">
        <v>690</v>
      </c>
      <c r="B704">
        <v>1550675032.1</v>
      </c>
      <c r="C704">
        <v>2208.29999995232</v>
      </c>
      <c r="D704" t="s">
        <v>1596</v>
      </c>
      <c r="E704" t="s">
        <v>1597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1404</v>
      </c>
      <c r="N704" t="s">
        <v>1405</v>
      </c>
      <c r="O704" t="s">
        <v>203</v>
      </c>
      <c r="P704" t="s">
        <v>329</v>
      </c>
      <c r="Q704">
        <v>1550675032.1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124</v>
      </c>
      <c r="X704">
        <v>9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1550675032.1</v>
      </c>
      <c r="AH704">
        <v>394.092</v>
      </c>
      <c r="AI704">
        <v>411.947</v>
      </c>
      <c r="AJ704">
        <v>9.54949</v>
      </c>
      <c r="AK704">
        <v>3.48714</v>
      </c>
      <c r="AL704">
        <v>1426.72</v>
      </c>
      <c r="AM704">
        <v>99.5255</v>
      </c>
      <c r="AN704">
        <v>0.0242595</v>
      </c>
      <c r="AO704">
        <v>8.45873</v>
      </c>
      <c r="AP704">
        <v>999.9</v>
      </c>
      <c r="AQ704">
        <v>999.9</v>
      </c>
      <c r="AR704">
        <v>10001.2</v>
      </c>
      <c r="AS704">
        <v>0</v>
      </c>
      <c r="AT704">
        <v>598.573</v>
      </c>
      <c r="AU704">
        <v>0</v>
      </c>
      <c r="AV704" t="s">
        <v>205</v>
      </c>
      <c r="AW704">
        <v>0</v>
      </c>
      <c r="AX704">
        <v>-1.442</v>
      </c>
      <c r="AY704">
        <v>-0.036</v>
      </c>
      <c r="AZ704">
        <v>0</v>
      </c>
      <c r="BA704">
        <v>0</v>
      </c>
      <c r="BB704">
        <v>0</v>
      </c>
      <c r="BC704">
        <v>0</v>
      </c>
      <c r="BD704">
        <v>399.453647540984</v>
      </c>
      <c r="BE704">
        <v>-3.04445084776006</v>
      </c>
      <c r="BF704">
        <v>0.893708362984103</v>
      </c>
      <c r="BG704">
        <v>-1</v>
      </c>
      <c r="BH704">
        <v>0</v>
      </c>
      <c r="BI704">
        <v>0</v>
      </c>
      <c r="BJ704" t="s">
        <v>206</v>
      </c>
      <c r="BK704">
        <v>1.88472</v>
      </c>
      <c r="BL704">
        <v>1.88166</v>
      </c>
      <c r="BM704">
        <v>1.88318</v>
      </c>
      <c r="BN704">
        <v>1.88187</v>
      </c>
      <c r="BO704">
        <v>1.88379</v>
      </c>
      <c r="BP704">
        <v>1.88309</v>
      </c>
      <c r="BQ704">
        <v>1.88477</v>
      </c>
      <c r="BR704">
        <v>1.8823</v>
      </c>
      <c r="BS704" t="s">
        <v>207</v>
      </c>
      <c r="BT704" t="s">
        <v>17</v>
      </c>
      <c r="BU704" t="s">
        <v>17</v>
      </c>
      <c r="BV704" t="s">
        <v>17</v>
      </c>
      <c r="BW704" t="s">
        <v>208</v>
      </c>
      <c r="BX704" t="s">
        <v>209</v>
      </c>
      <c r="BY704" t="s">
        <v>210</v>
      </c>
      <c r="BZ704" t="s">
        <v>210</v>
      </c>
      <c r="CA704" t="s">
        <v>210</v>
      </c>
      <c r="CB704" t="s">
        <v>210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1330.64</v>
      </c>
      <c r="CJ704">
        <v>-0.111774</v>
      </c>
      <c r="CK704">
        <v>8.61548</v>
      </c>
      <c r="CL704">
        <v>9.87086</v>
      </c>
      <c r="CM704">
        <v>29.9996</v>
      </c>
      <c r="CN704">
        <v>9.73187</v>
      </c>
      <c r="CO704">
        <v>9.9241</v>
      </c>
      <c r="CP704">
        <v>-1</v>
      </c>
      <c r="CQ704">
        <v>0</v>
      </c>
      <c r="CR704">
        <v>100</v>
      </c>
      <c r="CS704">
        <v>-999.9</v>
      </c>
      <c r="CT704">
        <v>400</v>
      </c>
      <c r="CU704">
        <v>7.13919</v>
      </c>
      <c r="CV704">
        <v>103.864</v>
      </c>
      <c r="CW704">
        <v>103.391</v>
      </c>
    </row>
    <row r="705" spans="1:101">
      <c r="A705">
        <v>691</v>
      </c>
      <c r="B705">
        <v>1550675034.1</v>
      </c>
      <c r="C705">
        <v>2210.29999995232</v>
      </c>
      <c r="D705" t="s">
        <v>1598</v>
      </c>
      <c r="E705" t="s">
        <v>1599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1404</v>
      </c>
      <c r="N705" t="s">
        <v>1405</v>
      </c>
      <c r="O705" t="s">
        <v>203</v>
      </c>
      <c r="P705" t="s">
        <v>329</v>
      </c>
      <c r="Q705">
        <v>1550675034.1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107</v>
      </c>
      <c r="X705">
        <v>7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1550675034.1</v>
      </c>
      <c r="AH705">
        <v>393.972</v>
      </c>
      <c r="AI705">
        <v>411.918</v>
      </c>
      <c r="AJ705">
        <v>9.56135</v>
      </c>
      <c r="AK705">
        <v>3.48649</v>
      </c>
      <c r="AL705">
        <v>1426.77</v>
      </c>
      <c r="AM705">
        <v>99.5241</v>
      </c>
      <c r="AN705">
        <v>0.0244759</v>
      </c>
      <c r="AO705">
        <v>8.46197</v>
      </c>
      <c r="AP705">
        <v>999.9</v>
      </c>
      <c r="AQ705">
        <v>999.9</v>
      </c>
      <c r="AR705">
        <v>10013.8</v>
      </c>
      <c r="AS705">
        <v>0</v>
      </c>
      <c r="AT705">
        <v>598.546</v>
      </c>
      <c r="AU705">
        <v>0</v>
      </c>
      <c r="AV705" t="s">
        <v>205</v>
      </c>
      <c r="AW705">
        <v>0</v>
      </c>
      <c r="AX705">
        <v>-1.442</v>
      </c>
      <c r="AY705">
        <v>-0.036</v>
      </c>
      <c r="AZ705">
        <v>0</v>
      </c>
      <c r="BA705">
        <v>0</v>
      </c>
      <c r="BB705">
        <v>0</v>
      </c>
      <c r="BC705">
        <v>0</v>
      </c>
      <c r="BD705">
        <v>399.353008196721</v>
      </c>
      <c r="BE705">
        <v>-3.03858925851149</v>
      </c>
      <c r="BF705">
        <v>0.892000831579979</v>
      </c>
      <c r="BG705">
        <v>-1</v>
      </c>
      <c r="BH705">
        <v>0</v>
      </c>
      <c r="BI705">
        <v>0</v>
      </c>
      <c r="BJ705" t="s">
        <v>206</v>
      </c>
      <c r="BK705">
        <v>1.88472</v>
      </c>
      <c r="BL705">
        <v>1.88167</v>
      </c>
      <c r="BM705">
        <v>1.88317</v>
      </c>
      <c r="BN705">
        <v>1.88187</v>
      </c>
      <c r="BO705">
        <v>1.8838</v>
      </c>
      <c r="BP705">
        <v>1.88309</v>
      </c>
      <c r="BQ705">
        <v>1.88477</v>
      </c>
      <c r="BR705">
        <v>1.88231</v>
      </c>
      <c r="BS705" t="s">
        <v>207</v>
      </c>
      <c r="BT705" t="s">
        <v>17</v>
      </c>
      <c r="BU705" t="s">
        <v>17</v>
      </c>
      <c r="BV705" t="s">
        <v>17</v>
      </c>
      <c r="BW705" t="s">
        <v>208</v>
      </c>
      <c r="BX705" t="s">
        <v>209</v>
      </c>
      <c r="BY705" t="s">
        <v>210</v>
      </c>
      <c r="BZ705" t="s">
        <v>210</v>
      </c>
      <c r="CA705" t="s">
        <v>210</v>
      </c>
      <c r="CB705" t="s">
        <v>210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1343.33</v>
      </c>
      <c r="CJ705">
        <v>-0.111774</v>
      </c>
      <c r="CK705">
        <v>8.616</v>
      </c>
      <c r="CL705">
        <v>9.86779</v>
      </c>
      <c r="CM705">
        <v>29.9998</v>
      </c>
      <c r="CN705">
        <v>9.72869</v>
      </c>
      <c r="CO705">
        <v>9.92097</v>
      </c>
      <c r="CP705">
        <v>-1</v>
      </c>
      <c r="CQ705">
        <v>0</v>
      </c>
      <c r="CR705">
        <v>100</v>
      </c>
      <c r="CS705">
        <v>-999.9</v>
      </c>
      <c r="CT705">
        <v>400</v>
      </c>
      <c r="CU705">
        <v>7.06493</v>
      </c>
      <c r="CV705">
        <v>103.864</v>
      </c>
      <c r="CW705">
        <v>103.391</v>
      </c>
    </row>
    <row r="706" spans="1:101">
      <c r="A706">
        <v>692</v>
      </c>
      <c r="B706">
        <v>1550675036.1</v>
      </c>
      <c r="C706">
        <v>2212.29999995232</v>
      </c>
      <c r="D706" t="s">
        <v>1600</v>
      </c>
      <c r="E706" t="s">
        <v>1601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1404</v>
      </c>
      <c r="N706" t="s">
        <v>1405</v>
      </c>
      <c r="O706" t="s">
        <v>203</v>
      </c>
      <c r="P706" t="s">
        <v>329</v>
      </c>
      <c r="Q706">
        <v>1550675036.1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122</v>
      </c>
      <c r="X706">
        <v>9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1550675036.1</v>
      </c>
      <c r="AH706">
        <v>393.814</v>
      </c>
      <c r="AI706">
        <v>411.897</v>
      </c>
      <c r="AJ706">
        <v>9.57755</v>
      </c>
      <c r="AK706">
        <v>3.48551</v>
      </c>
      <c r="AL706">
        <v>1427.01</v>
      </c>
      <c r="AM706">
        <v>99.5231</v>
      </c>
      <c r="AN706">
        <v>0.02453</v>
      </c>
      <c r="AO706">
        <v>8.47421</v>
      </c>
      <c r="AP706">
        <v>999.9</v>
      </c>
      <c r="AQ706">
        <v>999.9</v>
      </c>
      <c r="AR706">
        <v>10012.5</v>
      </c>
      <c r="AS706">
        <v>0</v>
      </c>
      <c r="AT706">
        <v>598.793</v>
      </c>
      <c r="AU706">
        <v>0</v>
      </c>
      <c r="AV706" t="s">
        <v>205</v>
      </c>
      <c r="AW706">
        <v>0</v>
      </c>
      <c r="AX706">
        <v>-1.442</v>
      </c>
      <c r="AY706">
        <v>-0.036</v>
      </c>
      <c r="AZ706">
        <v>0</v>
      </c>
      <c r="BA706">
        <v>0</v>
      </c>
      <c r="BB706">
        <v>0</v>
      </c>
      <c r="BC706">
        <v>0</v>
      </c>
      <c r="BD706">
        <v>399.250672131148</v>
      </c>
      <c r="BE706">
        <v>-3.03452040671337</v>
      </c>
      <c r="BF706">
        <v>0.890800307355124</v>
      </c>
      <c r="BG706">
        <v>-1</v>
      </c>
      <c r="BH706">
        <v>0</v>
      </c>
      <c r="BI706">
        <v>0</v>
      </c>
      <c r="BJ706" t="s">
        <v>206</v>
      </c>
      <c r="BK706">
        <v>1.88474</v>
      </c>
      <c r="BL706">
        <v>1.88168</v>
      </c>
      <c r="BM706">
        <v>1.88316</v>
      </c>
      <c r="BN706">
        <v>1.88187</v>
      </c>
      <c r="BO706">
        <v>1.88381</v>
      </c>
      <c r="BP706">
        <v>1.88309</v>
      </c>
      <c r="BQ706">
        <v>1.88477</v>
      </c>
      <c r="BR706">
        <v>1.88232</v>
      </c>
      <c r="BS706" t="s">
        <v>207</v>
      </c>
      <c r="BT706" t="s">
        <v>17</v>
      </c>
      <c r="BU706" t="s">
        <v>17</v>
      </c>
      <c r="BV706" t="s">
        <v>17</v>
      </c>
      <c r="BW706" t="s">
        <v>208</v>
      </c>
      <c r="BX706" t="s">
        <v>209</v>
      </c>
      <c r="BY706" t="s">
        <v>210</v>
      </c>
      <c r="BZ706" t="s">
        <v>210</v>
      </c>
      <c r="CA706" t="s">
        <v>210</v>
      </c>
      <c r="CB706" t="s">
        <v>210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1332.36</v>
      </c>
      <c r="CJ706">
        <v>-0.111774</v>
      </c>
      <c r="CK706">
        <v>8.61667</v>
      </c>
      <c r="CL706">
        <v>9.86493</v>
      </c>
      <c r="CM706">
        <v>29.9997</v>
      </c>
      <c r="CN706">
        <v>9.72556</v>
      </c>
      <c r="CO706">
        <v>9.91754</v>
      </c>
      <c r="CP706">
        <v>-1</v>
      </c>
      <c r="CQ706">
        <v>0</v>
      </c>
      <c r="CR706">
        <v>100</v>
      </c>
      <c r="CS706">
        <v>-999.9</v>
      </c>
      <c r="CT706">
        <v>400</v>
      </c>
      <c r="CU706">
        <v>6.99077</v>
      </c>
      <c r="CV706">
        <v>103.864</v>
      </c>
      <c r="CW706">
        <v>103.392</v>
      </c>
    </row>
    <row r="707" spans="1:101">
      <c r="A707">
        <v>693</v>
      </c>
      <c r="B707">
        <v>1550675038.1</v>
      </c>
      <c r="C707">
        <v>2214.29999995232</v>
      </c>
      <c r="D707" t="s">
        <v>1602</v>
      </c>
      <c r="E707" t="s">
        <v>1603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1404</v>
      </c>
      <c r="N707" t="s">
        <v>1405</v>
      </c>
      <c r="O707" t="s">
        <v>203</v>
      </c>
      <c r="P707" t="s">
        <v>329</v>
      </c>
      <c r="Q707">
        <v>1550675038.1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110</v>
      </c>
      <c r="X707">
        <v>8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1550675038.1</v>
      </c>
      <c r="AH707">
        <v>393.761</v>
      </c>
      <c r="AI707">
        <v>411.86</v>
      </c>
      <c r="AJ707">
        <v>9.58989</v>
      </c>
      <c r="AK707">
        <v>3.48525</v>
      </c>
      <c r="AL707">
        <v>1426.97</v>
      </c>
      <c r="AM707">
        <v>99.5242</v>
      </c>
      <c r="AN707">
        <v>0.0244931</v>
      </c>
      <c r="AO707">
        <v>8.48029</v>
      </c>
      <c r="AP707">
        <v>999.9</v>
      </c>
      <c r="AQ707">
        <v>999.9</v>
      </c>
      <c r="AR707">
        <v>9990</v>
      </c>
      <c r="AS707">
        <v>0</v>
      </c>
      <c r="AT707">
        <v>598.984</v>
      </c>
      <c r="AU707">
        <v>0</v>
      </c>
      <c r="AV707" t="s">
        <v>205</v>
      </c>
      <c r="AW707">
        <v>0</v>
      </c>
      <c r="AX707">
        <v>-1.442</v>
      </c>
      <c r="AY707">
        <v>-0.036</v>
      </c>
      <c r="AZ707">
        <v>0</v>
      </c>
      <c r="BA707">
        <v>0</v>
      </c>
      <c r="BB707">
        <v>0</v>
      </c>
      <c r="BC707">
        <v>0</v>
      </c>
      <c r="BD707">
        <v>399.147467213115</v>
      </c>
      <c r="BE707">
        <v>-3.03744009834077</v>
      </c>
      <c r="BF707">
        <v>0.891672936661307</v>
      </c>
      <c r="BG707">
        <v>-1</v>
      </c>
      <c r="BH707">
        <v>0</v>
      </c>
      <c r="BI707">
        <v>0</v>
      </c>
      <c r="BJ707" t="s">
        <v>206</v>
      </c>
      <c r="BK707">
        <v>1.88475</v>
      </c>
      <c r="BL707">
        <v>1.88168</v>
      </c>
      <c r="BM707">
        <v>1.88314</v>
      </c>
      <c r="BN707">
        <v>1.88187</v>
      </c>
      <c r="BO707">
        <v>1.88382</v>
      </c>
      <c r="BP707">
        <v>1.88309</v>
      </c>
      <c r="BQ707">
        <v>1.88477</v>
      </c>
      <c r="BR707">
        <v>1.88232</v>
      </c>
      <c r="BS707" t="s">
        <v>207</v>
      </c>
      <c r="BT707" t="s">
        <v>17</v>
      </c>
      <c r="BU707" t="s">
        <v>17</v>
      </c>
      <c r="BV707" t="s">
        <v>17</v>
      </c>
      <c r="BW707" t="s">
        <v>208</v>
      </c>
      <c r="BX707" t="s">
        <v>209</v>
      </c>
      <c r="BY707" t="s">
        <v>210</v>
      </c>
      <c r="BZ707" t="s">
        <v>210</v>
      </c>
      <c r="CA707" t="s">
        <v>210</v>
      </c>
      <c r="CB707" t="s">
        <v>210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1340.91</v>
      </c>
      <c r="CJ707">
        <v>-0.111774</v>
      </c>
      <c r="CK707">
        <v>8.61714</v>
      </c>
      <c r="CL707">
        <v>9.86207</v>
      </c>
      <c r="CM707">
        <v>29.9996</v>
      </c>
      <c r="CN707">
        <v>9.72249</v>
      </c>
      <c r="CO707">
        <v>9.91438</v>
      </c>
      <c r="CP707">
        <v>-1</v>
      </c>
      <c r="CQ707">
        <v>0</v>
      </c>
      <c r="CR707">
        <v>100</v>
      </c>
      <c r="CS707">
        <v>-999.9</v>
      </c>
      <c r="CT707">
        <v>400</v>
      </c>
      <c r="CU707">
        <v>6.9173</v>
      </c>
      <c r="CV707">
        <v>103.865</v>
      </c>
      <c r="CW707">
        <v>103.392</v>
      </c>
    </row>
    <row r="708" spans="1:101">
      <c r="A708">
        <v>694</v>
      </c>
      <c r="B708">
        <v>1550675040.1</v>
      </c>
      <c r="C708">
        <v>2216.29999995232</v>
      </c>
      <c r="D708" t="s">
        <v>1604</v>
      </c>
      <c r="E708" t="s">
        <v>1605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1404</v>
      </c>
      <c r="N708" t="s">
        <v>1405</v>
      </c>
      <c r="O708" t="s">
        <v>203</v>
      </c>
      <c r="P708" t="s">
        <v>329</v>
      </c>
      <c r="Q708">
        <v>1550675040.1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96</v>
      </c>
      <c r="X708">
        <v>7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1550675040.1</v>
      </c>
      <c r="AH708">
        <v>393.645</v>
      </c>
      <c r="AI708">
        <v>411.862</v>
      </c>
      <c r="AJ708">
        <v>9.60423</v>
      </c>
      <c r="AK708">
        <v>3.48448</v>
      </c>
      <c r="AL708">
        <v>1426.58</v>
      </c>
      <c r="AM708">
        <v>99.5235</v>
      </c>
      <c r="AN708">
        <v>0.0243733</v>
      </c>
      <c r="AO708">
        <v>8.491</v>
      </c>
      <c r="AP708">
        <v>999.9</v>
      </c>
      <c r="AQ708">
        <v>999.9</v>
      </c>
      <c r="AR708">
        <v>10005</v>
      </c>
      <c r="AS708">
        <v>0</v>
      </c>
      <c r="AT708">
        <v>599.149</v>
      </c>
      <c r="AU708">
        <v>0</v>
      </c>
      <c r="AV708" t="s">
        <v>205</v>
      </c>
      <c r="AW708">
        <v>0</v>
      </c>
      <c r="AX708">
        <v>-1.442</v>
      </c>
      <c r="AY708">
        <v>-0.036</v>
      </c>
      <c r="AZ708">
        <v>0</v>
      </c>
      <c r="BA708">
        <v>0</v>
      </c>
      <c r="BB708">
        <v>0</v>
      </c>
      <c r="BC708">
        <v>0</v>
      </c>
      <c r="BD708">
        <v>399.04687704918</v>
      </c>
      <c r="BE708">
        <v>-3.03929033345338</v>
      </c>
      <c r="BF708">
        <v>0.892211872744754</v>
      </c>
      <c r="BG708">
        <v>-1</v>
      </c>
      <c r="BH708">
        <v>0</v>
      </c>
      <c r="BI708">
        <v>0</v>
      </c>
      <c r="BJ708" t="s">
        <v>206</v>
      </c>
      <c r="BK708">
        <v>1.88475</v>
      </c>
      <c r="BL708">
        <v>1.88167</v>
      </c>
      <c r="BM708">
        <v>1.88313</v>
      </c>
      <c r="BN708">
        <v>1.88187</v>
      </c>
      <c r="BO708">
        <v>1.8838</v>
      </c>
      <c r="BP708">
        <v>1.88309</v>
      </c>
      <c r="BQ708">
        <v>1.88477</v>
      </c>
      <c r="BR708">
        <v>1.88232</v>
      </c>
      <c r="BS708" t="s">
        <v>207</v>
      </c>
      <c r="BT708" t="s">
        <v>17</v>
      </c>
      <c r="BU708" t="s">
        <v>17</v>
      </c>
      <c r="BV708" t="s">
        <v>17</v>
      </c>
      <c r="BW708" t="s">
        <v>208</v>
      </c>
      <c r="BX708" t="s">
        <v>209</v>
      </c>
      <c r="BY708" t="s">
        <v>210</v>
      </c>
      <c r="BZ708" t="s">
        <v>210</v>
      </c>
      <c r="CA708" t="s">
        <v>210</v>
      </c>
      <c r="CB708" t="s">
        <v>210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1351.55</v>
      </c>
      <c r="CJ708">
        <v>-0.111774</v>
      </c>
      <c r="CK708">
        <v>8.61765</v>
      </c>
      <c r="CL708">
        <v>9.85894</v>
      </c>
      <c r="CM708">
        <v>29.9995</v>
      </c>
      <c r="CN708">
        <v>9.71936</v>
      </c>
      <c r="CO708">
        <v>9.91154</v>
      </c>
      <c r="CP708">
        <v>-1</v>
      </c>
      <c r="CQ708">
        <v>0</v>
      </c>
      <c r="CR708">
        <v>100</v>
      </c>
      <c r="CS708">
        <v>-999.9</v>
      </c>
      <c r="CT708">
        <v>400</v>
      </c>
      <c r="CU708">
        <v>6.84379</v>
      </c>
      <c r="CV708">
        <v>103.865</v>
      </c>
      <c r="CW708">
        <v>103.392</v>
      </c>
    </row>
    <row r="709" spans="1:101">
      <c r="A709">
        <v>695</v>
      </c>
      <c r="B709">
        <v>1550675042.1</v>
      </c>
      <c r="C709">
        <v>2218.29999995232</v>
      </c>
      <c r="D709" t="s">
        <v>1606</v>
      </c>
      <c r="E709" t="s">
        <v>1607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1404</v>
      </c>
      <c r="N709" t="s">
        <v>1405</v>
      </c>
      <c r="O709" t="s">
        <v>203</v>
      </c>
      <c r="P709" t="s">
        <v>329</v>
      </c>
      <c r="Q709">
        <v>1550675042.1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103</v>
      </c>
      <c r="X709">
        <v>7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1550675042.1</v>
      </c>
      <c r="AH709">
        <v>393.517</v>
      </c>
      <c r="AI709">
        <v>411.869</v>
      </c>
      <c r="AJ709">
        <v>9.61815</v>
      </c>
      <c r="AK709">
        <v>3.48371</v>
      </c>
      <c r="AL709">
        <v>1426.55</v>
      </c>
      <c r="AM709">
        <v>99.5227</v>
      </c>
      <c r="AN709">
        <v>0.0241907</v>
      </c>
      <c r="AO709">
        <v>8.50059</v>
      </c>
      <c r="AP709">
        <v>999.9</v>
      </c>
      <c r="AQ709">
        <v>999.9</v>
      </c>
      <c r="AR709">
        <v>10013.1</v>
      </c>
      <c r="AS709">
        <v>0</v>
      </c>
      <c r="AT709">
        <v>599.066</v>
      </c>
      <c r="AU709">
        <v>0</v>
      </c>
      <c r="AV709" t="s">
        <v>205</v>
      </c>
      <c r="AW709">
        <v>0</v>
      </c>
      <c r="AX709">
        <v>-1.442</v>
      </c>
      <c r="AY709">
        <v>-0.036</v>
      </c>
      <c r="AZ709">
        <v>0</v>
      </c>
      <c r="BA709">
        <v>0</v>
      </c>
      <c r="BB709">
        <v>0</v>
      </c>
      <c r="BC709">
        <v>0</v>
      </c>
      <c r="BD709">
        <v>398.945163934426</v>
      </c>
      <c r="BE709">
        <v>-3.03851986478121</v>
      </c>
      <c r="BF709">
        <v>0.89198514433575</v>
      </c>
      <c r="BG709">
        <v>-1</v>
      </c>
      <c r="BH709">
        <v>0</v>
      </c>
      <c r="BI709">
        <v>0</v>
      </c>
      <c r="BJ709" t="s">
        <v>206</v>
      </c>
      <c r="BK709">
        <v>1.88477</v>
      </c>
      <c r="BL709">
        <v>1.88168</v>
      </c>
      <c r="BM709">
        <v>1.88313</v>
      </c>
      <c r="BN709">
        <v>1.88187</v>
      </c>
      <c r="BO709">
        <v>1.88379</v>
      </c>
      <c r="BP709">
        <v>1.88309</v>
      </c>
      <c r="BQ709">
        <v>1.88477</v>
      </c>
      <c r="BR709">
        <v>1.88232</v>
      </c>
      <c r="BS709" t="s">
        <v>207</v>
      </c>
      <c r="BT709" t="s">
        <v>17</v>
      </c>
      <c r="BU709" t="s">
        <v>17</v>
      </c>
      <c r="BV709" t="s">
        <v>17</v>
      </c>
      <c r="BW709" t="s">
        <v>208</v>
      </c>
      <c r="BX709" t="s">
        <v>209</v>
      </c>
      <c r="BY709" t="s">
        <v>210</v>
      </c>
      <c r="BZ709" t="s">
        <v>210</v>
      </c>
      <c r="CA709" t="s">
        <v>210</v>
      </c>
      <c r="CB709" t="s">
        <v>210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1345.99</v>
      </c>
      <c r="CJ709">
        <v>-0.111774</v>
      </c>
      <c r="CK709">
        <v>8.61824</v>
      </c>
      <c r="CL709">
        <v>9.85608</v>
      </c>
      <c r="CM709">
        <v>29.9996</v>
      </c>
      <c r="CN709">
        <v>9.71646</v>
      </c>
      <c r="CO709">
        <v>9.90839</v>
      </c>
      <c r="CP709">
        <v>-1</v>
      </c>
      <c r="CQ709">
        <v>0</v>
      </c>
      <c r="CR709">
        <v>100</v>
      </c>
      <c r="CS709">
        <v>-999.9</v>
      </c>
      <c r="CT709">
        <v>400</v>
      </c>
      <c r="CU709">
        <v>6.76508</v>
      </c>
      <c r="CV709">
        <v>103.866</v>
      </c>
      <c r="CW709">
        <v>103.392</v>
      </c>
    </row>
    <row r="710" spans="1:101">
      <c r="A710">
        <v>696</v>
      </c>
      <c r="B710">
        <v>1550675044.1</v>
      </c>
      <c r="C710">
        <v>2220.29999995232</v>
      </c>
      <c r="D710" t="s">
        <v>1608</v>
      </c>
      <c r="E710" t="s">
        <v>1609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1404</v>
      </c>
      <c r="N710" t="s">
        <v>1405</v>
      </c>
      <c r="O710" t="s">
        <v>203</v>
      </c>
      <c r="P710" t="s">
        <v>329</v>
      </c>
      <c r="Q710">
        <v>1550675044.1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96</v>
      </c>
      <c r="X710">
        <v>7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1550675044.1</v>
      </c>
      <c r="AH710">
        <v>393.447</v>
      </c>
      <c r="AI710">
        <v>411.877</v>
      </c>
      <c r="AJ710">
        <v>9.62972</v>
      </c>
      <c r="AK710">
        <v>3.483</v>
      </c>
      <c r="AL710">
        <v>1426.8</v>
      </c>
      <c r="AM710">
        <v>99.5222</v>
      </c>
      <c r="AN710">
        <v>0.024409</v>
      </c>
      <c r="AO710">
        <v>8.50482</v>
      </c>
      <c r="AP710">
        <v>999.9</v>
      </c>
      <c r="AQ710">
        <v>999.9</v>
      </c>
      <c r="AR710">
        <v>9983.75</v>
      </c>
      <c r="AS710">
        <v>0</v>
      </c>
      <c r="AT710">
        <v>598.998</v>
      </c>
      <c r="AU710">
        <v>0</v>
      </c>
      <c r="AV710" t="s">
        <v>205</v>
      </c>
      <c r="AW710">
        <v>0</v>
      </c>
      <c r="AX710">
        <v>-1.442</v>
      </c>
      <c r="AY710">
        <v>-0.036</v>
      </c>
      <c r="AZ710">
        <v>0</v>
      </c>
      <c r="BA710">
        <v>0</v>
      </c>
      <c r="BB710">
        <v>0</v>
      </c>
      <c r="BC710">
        <v>0</v>
      </c>
      <c r="BD710">
        <v>398.842745901639</v>
      </c>
      <c r="BE710">
        <v>-3.03760426407946</v>
      </c>
      <c r="BF710">
        <v>0.89171205344197</v>
      </c>
      <c r="BG710">
        <v>-1</v>
      </c>
      <c r="BH710">
        <v>0</v>
      </c>
      <c r="BI710">
        <v>0</v>
      </c>
      <c r="BJ710" t="s">
        <v>206</v>
      </c>
      <c r="BK710">
        <v>1.88476</v>
      </c>
      <c r="BL710">
        <v>1.88167</v>
      </c>
      <c r="BM710">
        <v>1.88315</v>
      </c>
      <c r="BN710">
        <v>1.88187</v>
      </c>
      <c r="BO710">
        <v>1.88379</v>
      </c>
      <c r="BP710">
        <v>1.88309</v>
      </c>
      <c r="BQ710">
        <v>1.88477</v>
      </c>
      <c r="BR710">
        <v>1.88232</v>
      </c>
      <c r="BS710" t="s">
        <v>207</v>
      </c>
      <c r="BT710" t="s">
        <v>17</v>
      </c>
      <c r="BU710" t="s">
        <v>17</v>
      </c>
      <c r="BV710" t="s">
        <v>17</v>
      </c>
      <c r="BW710" t="s">
        <v>208</v>
      </c>
      <c r="BX710" t="s">
        <v>209</v>
      </c>
      <c r="BY710" t="s">
        <v>210</v>
      </c>
      <c r="BZ710" t="s">
        <v>210</v>
      </c>
      <c r="CA710" t="s">
        <v>210</v>
      </c>
      <c r="CB710" t="s">
        <v>210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1351.48</v>
      </c>
      <c r="CJ710">
        <v>-0.111774</v>
      </c>
      <c r="CK710">
        <v>8.61847</v>
      </c>
      <c r="CL710">
        <v>9.85352</v>
      </c>
      <c r="CM710">
        <v>29.9997</v>
      </c>
      <c r="CN710">
        <v>9.71341</v>
      </c>
      <c r="CO710">
        <v>9.90553</v>
      </c>
      <c r="CP710">
        <v>-1</v>
      </c>
      <c r="CQ710">
        <v>0</v>
      </c>
      <c r="CR710">
        <v>100</v>
      </c>
      <c r="CS710">
        <v>-999.9</v>
      </c>
      <c r="CT710">
        <v>400</v>
      </c>
      <c r="CU710">
        <v>6.69228</v>
      </c>
      <c r="CV710">
        <v>103.866</v>
      </c>
      <c r="CW710">
        <v>103.393</v>
      </c>
    </row>
    <row r="711" spans="1:101">
      <c r="A711">
        <v>697</v>
      </c>
      <c r="B711">
        <v>1550675046.1</v>
      </c>
      <c r="C711">
        <v>2222.29999995232</v>
      </c>
      <c r="D711" t="s">
        <v>1610</v>
      </c>
      <c r="E711" t="s">
        <v>1611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1404</v>
      </c>
      <c r="N711" t="s">
        <v>1405</v>
      </c>
      <c r="O711" t="s">
        <v>203</v>
      </c>
      <c r="P711" t="s">
        <v>329</v>
      </c>
      <c r="Q711">
        <v>1550675046.1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105</v>
      </c>
      <c r="X711">
        <v>7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1550675046.1</v>
      </c>
      <c r="AH711">
        <v>393.332</v>
      </c>
      <c r="AI711">
        <v>411.854</v>
      </c>
      <c r="AJ711">
        <v>9.63496</v>
      </c>
      <c r="AK711">
        <v>3.4822</v>
      </c>
      <c r="AL711">
        <v>1426.73</v>
      </c>
      <c r="AM711">
        <v>99.5227</v>
      </c>
      <c r="AN711">
        <v>0.0243535</v>
      </c>
      <c r="AO711">
        <v>8.49712</v>
      </c>
      <c r="AP711">
        <v>999.9</v>
      </c>
      <c r="AQ711">
        <v>999.9</v>
      </c>
      <c r="AR711">
        <v>9973.12</v>
      </c>
      <c r="AS711">
        <v>0</v>
      </c>
      <c r="AT711">
        <v>599.121</v>
      </c>
      <c r="AU711">
        <v>0</v>
      </c>
      <c r="AV711" t="s">
        <v>205</v>
      </c>
      <c r="AW711">
        <v>0</v>
      </c>
      <c r="AX711">
        <v>-1.442</v>
      </c>
      <c r="AY711">
        <v>-0.036</v>
      </c>
      <c r="AZ711">
        <v>0</v>
      </c>
      <c r="BA711">
        <v>0</v>
      </c>
      <c r="BB711">
        <v>0</v>
      </c>
      <c r="BC711">
        <v>0</v>
      </c>
      <c r="BD711">
        <v>398.741532786885</v>
      </c>
      <c r="BE711">
        <v>-3.03250323011286</v>
      </c>
      <c r="BF711">
        <v>0.89021678318046</v>
      </c>
      <c r="BG711">
        <v>-1</v>
      </c>
      <c r="BH711">
        <v>0</v>
      </c>
      <c r="BI711">
        <v>0</v>
      </c>
      <c r="BJ711" t="s">
        <v>206</v>
      </c>
      <c r="BK711">
        <v>1.88476</v>
      </c>
      <c r="BL711">
        <v>1.88166</v>
      </c>
      <c r="BM711">
        <v>1.88317</v>
      </c>
      <c r="BN711">
        <v>1.88187</v>
      </c>
      <c r="BO711">
        <v>1.88379</v>
      </c>
      <c r="BP711">
        <v>1.88309</v>
      </c>
      <c r="BQ711">
        <v>1.88477</v>
      </c>
      <c r="BR711">
        <v>1.88232</v>
      </c>
      <c r="BS711" t="s">
        <v>207</v>
      </c>
      <c r="BT711" t="s">
        <v>17</v>
      </c>
      <c r="BU711" t="s">
        <v>17</v>
      </c>
      <c r="BV711" t="s">
        <v>17</v>
      </c>
      <c r="BW711" t="s">
        <v>208</v>
      </c>
      <c r="BX711" t="s">
        <v>209</v>
      </c>
      <c r="BY711" t="s">
        <v>210</v>
      </c>
      <c r="BZ711" t="s">
        <v>210</v>
      </c>
      <c r="CA711" t="s">
        <v>210</v>
      </c>
      <c r="CB711" t="s">
        <v>210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1344.62</v>
      </c>
      <c r="CJ711">
        <v>-0.105375</v>
      </c>
      <c r="CK711">
        <v>8.61854</v>
      </c>
      <c r="CL711">
        <v>9.85068</v>
      </c>
      <c r="CM711">
        <v>29.9998</v>
      </c>
      <c r="CN711">
        <v>9.71022</v>
      </c>
      <c r="CO711">
        <v>9.90269</v>
      </c>
      <c r="CP711">
        <v>-1</v>
      </c>
      <c r="CQ711">
        <v>0</v>
      </c>
      <c r="CR711">
        <v>100</v>
      </c>
      <c r="CS711">
        <v>-999.9</v>
      </c>
      <c r="CT711">
        <v>400</v>
      </c>
      <c r="CU711">
        <v>6.62646</v>
      </c>
      <c r="CV711">
        <v>103.866</v>
      </c>
      <c r="CW711">
        <v>103.393</v>
      </c>
    </row>
    <row r="712" spans="1:101">
      <c r="A712">
        <v>698</v>
      </c>
      <c r="B712">
        <v>1550675048.1</v>
      </c>
      <c r="C712">
        <v>2224.29999995232</v>
      </c>
      <c r="D712" t="s">
        <v>1612</v>
      </c>
      <c r="E712" t="s">
        <v>1613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1404</v>
      </c>
      <c r="N712" t="s">
        <v>1405</v>
      </c>
      <c r="O712" t="s">
        <v>203</v>
      </c>
      <c r="P712" t="s">
        <v>329</v>
      </c>
      <c r="Q712">
        <v>1550675048.1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112</v>
      </c>
      <c r="X712">
        <v>8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1550675048.1</v>
      </c>
      <c r="AH712">
        <v>393.245</v>
      </c>
      <c r="AI712">
        <v>411.808</v>
      </c>
      <c r="AJ712">
        <v>9.64039</v>
      </c>
      <c r="AK712">
        <v>3.48165</v>
      </c>
      <c r="AL712">
        <v>1426.48</v>
      </c>
      <c r="AM712">
        <v>99.5239</v>
      </c>
      <c r="AN712">
        <v>0.0239803</v>
      </c>
      <c r="AO712">
        <v>8.48959</v>
      </c>
      <c r="AP712">
        <v>999.9</v>
      </c>
      <c r="AQ712">
        <v>999.9</v>
      </c>
      <c r="AR712">
        <v>9975.62</v>
      </c>
      <c r="AS712">
        <v>0</v>
      </c>
      <c r="AT712">
        <v>599.286</v>
      </c>
      <c r="AU712">
        <v>0</v>
      </c>
      <c r="AV712" t="s">
        <v>205</v>
      </c>
      <c r="AW712">
        <v>0</v>
      </c>
      <c r="AX712">
        <v>-1.442</v>
      </c>
      <c r="AY712">
        <v>-0.036</v>
      </c>
      <c r="AZ712">
        <v>0</v>
      </c>
      <c r="BA712">
        <v>0</v>
      </c>
      <c r="BB712">
        <v>0</v>
      </c>
      <c r="BC712">
        <v>0</v>
      </c>
      <c r="BD712">
        <v>398.640278688525</v>
      </c>
      <c r="BE712">
        <v>-3.03228553206807</v>
      </c>
      <c r="BF712">
        <v>0.890149989776957</v>
      </c>
      <c r="BG712">
        <v>-1</v>
      </c>
      <c r="BH712">
        <v>0</v>
      </c>
      <c r="BI712">
        <v>0</v>
      </c>
      <c r="BJ712" t="s">
        <v>206</v>
      </c>
      <c r="BK712">
        <v>1.88476</v>
      </c>
      <c r="BL712">
        <v>1.88167</v>
      </c>
      <c r="BM712">
        <v>1.88317</v>
      </c>
      <c r="BN712">
        <v>1.88187</v>
      </c>
      <c r="BO712">
        <v>1.88379</v>
      </c>
      <c r="BP712">
        <v>1.88309</v>
      </c>
      <c r="BQ712">
        <v>1.88477</v>
      </c>
      <c r="BR712">
        <v>1.88232</v>
      </c>
      <c r="BS712" t="s">
        <v>207</v>
      </c>
      <c r="BT712" t="s">
        <v>17</v>
      </c>
      <c r="BU712" t="s">
        <v>17</v>
      </c>
      <c r="BV712" t="s">
        <v>17</v>
      </c>
      <c r="BW712" t="s">
        <v>208</v>
      </c>
      <c r="BX712" t="s">
        <v>209</v>
      </c>
      <c r="BY712" t="s">
        <v>210</v>
      </c>
      <c r="BZ712" t="s">
        <v>210</v>
      </c>
      <c r="CA712" t="s">
        <v>210</v>
      </c>
      <c r="CB712" t="s">
        <v>210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1339.32</v>
      </c>
      <c r="CJ712">
        <v>-0.105375</v>
      </c>
      <c r="CK712">
        <v>8.61858</v>
      </c>
      <c r="CL712">
        <v>9.84784</v>
      </c>
      <c r="CM712">
        <v>29.9998</v>
      </c>
      <c r="CN712">
        <v>9.70681</v>
      </c>
      <c r="CO712">
        <v>9.89926</v>
      </c>
      <c r="CP712">
        <v>-1</v>
      </c>
      <c r="CQ712">
        <v>0</v>
      </c>
      <c r="CR712">
        <v>100</v>
      </c>
      <c r="CS712">
        <v>-999.9</v>
      </c>
      <c r="CT712">
        <v>400</v>
      </c>
      <c r="CU712">
        <v>6.54962</v>
      </c>
      <c r="CV712">
        <v>103.866</v>
      </c>
      <c r="CW712">
        <v>103.393</v>
      </c>
    </row>
    <row r="713" spans="1:101">
      <c r="A713">
        <v>699</v>
      </c>
      <c r="B713">
        <v>1550675050.1</v>
      </c>
      <c r="C713">
        <v>2226.29999995232</v>
      </c>
      <c r="D713" t="s">
        <v>1614</v>
      </c>
      <c r="E713" t="s">
        <v>1615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1404</v>
      </c>
      <c r="N713" t="s">
        <v>1405</v>
      </c>
      <c r="O713" t="s">
        <v>203</v>
      </c>
      <c r="P713" t="s">
        <v>329</v>
      </c>
      <c r="Q713">
        <v>1550675050.1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114</v>
      </c>
      <c r="X713">
        <v>8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1550675050.1</v>
      </c>
      <c r="AH713">
        <v>393.149</v>
      </c>
      <c r="AI713">
        <v>411.837</v>
      </c>
      <c r="AJ713">
        <v>9.64714</v>
      </c>
      <c r="AK713">
        <v>3.48127</v>
      </c>
      <c r="AL713">
        <v>1426.57</v>
      </c>
      <c r="AM713">
        <v>99.5242</v>
      </c>
      <c r="AN713">
        <v>0.0240451</v>
      </c>
      <c r="AO713">
        <v>8.48396</v>
      </c>
      <c r="AP713">
        <v>999.9</v>
      </c>
      <c r="AQ713">
        <v>999.9</v>
      </c>
      <c r="AR713">
        <v>9986.88</v>
      </c>
      <c r="AS713">
        <v>0</v>
      </c>
      <c r="AT713">
        <v>599.231</v>
      </c>
      <c r="AU713">
        <v>0</v>
      </c>
      <c r="AV713" t="s">
        <v>205</v>
      </c>
      <c r="AW713">
        <v>0</v>
      </c>
      <c r="AX713">
        <v>-1.442</v>
      </c>
      <c r="AY713">
        <v>-0.036</v>
      </c>
      <c r="AZ713">
        <v>0</v>
      </c>
      <c r="BA713">
        <v>0</v>
      </c>
      <c r="BB713">
        <v>0</v>
      </c>
      <c r="BC713">
        <v>0</v>
      </c>
      <c r="BD713">
        <v>398.539696721311</v>
      </c>
      <c r="BE713">
        <v>-3.03478648210138</v>
      </c>
      <c r="BF713">
        <v>0.890879956305351</v>
      </c>
      <c r="BG713">
        <v>-1</v>
      </c>
      <c r="BH713">
        <v>0</v>
      </c>
      <c r="BI713">
        <v>0</v>
      </c>
      <c r="BJ713" t="s">
        <v>206</v>
      </c>
      <c r="BK713">
        <v>1.88476</v>
      </c>
      <c r="BL713">
        <v>1.88168</v>
      </c>
      <c r="BM713">
        <v>1.88316</v>
      </c>
      <c r="BN713">
        <v>1.88187</v>
      </c>
      <c r="BO713">
        <v>1.88379</v>
      </c>
      <c r="BP713">
        <v>1.88309</v>
      </c>
      <c r="BQ713">
        <v>1.88477</v>
      </c>
      <c r="BR713">
        <v>1.88231</v>
      </c>
      <c r="BS713" t="s">
        <v>207</v>
      </c>
      <c r="BT713" t="s">
        <v>17</v>
      </c>
      <c r="BU713" t="s">
        <v>17</v>
      </c>
      <c r="BV713" t="s">
        <v>17</v>
      </c>
      <c r="BW713" t="s">
        <v>208</v>
      </c>
      <c r="BX713" t="s">
        <v>209</v>
      </c>
      <c r="BY713" t="s">
        <v>210</v>
      </c>
      <c r="BZ713" t="s">
        <v>210</v>
      </c>
      <c r="CA713" t="s">
        <v>210</v>
      </c>
      <c r="CB713" t="s">
        <v>210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1338.05</v>
      </c>
      <c r="CJ713">
        <v>-0.111774</v>
      </c>
      <c r="CK713">
        <v>8.61866</v>
      </c>
      <c r="CL713">
        <v>9.84498</v>
      </c>
      <c r="CM713">
        <v>29.9997</v>
      </c>
      <c r="CN713">
        <v>9.70346</v>
      </c>
      <c r="CO713">
        <v>9.89639</v>
      </c>
      <c r="CP713">
        <v>-1</v>
      </c>
      <c r="CQ713">
        <v>0</v>
      </c>
      <c r="CR713">
        <v>100</v>
      </c>
      <c r="CS713">
        <v>-999.9</v>
      </c>
      <c r="CT713">
        <v>400</v>
      </c>
      <c r="CU713">
        <v>6.47499</v>
      </c>
      <c r="CV713">
        <v>103.866</v>
      </c>
      <c r="CW713">
        <v>103.394</v>
      </c>
    </row>
    <row r="714" spans="1:101">
      <c r="A714">
        <v>700</v>
      </c>
      <c r="B714">
        <v>1550675052.1</v>
      </c>
      <c r="C714">
        <v>2228.29999995232</v>
      </c>
      <c r="D714" t="s">
        <v>1616</v>
      </c>
      <c r="E714" t="s">
        <v>1617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1404</v>
      </c>
      <c r="N714" t="s">
        <v>1405</v>
      </c>
      <c r="O714" t="s">
        <v>203</v>
      </c>
      <c r="P714" t="s">
        <v>329</v>
      </c>
      <c r="Q714">
        <v>1550675052.1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128</v>
      </c>
      <c r="X714">
        <v>9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1550675052.1</v>
      </c>
      <c r="AH714">
        <v>393.061</v>
      </c>
      <c r="AI714">
        <v>411.849</v>
      </c>
      <c r="AJ714">
        <v>9.66153</v>
      </c>
      <c r="AK714">
        <v>3.48113</v>
      </c>
      <c r="AL714">
        <v>1426.79</v>
      </c>
      <c r="AM714">
        <v>99.5233</v>
      </c>
      <c r="AN714">
        <v>0.0241871</v>
      </c>
      <c r="AO714">
        <v>8.49679</v>
      </c>
      <c r="AP714">
        <v>999.9</v>
      </c>
      <c r="AQ714">
        <v>999.9</v>
      </c>
      <c r="AR714">
        <v>10002.5</v>
      </c>
      <c r="AS714">
        <v>0</v>
      </c>
      <c r="AT714">
        <v>598.861</v>
      </c>
      <c r="AU714">
        <v>0</v>
      </c>
      <c r="AV714" t="s">
        <v>205</v>
      </c>
      <c r="AW714">
        <v>0</v>
      </c>
      <c r="AX714">
        <v>-1.442</v>
      </c>
      <c r="AY714">
        <v>-0.036</v>
      </c>
      <c r="AZ714">
        <v>0</v>
      </c>
      <c r="BA714">
        <v>0</v>
      </c>
      <c r="BB714">
        <v>0</v>
      </c>
      <c r="BC714">
        <v>0</v>
      </c>
      <c r="BD714">
        <v>398.438540983607</v>
      </c>
      <c r="BE714">
        <v>-3.02733042320273</v>
      </c>
      <c r="BF714">
        <v>0.888689984001511</v>
      </c>
      <c r="BG714">
        <v>-1</v>
      </c>
      <c r="BH714">
        <v>0</v>
      </c>
      <c r="BI714">
        <v>0</v>
      </c>
      <c r="BJ714" t="s">
        <v>206</v>
      </c>
      <c r="BK714">
        <v>1.88475</v>
      </c>
      <c r="BL714">
        <v>1.88168</v>
      </c>
      <c r="BM714">
        <v>1.88316</v>
      </c>
      <c r="BN714">
        <v>1.88187</v>
      </c>
      <c r="BO714">
        <v>1.88379</v>
      </c>
      <c r="BP714">
        <v>1.88309</v>
      </c>
      <c r="BQ714">
        <v>1.88477</v>
      </c>
      <c r="BR714">
        <v>1.8823</v>
      </c>
      <c r="BS714" t="s">
        <v>207</v>
      </c>
      <c r="BT714" t="s">
        <v>17</v>
      </c>
      <c r="BU714" t="s">
        <v>17</v>
      </c>
      <c r="BV714" t="s">
        <v>17</v>
      </c>
      <c r="BW714" t="s">
        <v>208</v>
      </c>
      <c r="BX714" t="s">
        <v>209</v>
      </c>
      <c r="BY714" t="s">
        <v>210</v>
      </c>
      <c r="BZ714" t="s">
        <v>210</v>
      </c>
      <c r="CA714" t="s">
        <v>210</v>
      </c>
      <c r="CB714" t="s">
        <v>210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1327.74</v>
      </c>
      <c r="CJ714">
        <v>-0.111774</v>
      </c>
      <c r="CK714">
        <v>8.61876</v>
      </c>
      <c r="CL714">
        <v>9.84213</v>
      </c>
      <c r="CM714">
        <v>29.9995</v>
      </c>
      <c r="CN714">
        <v>9.70063</v>
      </c>
      <c r="CO714">
        <v>9.89355</v>
      </c>
      <c r="CP714">
        <v>-1</v>
      </c>
      <c r="CQ714">
        <v>0</v>
      </c>
      <c r="CR714">
        <v>99.6273</v>
      </c>
      <c r="CS714">
        <v>-999.9</v>
      </c>
      <c r="CT714">
        <v>400</v>
      </c>
      <c r="CU714">
        <v>6.38351</v>
      </c>
      <c r="CV714">
        <v>103.867</v>
      </c>
      <c r="CW714">
        <v>103.395</v>
      </c>
    </row>
    <row r="715" spans="1:101">
      <c r="A715">
        <v>701</v>
      </c>
      <c r="B715">
        <v>1550675054.1</v>
      </c>
      <c r="C715">
        <v>2230.29999995232</v>
      </c>
      <c r="D715" t="s">
        <v>1618</v>
      </c>
      <c r="E715" t="s">
        <v>1619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1404</v>
      </c>
      <c r="N715" t="s">
        <v>1405</v>
      </c>
      <c r="O715" t="s">
        <v>203</v>
      </c>
      <c r="P715" t="s">
        <v>329</v>
      </c>
      <c r="Q715">
        <v>1550675054.1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122</v>
      </c>
      <c r="X715">
        <v>9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1550675054.1</v>
      </c>
      <c r="AH715">
        <v>392.954</v>
      </c>
      <c r="AI715">
        <v>411.831</v>
      </c>
      <c r="AJ715">
        <v>9.68088</v>
      </c>
      <c r="AK715">
        <v>3.4805</v>
      </c>
      <c r="AL715">
        <v>1426.65</v>
      </c>
      <c r="AM715">
        <v>99.5226</v>
      </c>
      <c r="AN715">
        <v>0.0241795</v>
      </c>
      <c r="AO715">
        <v>8.51842</v>
      </c>
      <c r="AP715">
        <v>999.9</v>
      </c>
      <c r="AQ715">
        <v>999.9</v>
      </c>
      <c r="AR715">
        <v>10012.5</v>
      </c>
      <c r="AS715">
        <v>0</v>
      </c>
      <c r="AT715">
        <v>598.615</v>
      </c>
      <c r="AU715">
        <v>0</v>
      </c>
      <c r="AV715" t="s">
        <v>205</v>
      </c>
      <c r="AW715">
        <v>0</v>
      </c>
      <c r="AX715">
        <v>-1.442</v>
      </c>
      <c r="AY715">
        <v>-0.036</v>
      </c>
      <c r="AZ715">
        <v>0</v>
      </c>
      <c r="BA715">
        <v>0</v>
      </c>
      <c r="BB715">
        <v>0</v>
      </c>
      <c r="BC715">
        <v>0</v>
      </c>
      <c r="BD715">
        <v>398.338295081967</v>
      </c>
      <c r="BE715">
        <v>-3.01638683369633</v>
      </c>
      <c r="BF715">
        <v>0.88549394096403</v>
      </c>
      <c r="BG715">
        <v>-1</v>
      </c>
      <c r="BH715">
        <v>0</v>
      </c>
      <c r="BI715">
        <v>0</v>
      </c>
      <c r="BJ715" t="s">
        <v>206</v>
      </c>
      <c r="BK715">
        <v>1.88475</v>
      </c>
      <c r="BL715">
        <v>1.88167</v>
      </c>
      <c r="BM715">
        <v>1.88315</v>
      </c>
      <c r="BN715">
        <v>1.88187</v>
      </c>
      <c r="BO715">
        <v>1.88378</v>
      </c>
      <c r="BP715">
        <v>1.88309</v>
      </c>
      <c r="BQ715">
        <v>1.88477</v>
      </c>
      <c r="BR715">
        <v>1.88231</v>
      </c>
      <c r="BS715" t="s">
        <v>207</v>
      </c>
      <c r="BT715" t="s">
        <v>17</v>
      </c>
      <c r="BU715" t="s">
        <v>17</v>
      </c>
      <c r="BV715" t="s">
        <v>17</v>
      </c>
      <c r="BW715" t="s">
        <v>208</v>
      </c>
      <c r="BX715" t="s">
        <v>209</v>
      </c>
      <c r="BY715" t="s">
        <v>210</v>
      </c>
      <c r="BZ715" t="s">
        <v>210</v>
      </c>
      <c r="CA715" t="s">
        <v>210</v>
      </c>
      <c r="CB715" t="s">
        <v>210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1331.64</v>
      </c>
      <c r="CJ715">
        <v>-0.111774</v>
      </c>
      <c r="CK715">
        <v>8.6188</v>
      </c>
      <c r="CL715">
        <v>9.83927</v>
      </c>
      <c r="CM715">
        <v>29.9996</v>
      </c>
      <c r="CN715">
        <v>9.69808</v>
      </c>
      <c r="CO715">
        <v>9.8904</v>
      </c>
      <c r="CP715">
        <v>-1</v>
      </c>
      <c r="CQ715">
        <v>0</v>
      </c>
      <c r="CR715">
        <v>99.6273</v>
      </c>
      <c r="CS715">
        <v>-999.9</v>
      </c>
      <c r="CT715">
        <v>400</v>
      </c>
      <c r="CU715">
        <v>6.30565</v>
      </c>
      <c r="CV715">
        <v>103.867</v>
      </c>
      <c r="CW715">
        <v>103.395</v>
      </c>
    </row>
    <row r="716" spans="1:101">
      <c r="A716">
        <v>702</v>
      </c>
      <c r="B716">
        <v>1550675056.1</v>
      </c>
      <c r="C716">
        <v>2232.29999995232</v>
      </c>
      <c r="D716" t="s">
        <v>1620</v>
      </c>
      <c r="E716" t="s">
        <v>1621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1404</v>
      </c>
      <c r="N716" t="s">
        <v>1405</v>
      </c>
      <c r="O716" t="s">
        <v>203</v>
      </c>
      <c r="P716" t="s">
        <v>329</v>
      </c>
      <c r="Q716">
        <v>1550675056.1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107</v>
      </c>
      <c r="X716">
        <v>8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1550675056.1</v>
      </c>
      <c r="AH716">
        <v>392.831</v>
      </c>
      <c r="AI716">
        <v>411.828</v>
      </c>
      <c r="AJ716">
        <v>9.6858</v>
      </c>
      <c r="AK716">
        <v>3.47973</v>
      </c>
      <c r="AL716">
        <v>1426.53</v>
      </c>
      <c r="AM716">
        <v>99.5228</v>
      </c>
      <c r="AN716">
        <v>0.0239353</v>
      </c>
      <c r="AO716">
        <v>8.513</v>
      </c>
      <c r="AP716">
        <v>999.9</v>
      </c>
      <c r="AQ716">
        <v>999.9</v>
      </c>
      <c r="AR716">
        <v>10010.6</v>
      </c>
      <c r="AS716">
        <v>0</v>
      </c>
      <c r="AT716">
        <v>598.354</v>
      </c>
      <c r="AU716">
        <v>0</v>
      </c>
      <c r="AV716" t="s">
        <v>205</v>
      </c>
      <c r="AW716">
        <v>0</v>
      </c>
      <c r="AX716">
        <v>-1.442</v>
      </c>
      <c r="AY716">
        <v>-0.036</v>
      </c>
      <c r="AZ716">
        <v>0</v>
      </c>
      <c r="BA716">
        <v>0</v>
      </c>
      <c r="BB716">
        <v>0</v>
      </c>
      <c r="BC716">
        <v>0</v>
      </c>
      <c r="BD716">
        <v>398.238532786885</v>
      </c>
      <c r="BE716">
        <v>-3.00888001824068</v>
      </c>
      <c r="BF716">
        <v>0.883306030776981</v>
      </c>
      <c r="BG716">
        <v>-1</v>
      </c>
      <c r="BH716">
        <v>0</v>
      </c>
      <c r="BI716">
        <v>0</v>
      </c>
      <c r="BJ716" t="s">
        <v>206</v>
      </c>
      <c r="BK716">
        <v>1.88475</v>
      </c>
      <c r="BL716">
        <v>1.88167</v>
      </c>
      <c r="BM716">
        <v>1.88316</v>
      </c>
      <c r="BN716">
        <v>1.88187</v>
      </c>
      <c r="BO716">
        <v>1.88376</v>
      </c>
      <c r="BP716">
        <v>1.88309</v>
      </c>
      <c r="BQ716">
        <v>1.88477</v>
      </c>
      <c r="BR716">
        <v>1.8823</v>
      </c>
      <c r="BS716" t="s">
        <v>207</v>
      </c>
      <c r="BT716" t="s">
        <v>17</v>
      </c>
      <c r="BU716" t="s">
        <v>17</v>
      </c>
      <c r="BV716" t="s">
        <v>17</v>
      </c>
      <c r="BW716" t="s">
        <v>208</v>
      </c>
      <c r="BX716" t="s">
        <v>209</v>
      </c>
      <c r="BY716" t="s">
        <v>210</v>
      </c>
      <c r="BZ716" t="s">
        <v>210</v>
      </c>
      <c r="CA716" t="s">
        <v>210</v>
      </c>
      <c r="CB716" t="s">
        <v>210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1343.26</v>
      </c>
      <c r="CJ716">
        <v>-0.111774</v>
      </c>
      <c r="CK716">
        <v>8.61878</v>
      </c>
      <c r="CL716">
        <v>9.83642</v>
      </c>
      <c r="CM716">
        <v>29.9997</v>
      </c>
      <c r="CN716">
        <v>9.69519</v>
      </c>
      <c r="CO716">
        <v>9.88755</v>
      </c>
      <c r="CP716">
        <v>-1</v>
      </c>
      <c r="CQ716">
        <v>0</v>
      </c>
      <c r="CR716">
        <v>99.6273</v>
      </c>
      <c r="CS716">
        <v>-999.9</v>
      </c>
      <c r="CT716">
        <v>400</v>
      </c>
      <c r="CU716">
        <v>6.26805</v>
      </c>
      <c r="CV716">
        <v>103.868</v>
      </c>
      <c r="CW716">
        <v>103.395</v>
      </c>
    </row>
    <row r="717" spans="1:101">
      <c r="A717">
        <v>703</v>
      </c>
      <c r="B717">
        <v>1550675058.1</v>
      </c>
      <c r="C717">
        <v>2234.29999995232</v>
      </c>
      <c r="D717" t="s">
        <v>1622</v>
      </c>
      <c r="E717" t="s">
        <v>1623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1404</v>
      </c>
      <c r="N717" t="s">
        <v>1405</v>
      </c>
      <c r="O717" t="s">
        <v>203</v>
      </c>
      <c r="P717" t="s">
        <v>329</v>
      </c>
      <c r="Q717">
        <v>1550675058.1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101</v>
      </c>
      <c r="X717">
        <v>7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1550675058.1</v>
      </c>
      <c r="AH717">
        <v>392.75</v>
      </c>
      <c r="AI717">
        <v>411.834</v>
      </c>
      <c r="AJ717">
        <v>9.68586</v>
      </c>
      <c r="AK717">
        <v>3.4792</v>
      </c>
      <c r="AL717">
        <v>1426.21</v>
      </c>
      <c r="AM717">
        <v>99.5229</v>
      </c>
      <c r="AN717">
        <v>0.0239785</v>
      </c>
      <c r="AO717">
        <v>8.50249</v>
      </c>
      <c r="AP717">
        <v>999.9</v>
      </c>
      <c r="AQ717">
        <v>999.9</v>
      </c>
      <c r="AR717">
        <v>9991.88</v>
      </c>
      <c r="AS717">
        <v>0</v>
      </c>
      <c r="AT717">
        <v>598.067</v>
      </c>
      <c r="AU717">
        <v>0</v>
      </c>
      <c r="AV717" t="s">
        <v>205</v>
      </c>
      <c r="AW717">
        <v>0</v>
      </c>
      <c r="AX717">
        <v>-1.442</v>
      </c>
      <c r="AY717">
        <v>-0.036</v>
      </c>
      <c r="AZ717">
        <v>0</v>
      </c>
      <c r="BA717">
        <v>0</v>
      </c>
      <c r="BB717">
        <v>0</v>
      </c>
      <c r="BC717">
        <v>0</v>
      </c>
      <c r="BD717">
        <v>398.137606557377</v>
      </c>
      <c r="BE717">
        <v>-3.00571130225593</v>
      </c>
      <c r="BF717">
        <v>0.882373313782227</v>
      </c>
      <c r="BG717">
        <v>-1</v>
      </c>
      <c r="BH717">
        <v>0</v>
      </c>
      <c r="BI717">
        <v>0</v>
      </c>
      <c r="BJ717" t="s">
        <v>206</v>
      </c>
      <c r="BK717">
        <v>1.88474</v>
      </c>
      <c r="BL717">
        <v>1.88167</v>
      </c>
      <c r="BM717">
        <v>1.88318</v>
      </c>
      <c r="BN717">
        <v>1.88187</v>
      </c>
      <c r="BO717">
        <v>1.88377</v>
      </c>
      <c r="BP717">
        <v>1.88309</v>
      </c>
      <c r="BQ717">
        <v>1.88477</v>
      </c>
      <c r="BR717">
        <v>1.88229</v>
      </c>
      <c r="BS717" t="s">
        <v>207</v>
      </c>
      <c r="BT717" t="s">
        <v>17</v>
      </c>
      <c r="BU717" t="s">
        <v>17</v>
      </c>
      <c r="BV717" t="s">
        <v>17</v>
      </c>
      <c r="BW717" t="s">
        <v>208</v>
      </c>
      <c r="BX717" t="s">
        <v>209</v>
      </c>
      <c r="BY717" t="s">
        <v>210</v>
      </c>
      <c r="BZ717" t="s">
        <v>210</v>
      </c>
      <c r="CA717" t="s">
        <v>210</v>
      </c>
      <c r="CB717" t="s">
        <v>210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1346.83</v>
      </c>
      <c r="CJ717">
        <v>-0.111774</v>
      </c>
      <c r="CK717">
        <v>8.61877</v>
      </c>
      <c r="CL717">
        <v>9.83357</v>
      </c>
      <c r="CM717">
        <v>29.9996</v>
      </c>
      <c r="CN717">
        <v>9.69178</v>
      </c>
      <c r="CO717">
        <v>9.8847</v>
      </c>
      <c r="CP717">
        <v>-1</v>
      </c>
      <c r="CQ717">
        <v>0</v>
      </c>
      <c r="CR717">
        <v>99.6273</v>
      </c>
      <c r="CS717">
        <v>-999.9</v>
      </c>
      <c r="CT717">
        <v>400</v>
      </c>
      <c r="CU717">
        <v>6.19991</v>
      </c>
      <c r="CV717">
        <v>103.868</v>
      </c>
      <c r="CW717">
        <v>103.395</v>
      </c>
    </row>
    <row r="718" spans="1:101">
      <c r="A718">
        <v>704</v>
      </c>
      <c r="B718">
        <v>1550675060.1</v>
      </c>
      <c r="C718">
        <v>2236.29999995232</v>
      </c>
      <c r="D718" t="s">
        <v>1624</v>
      </c>
      <c r="E718" t="s">
        <v>1625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1404</v>
      </c>
      <c r="N718" t="s">
        <v>1405</v>
      </c>
      <c r="O718" t="s">
        <v>203</v>
      </c>
      <c r="P718" t="s">
        <v>329</v>
      </c>
      <c r="Q718">
        <v>1550675060.1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104</v>
      </c>
      <c r="X718">
        <v>7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1550675060.1</v>
      </c>
      <c r="AH718">
        <v>392.687</v>
      </c>
      <c r="AI718">
        <v>411.862</v>
      </c>
      <c r="AJ718">
        <v>9.69018</v>
      </c>
      <c r="AK718">
        <v>3.47859</v>
      </c>
      <c r="AL718">
        <v>1425.98</v>
      </c>
      <c r="AM718">
        <v>99.5205</v>
      </c>
      <c r="AN718">
        <v>0.024236</v>
      </c>
      <c r="AO718">
        <v>8.49388</v>
      </c>
      <c r="AP718">
        <v>999.9</v>
      </c>
      <c r="AQ718">
        <v>999.9</v>
      </c>
      <c r="AR718">
        <v>10008.1</v>
      </c>
      <c r="AS718">
        <v>0</v>
      </c>
      <c r="AT718">
        <v>597.902</v>
      </c>
      <c r="AU718">
        <v>0</v>
      </c>
      <c r="AV718" t="s">
        <v>205</v>
      </c>
      <c r="AW718">
        <v>0</v>
      </c>
      <c r="AX718">
        <v>-1.442</v>
      </c>
      <c r="AY718">
        <v>-0.036</v>
      </c>
      <c r="AZ718">
        <v>0</v>
      </c>
      <c r="BA718">
        <v>0</v>
      </c>
      <c r="BB718">
        <v>0</v>
      </c>
      <c r="BC718">
        <v>0</v>
      </c>
      <c r="BD718">
        <v>398.03806557377</v>
      </c>
      <c r="BE718">
        <v>-3.00279280023517</v>
      </c>
      <c r="BF718">
        <v>0.881524487424815</v>
      </c>
      <c r="BG718">
        <v>-1</v>
      </c>
      <c r="BH718">
        <v>0</v>
      </c>
      <c r="BI718">
        <v>0</v>
      </c>
      <c r="BJ718" t="s">
        <v>206</v>
      </c>
      <c r="BK718">
        <v>1.88474</v>
      </c>
      <c r="BL718">
        <v>1.88167</v>
      </c>
      <c r="BM718">
        <v>1.88316</v>
      </c>
      <c r="BN718">
        <v>1.88187</v>
      </c>
      <c r="BO718">
        <v>1.88379</v>
      </c>
      <c r="BP718">
        <v>1.88309</v>
      </c>
      <c r="BQ718">
        <v>1.88477</v>
      </c>
      <c r="BR718">
        <v>1.8823</v>
      </c>
      <c r="BS718" t="s">
        <v>207</v>
      </c>
      <c r="BT718" t="s">
        <v>17</v>
      </c>
      <c r="BU718" t="s">
        <v>17</v>
      </c>
      <c r="BV718" t="s">
        <v>17</v>
      </c>
      <c r="BW718" t="s">
        <v>208</v>
      </c>
      <c r="BX718" t="s">
        <v>209</v>
      </c>
      <c r="BY718" t="s">
        <v>210</v>
      </c>
      <c r="BZ718" t="s">
        <v>210</v>
      </c>
      <c r="CA718" t="s">
        <v>210</v>
      </c>
      <c r="CB718" t="s">
        <v>210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1345.08</v>
      </c>
      <c r="CJ718">
        <v>-0.109641</v>
      </c>
      <c r="CK718">
        <v>8.61875</v>
      </c>
      <c r="CL718">
        <v>9.83072</v>
      </c>
      <c r="CM718">
        <v>29.9996</v>
      </c>
      <c r="CN718">
        <v>9.68843</v>
      </c>
      <c r="CO718">
        <v>9.88186</v>
      </c>
      <c r="CP718">
        <v>-1</v>
      </c>
      <c r="CQ718">
        <v>0</v>
      </c>
      <c r="CR718">
        <v>99.6273</v>
      </c>
      <c r="CS718">
        <v>-999.9</v>
      </c>
      <c r="CT718">
        <v>400</v>
      </c>
      <c r="CU718">
        <v>6.12228</v>
      </c>
      <c r="CV718">
        <v>103.868</v>
      </c>
      <c r="CW718">
        <v>103.395</v>
      </c>
    </row>
    <row r="719" spans="1:101">
      <c r="A719">
        <v>705</v>
      </c>
      <c r="B719">
        <v>1550675062.1</v>
      </c>
      <c r="C719">
        <v>2238.29999995232</v>
      </c>
      <c r="D719" t="s">
        <v>1626</v>
      </c>
      <c r="E719" t="s">
        <v>1627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1404</v>
      </c>
      <c r="N719" t="s">
        <v>1405</v>
      </c>
      <c r="O719" t="s">
        <v>203</v>
      </c>
      <c r="P719" t="s">
        <v>329</v>
      </c>
      <c r="Q719">
        <v>1550675062.1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109</v>
      </c>
      <c r="X719">
        <v>8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1550675062.1</v>
      </c>
      <c r="AH719">
        <v>392.611</v>
      </c>
      <c r="AI719">
        <v>411.866</v>
      </c>
      <c r="AJ719">
        <v>9.70118</v>
      </c>
      <c r="AK719">
        <v>3.47792</v>
      </c>
      <c r="AL719">
        <v>1426.15</v>
      </c>
      <c r="AM719">
        <v>99.5196</v>
      </c>
      <c r="AN719">
        <v>0.0242001</v>
      </c>
      <c r="AO719">
        <v>8.50168</v>
      </c>
      <c r="AP719">
        <v>999.9</v>
      </c>
      <c r="AQ719">
        <v>999.9</v>
      </c>
      <c r="AR719">
        <v>10030</v>
      </c>
      <c r="AS719">
        <v>0</v>
      </c>
      <c r="AT719">
        <v>597.765</v>
      </c>
      <c r="AU719">
        <v>0</v>
      </c>
      <c r="AV719" t="s">
        <v>205</v>
      </c>
      <c r="AW719">
        <v>0</v>
      </c>
      <c r="AX719">
        <v>-1.442</v>
      </c>
      <c r="AY719">
        <v>-0.036</v>
      </c>
      <c r="AZ719">
        <v>0</v>
      </c>
      <c r="BA719">
        <v>0</v>
      </c>
      <c r="BB719">
        <v>0</v>
      </c>
      <c r="BC719">
        <v>0</v>
      </c>
      <c r="BD719">
        <v>397.940360655738</v>
      </c>
      <c r="BE719">
        <v>-2.99334335687209</v>
      </c>
      <c r="BF719">
        <v>0.87881829250358</v>
      </c>
      <c r="BG719">
        <v>-1</v>
      </c>
      <c r="BH719">
        <v>0</v>
      </c>
      <c r="BI719">
        <v>0</v>
      </c>
      <c r="BJ719" t="s">
        <v>206</v>
      </c>
      <c r="BK719">
        <v>1.88473</v>
      </c>
      <c r="BL719">
        <v>1.88168</v>
      </c>
      <c r="BM719">
        <v>1.88315</v>
      </c>
      <c r="BN719">
        <v>1.88187</v>
      </c>
      <c r="BO719">
        <v>1.88381</v>
      </c>
      <c r="BP719">
        <v>1.88309</v>
      </c>
      <c r="BQ719">
        <v>1.88477</v>
      </c>
      <c r="BR719">
        <v>1.8823</v>
      </c>
      <c r="BS719" t="s">
        <v>207</v>
      </c>
      <c r="BT719" t="s">
        <v>17</v>
      </c>
      <c r="BU719" t="s">
        <v>17</v>
      </c>
      <c r="BV719" t="s">
        <v>17</v>
      </c>
      <c r="BW719" t="s">
        <v>208</v>
      </c>
      <c r="BX719" t="s">
        <v>209</v>
      </c>
      <c r="BY719" t="s">
        <v>210</v>
      </c>
      <c r="BZ719" t="s">
        <v>210</v>
      </c>
      <c r="CA719" t="s">
        <v>210</v>
      </c>
      <c r="CB719" t="s">
        <v>210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1340.91</v>
      </c>
      <c r="CJ719">
        <v>-0.109641</v>
      </c>
      <c r="CK719">
        <v>8.61865</v>
      </c>
      <c r="CL719">
        <v>9.82788</v>
      </c>
      <c r="CM719">
        <v>29.9998</v>
      </c>
      <c r="CN719">
        <v>9.68532</v>
      </c>
      <c r="CO719">
        <v>9.87874</v>
      </c>
      <c r="CP719">
        <v>-1</v>
      </c>
      <c r="CQ719">
        <v>0</v>
      </c>
      <c r="CR719">
        <v>99.6273</v>
      </c>
      <c r="CS719">
        <v>-999.9</v>
      </c>
      <c r="CT719">
        <v>400</v>
      </c>
      <c r="CU719">
        <v>6.04121</v>
      </c>
      <c r="CV719">
        <v>103.869</v>
      </c>
      <c r="CW719">
        <v>103.396</v>
      </c>
    </row>
    <row r="720" spans="1:101">
      <c r="A720">
        <v>706</v>
      </c>
      <c r="B720">
        <v>1550675064.1</v>
      </c>
      <c r="C720">
        <v>2240.29999995232</v>
      </c>
      <c r="D720" t="s">
        <v>1628</v>
      </c>
      <c r="E720" t="s">
        <v>1629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1404</v>
      </c>
      <c r="N720" t="s">
        <v>1405</v>
      </c>
      <c r="O720" t="s">
        <v>203</v>
      </c>
      <c r="P720" t="s">
        <v>329</v>
      </c>
      <c r="Q720">
        <v>1550675064.1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119</v>
      </c>
      <c r="X720">
        <v>8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1550675064.1</v>
      </c>
      <c r="AH720">
        <v>392.509</v>
      </c>
      <c r="AI720">
        <v>411.839</v>
      </c>
      <c r="AJ720">
        <v>9.71443</v>
      </c>
      <c r="AK720">
        <v>3.47744</v>
      </c>
      <c r="AL720">
        <v>1426.4</v>
      </c>
      <c r="AM720">
        <v>99.5212</v>
      </c>
      <c r="AN720">
        <v>0.0244967</v>
      </c>
      <c r="AO720">
        <v>8.52056</v>
      </c>
      <c r="AP720">
        <v>999.9</v>
      </c>
      <c r="AQ720">
        <v>999.9</v>
      </c>
      <c r="AR720">
        <v>10020</v>
      </c>
      <c r="AS720">
        <v>0</v>
      </c>
      <c r="AT720">
        <v>597.724</v>
      </c>
      <c r="AU720">
        <v>0</v>
      </c>
      <c r="AV720" t="s">
        <v>205</v>
      </c>
      <c r="AW720">
        <v>0</v>
      </c>
      <c r="AX720">
        <v>-1.442</v>
      </c>
      <c r="AY720">
        <v>-0.036</v>
      </c>
      <c r="AZ720">
        <v>0</v>
      </c>
      <c r="BA720">
        <v>0</v>
      </c>
      <c r="BB720">
        <v>0</v>
      </c>
      <c r="BC720">
        <v>0</v>
      </c>
      <c r="BD720">
        <v>397.842827868852</v>
      </c>
      <c r="BE720">
        <v>-2.97851014965916</v>
      </c>
      <c r="BF720">
        <v>0.874553531927536</v>
      </c>
      <c r="BG720">
        <v>-1</v>
      </c>
      <c r="BH720">
        <v>0</v>
      </c>
      <c r="BI720">
        <v>0</v>
      </c>
      <c r="BJ720" t="s">
        <v>206</v>
      </c>
      <c r="BK720">
        <v>1.88472</v>
      </c>
      <c r="BL720">
        <v>1.88166</v>
      </c>
      <c r="BM720">
        <v>1.88316</v>
      </c>
      <c r="BN720">
        <v>1.88187</v>
      </c>
      <c r="BO720">
        <v>1.8838</v>
      </c>
      <c r="BP720">
        <v>1.88309</v>
      </c>
      <c r="BQ720">
        <v>1.88477</v>
      </c>
      <c r="BR720">
        <v>1.88228</v>
      </c>
      <c r="BS720" t="s">
        <v>207</v>
      </c>
      <c r="BT720" t="s">
        <v>17</v>
      </c>
      <c r="BU720" t="s">
        <v>17</v>
      </c>
      <c r="BV720" t="s">
        <v>17</v>
      </c>
      <c r="BW720" t="s">
        <v>208</v>
      </c>
      <c r="BX720" t="s">
        <v>209</v>
      </c>
      <c r="BY720" t="s">
        <v>210</v>
      </c>
      <c r="BZ720" t="s">
        <v>210</v>
      </c>
      <c r="CA720" t="s">
        <v>210</v>
      </c>
      <c r="CB720" t="s">
        <v>210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1333.71</v>
      </c>
      <c r="CJ720">
        <v>-0.111774</v>
      </c>
      <c r="CK720">
        <v>8.61861</v>
      </c>
      <c r="CL720">
        <v>9.82502</v>
      </c>
      <c r="CM720">
        <v>29.9997</v>
      </c>
      <c r="CN720">
        <v>9.68247</v>
      </c>
      <c r="CO720">
        <v>9.87588</v>
      </c>
      <c r="CP720">
        <v>-1</v>
      </c>
      <c r="CQ720">
        <v>0</v>
      </c>
      <c r="CR720">
        <v>99.6273</v>
      </c>
      <c r="CS720">
        <v>-999.9</v>
      </c>
      <c r="CT720">
        <v>400</v>
      </c>
      <c r="CU720">
        <v>5.96297</v>
      </c>
      <c r="CV720">
        <v>103.869</v>
      </c>
      <c r="CW720">
        <v>103.396</v>
      </c>
    </row>
    <row r="721" spans="1:101">
      <c r="A721">
        <v>707</v>
      </c>
      <c r="B721">
        <v>1550675066.1</v>
      </c>
      <c r="C721">
        <v>2242.29999995232</v>
      </c>
      <c r="D721" t="s">
        <v>1630</v>
      </c>
      <c r="E721" t="s">
        <v>1631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1404</v>
      </c>
      <c r="N721" t="s">
        <v>1405</v>
      </c>
      <c r="O721" t="s">
        <v>203</v>
      </c>
      <c r="P721" t="s">
        <v>329</v>
      </c>
      <c r="Q721">
        <v>1550675066.1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123</v>
      </c>
      <c r="X721">
        <v>9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1550675066.1</v>
      </c>
      <c r="AH721">
        <v>392.401</v>
      </c>
      <c r="AI721">
        <v>411.867</v>
      </c>
      <c r="AJ721">
        <v>9.72139</v>
      </c>
      <c r="AK721">
        <v>3.47696</v>
      </c>
      <c r="AL721">
        <v>1426.39</v>
      </c>
      <c r="AM721">
        <v>99.5218</v>
      </c>
      <c r="AN721">
        <v>0.0244699</v>
      </c>
      <c r="AO721">
        <v>8.52082</v>
      </c>
      <c r="AP721">
        <v>999.9</v>
      </c>
      <c r="AQ721">
        <v>999.9</v>
      </c>
      <c r="AR721">
        <v>10001.9</v>
      </c>
      <c r="AS721">
        <v>0</v>
      </c>
      <c r="AT721">
        <v>597.464</v>
      </c>
      <c r="AU721">
        <v>0</v>
      </c>
      <c r="AV721" t="s">
        <v>205</v>
      </c>
      <c r="AW721">
        <v>0</v>
      </c>
      <c r="AX721">
        <v>-1.442</v>
      </c>
      <c r="AY721">
        <v>-0.036</v>
      </c>
      <c r="AZ721">
        <v>0</v>
      </c>
      <c r="BA721">
        <v>0</v>
      </c>
      <c r="BB721">
        <v>0</v>
      </c>
      <c r="BC721">
        <v>0</v>
      </c>
      <c r="BD721">
        <v>397.745049180328</v>
      </c>
      <c r="BE721">
        <v>-2.9600573654836</v>
      </c>
      <c r="BF721">
        <v>0.869205599746384</v>
      </c>
      <c r="BG721">
        <v>-1</v>
      </c>
      <c r="BH721">
        <v>0</v>
      </c>
      <c r="BI721">
        <v>0</v>
      </c>
      <c r="BJ721" t="s">
        <v>206</v>
      </c>
      <c r="BK721">
        <v>1.88472</v>
      </c>
      <c r="BL721">
        <v>1.88165</v>
      </c>
      <c r="BM721">
        <v>1.88317</v>
      </c>
      <c r="BN721">
        <v>1.88187</v>
      </c>
      <c r="BO721">
        <v>1.88377</v>
      </c>
      <c r="BP721">
        <v>1.88309</v>
      </c>
      <c r="BQ721">
        <v>1.88477</v>
      </c>
      <c r="BR721">
        <v>1.88229</v>
      </c>
      <c r="BS721" t="s">
        <v>207</v>
      </c>
      <c r="BT721" t="s">
        <v>17</v>
      </c>
      <c r="BU721" t="s">
        <v>17</v>
      </c>
      <c r="BV721" t="s">
        <v>17</v>
      </c>
      <c r="BW721" t="s">
        <v>208</v>
      </c>
      <c r="BX721" t="s">
        <v>209</v>
      </c>
      <c r="BY721" t="s">
        <v>210</v>
      </c>
      <c r="BZ721" t="s">
        <v>210</v>
      </c>
      <c r="CA721" t="s">
        <v>210</v>
      </c>
      <c r="CB721" t="s">
        <v>210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1330.73</v>
      </c>
      <c r="CJ721">
        <v>-0.111774</v>
      </c>
      <c r="CK721">
        <v>8.61856</v>
      </c>
      <c r="CL721">
        <v>9.82217</v>
      </c>
      <c r="CM721">
        <v>29.9997</v>
      </c>
      <c r="CN721">
        <v>9.67963</v>
      </c>
      <c r="CO721">
        <v>9.87303</v>
      </c>
      <c r="CP721">
        <v>-1</v>
      </c>
      <c r="CQ721">
        <v>0</v>
      </c>
      <c r="CR721">
        <v>99.6273</v>
      </c>
      <c r="CS721">
        <v>-999.9</v>
      </c>
      <c r="CT721">
        <v>400</v>
      </c>
      <c r="CU721">
        <v>5.89087</v>
      </c>
      <c r="CV721">
        <v>103.869</v>
      </c>
      <c r="CW721">
        <v>103.397</v>
      </c>
    </row>
    <row r="722" spans="1:101">
      <c r="A722">
        <v>708</v>
      </c>
      <c r="B722">
        <v>1550675068.1</v>
      </c>
      <c r="C722">
        <v>2244.29999995232</v>
      </c>
      <c r="D722" t="s">
        <v>1632</v>
      </c>
      <c r="E722" t="s">
        <v>1633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1404</v>
      </c>
      <c r="N722" t="s">
        <v>1405</v>
      </c>
      <c r="O722" t="s">
        <v>203</v>
      </c>
      <c r="P722" t="s">
        <v>329</v>
      </c>
      <c r="Q722">
        <v>1550675068.1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121</v>
      </c>
      <c r="X722">
        <v>8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1550675068.1</v>
      </c>
      <c r="AH722">
        <v>392.334</v>
      </c>
      <c r="AI722">
        <v>411.868</v>
      </c>
      <c r="AJ722">
        <v>9.72318</v>
      </c>
      <c r="AK722">
        <v>3.47642</v>
      </c>
      <c r="AL722">
        <v>1426.03</v>
      </c>
      <c r="AM722">
        <v>99.5218</v>
      </c>
      <c r="AN722">
        <v>0.0241327</v>
      </c>
      <c r="AO722">
        <v>8.50585</v>
      </c>
      <c r="AP722">
        <v>999.9</v>
      </c>
      <c r="AQ722">
        <v>999.9</v>
      </c>
      <c r="AR722">
        <v>10010.6</v>
      </c>
      <c r="AS722">
        <v>0</v>
      </c>
      <c r="AT722">
        <v>596.519</v>
      </c>
      <c r="AU722">
        <v>0</v>
      </c>
      <c r="AV722" t="s">
        <v>205</v>
      </c>
      <c r="AW722">
        <v>0</v>
      </c>
      <c r="AX722">
        <v>-1.442</v>
      </c>
      <c r="AY722">
        <v>-0.036</v>
      </c>
      <c r="AZ722">
        <v>0</v>
      </c>
      <c r="BA722">
        <v>0</v>
      </c>
      <c r="BB722">
        <v>0</v>
      </c>
      <c r="BC722">
        <v>0</v>
      </c>
      <c r="BD722">
        <v>397.647073770492</v>
      </c>
      <c r="BE722">
        <v>-2.93825068319774</v>
      </c>
      <c r="BF722">
        <v>0.862833068672021</v>
      </c>
      <c r="BG722">
        <v>-1</v>
      </c>
      <c r="BH722">
        <v>0</v>
      </c>
      <c r="BI722">
        <v>0</v>
      </c>
      <c r="BJ722" t="s">
        <v>206</v>
      </c>
      <c r="BK722">
        <v>1.88469</v>
      </c>
      <c r="BL722">
        <v>1.88165</v>
      </c>
      <c r="BM722">
        <v>1.88318</v>
      </c>
      <c r="BN722">
        <v>1.88187</v>
      </c>
      <c r="BO722">
        <v>1.88375</v>
      </c>
      <c r="BP722">
        <v>1.88309</v>
      </c>
      <c r="BQ722">
        <v>1.88477</v>
      </c>
      <c r="BR722">
        <v>1.88231</v>
      </c>
      <c r="BS722" t="s">
        <v>207</v>
      </c>
      <c r="BT722" t="s">
        <v>17</v>
      </c>
      <c r="BU722" t="s">
        <v>17</v>
      </c>
      <c r="BV722" t="s">
        <v>17</v>
      </c>
      <c r="BW722" t="s">
        <v>208</v>
      </c>
      <c r="BX722" t="s">
        <v>209</v>
      </c>
      <c r="BY722" t="s">
        <v>210</v>
      </c>
      <c r="BZ722" t="s">
        <v>210</v>
      </c>
      <c r="CA722" t="s">
        <v>210</v>
      </c>
      <c r="CB722" t="s">
        <v>210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1332.18</v>
      </c>
      <c r="CJ722">
        <v>-0.111774</v>
      </c>
      <c r="CK722">
        <v>8.61841</v>
      </c>
      <c r="CL722">
        <v>9.81932</v>
      </c>
      <c r="CM722">
        <v>29.9998</v>
      </c>
      <c r="CN722">
        <v>9.67647</v>
      </c>
      <c r="CO722">
        <v>9.87017</v>
      </c>
      <c r="CP722">
        <v>-1</v>
      </c>
      <c r="CQ722">
        <v>0</v>
      </c>
      <c r="CR722">
        <v>99.6273</v>
      </c>
      <c r="CS722">
        <v>-999.9</v>
      </c>
      <c r="CT722">
        <v>400</v>
      </c>
      <c r="CU722">
        <v>5.81294</v>
      </c>
      <c r="CV722">
        <v>103.87</v>
      </c>
      <c r="CW722">
        <v>103.398</v>
      </c>
    </row>
    <row r="723" spans="1:101">
      <c r="A723">
        <v>709</v>
      </c>
      <c r="B723">
        <v>1550675070.1</v>
      </c>
      <c r="C723">
        <v>2246.29999995232</v>
      </c>
      <c r="D723" t="s">
        <v>1634</v>
      </c>
      <c r="E723" t="s">
        <v>1635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1404</v>
      </c>
      <c r="N723" t="s">
        <v>1405</v>
      </c>
      <c r="O723" t="s">
        <v>203</v>
      </c>
      <c r="P723" t="s">
        <v>329</v>
      </c>
      <c r="Q723">
        <v>1550675070.1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107</v>
      </c>
      <c r="X723">
        <v>8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1550675070.1</v>
      </c>
      <c r="AH723">
        <v>392.284</v>
      </c>
      <c r="AI723">
        <v>411.852</v>
      </c>
      <c r="AJ723">
        <v>9.72048</v>
      </c>
      <c r="AK723">
        <v>3.47575</v>
      </c>
      <c r="AL723">
        <v>1426.34</v>
      </c>
      <c r="AM723">
        <v>99.5213</v>
      </c>
      <c r="AN723">
        <v>0.0241595</v>
      </c>
      <c r="AO723">
        <v>8.48191</v>
      </c>
      <c r="AP723">
        <v>999.9</v>
      </c>
      <c r="AQ723">
        <v>999.9</v>
      </c>
      <c r="AR723">
        <v>10005</v>
      </c>
      <c r="AS723">
        <v>0</v>
      </c>
      <c r="AT723">
        <v>595.314</v>
      </c>
      <c r="AU723">
        <v>0</v>
      </c>
      <c r="AV723" t="s">
        <v>205</v>
      </c>
      <c r="AW723">
        <v>0</v>
      </c>
      <c r="AX723">
        <v>-1.442</v>
      </c>
      <c r="AY723">
        <v>-0.036</v>
      </c>
      <c r="AZ723">
        <v>0</v>
      </c>
      <c r="BA723">
        <v>0</v>
      </c>
      <c r="BB723">
        <v>0</v>
      </c>
      <c r="BC723">
        <v>0</v>
      </c>
      <c r="BD723">
        <v>397.550295081967</v>
      </c>
      <c r="BE723">
        <v>-2.9154621787648</v>
      </c>
      <c r="BF723">
        <v>0.856201032473447</v>
      </c>
      <c r="BG723">
        <v>-1</v>
      </c>
      <c r="BH723">
        <v>0</v>
      </c>
      <c r="BI723">
        <v>0</v>
      </c>
      <c r="BJ723" t="s">
        <v>206</v>
      </c>
      <c r="BK723">
        <v>1.88468</v>
      </c>
      <c r="BL723">
        <v>1.88166</v>
      </c>
      <c r="BM723">
        <v>1.88317</v>
      </c>
      <c r="BN723">
        <v>1.88187</v>
      </c>
      <c r="BO723">
        <v>1.88375</v>
      </c>
      <c r="BP723">
        <v>1.88309</v>
      </c>
      <c r="BQ723">
        <v>1.88477</v>
      </c>
      <c r="BR723">
        <v>1.8823</v>
      </c>
      <c r="BS723" t="s">
        <v>207</v>
      </c>
      <c r="BT723" t="s">
        <v>17</v>
      </c>
      <c r="BU723" t="s">
        <v>17</v>
      </c>
      <c r="BV723" t="s">
        <v>17</v>
      </c>
      <c r="BW723" t="s">
        <v>208</v>
      </c>
      <c r="BX723" t="s">
        <v>209</v>
      </c>
      <c r="BY723" t="s">
        <v>210</v>
      </c>
      <c r="BZ723" t="s">
        <v>210</v>
      </c>
      <c r="CA723" t="s">
        <v>210</v>
      </c>
      <c r="CB723" t="s">
        <v>210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1342.88</v>
      </c>
      <c r="CJ723">
        <v>-0.111774</v>
      </c>
      <c r="CK723">
        <v>8.61798</v>
      </c>
      <c r="CL723">
        <v>9.81646</v>
      </c>
      <c r="CM723">
        <v>29.9998</v>
      </c>
      <c r="CN723">
        <v>9.67307</v>
      </c>
      <c r="CO723">
        <v>9.86732</v>
      </c>
      <c r="CP723">
        <v>-1</v>
      </c>
      <c r="CQ723">
        <v>0</v>
      </c>
      <c r="CR723">
        <v>99.6273</v>
      </c>
      <c r="CS723">
        <v>-999.9</v>
      </c>
      <c r="CT723">
        <v>400</v>
      </c>
      <c r="CU723">
        <v>5.74887</v>
      </c>
      <c r="CV723">
        <v>103.87</v>
      </c>
      <c r="CW723">
        <v>103.398</v>
      </c>
    </row>
    <row r="724" spans="1:101">
      <c r="A724">
        <v>710</v>
      </c>
      <c r="B724">
        <v>1550675072.1</v>
      </c>
      <c r="C724">
        <v>2248.29999995232</v>
      </c>
      <c r="D724" t="s">
        <v>1636</v>
      </c>
      <c r="E724" t="s">
        <v>1637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1404</v>
      </c>
      <c r="N724" t="s">
        <v>1405</v>
      </c>
      <c r="O724" t="s">
        <v>203</v>
      </c>
      <c r="P724" t="s">
        <v>329</v>
      </c>
      <c r="Q724">
        <v>1550675072.1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105</v>
      </c>
      <c r="X724">
        <v>7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1550675072.1</v>
      </c>
      <c r="AH724">
        <v>392.163</v>
      </c>
      <c r="AI724">
        <v>411.838</v>
      </c>
      <c r="AJ724">
        <v>9.72339</v>
      </c>
      <c r="AK724">
        <v>3.47494</v>
      </c>
      <c r="AL724">
        <v>1426.35</v>
      </c>
      <c r="AM724">
        <v>99.5222</v>
      </c>
      <c r="AN724">
        <v>0.0242644</v>
      </c>
      <c r="AO724">
        <v>8.47617</v>
      </c>
      <c r="AP724">
        <v>999.9</v>
      </c>
      <c r="AQ724">
        <v>999.9</v>
      </c>
      <c r="AR724">
        <v>9995.62</v>
      </c>
      <c r="AS724">
        <v>0</v>
      </c>
      <c r="AT724">
        <v>594.287</v>
      </c>
      <c r="AU724">
        <v>0</v>
      </c>
      <c r="AV724" t="s">
        <v>205</v>
      </c>
      <c r="AW724">
        <v>0</v>
      </c>
      <c r="AX724">
        <v>-1.442</v>
      </c>
      <c r="AY724">
        <v>-0.036</v>
      </c>
      <c r="AZ724">
        <v>0</v>
      </c>
      <c r="BA724">
        <v>0</v>
      </c>
      <c r="BB724">
        <v>0</v>
      </c>
      <c r="BC724">
        <v>0</v>
      </c>
      <c r="BD724">
        <v>397.455614754098</v>
      </c>
      <c r="BE724">
        <v>-2.89614891233591</v>
      </c>
      <c r="BF724">
        <v>0.850665934379332</v>
      </c>
      <c r="BG724">
        <v>-1</v>
      </c>
      <c r="BH724">
        <v>0</v>
      </c>
      <c r="BI724">
        <v>0</v>
      </c>
      <c r="BJ724" t="s">
        <v>206</v>
      </c>
      <c r="BK724">
        <v>1.88468</v>
      </c>
      <c r="BL724">
        <v>1.88168</v>
      </c>
      <c r="BM724">
        <v>1.88316</v>
      </c>
      <c r="BN724">
        <v>1.88187</v>
      </c>
      <c r="BO724">
        <v>1.88377</v>
      </c>
      <c r="BP724">
        <v>1.88309</v>
      </c>
      <c r="BQ724">
        <v>1.88477</v>
      </c>
      <c r="BR724">
        <v>1.88229</v>
      </c>
      <c r="BS724" t="s">
        <v>207</v>
      </c>
      <c r="BT724" t="s">
        <v>17</v>
      </c>
      <c r="BU724" t="s">
        <v>17</v>
      </c>
      <c r="BV724" t="s">
        <v>17</v>
      </c>
      <c r="BW724" t="s">
        <v>208</v>
      </c>
      <c r="BX724" t="s">
        <v>209</v>
      </c>
      <c r="BY724" t="s">
        <v>210</v>
      </c>
      <c r="BZ724" t="s">
        <v>210</v>
      </c>
      <c r="CA724" t="s">
        <v>210</v>
      </c>
      <c r="CB724" t="s">
        <v>210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1344.6</v>
      </c>
      <c r="CJ724">
        <v>-0.111774</v>
      </c>
      <c r="CK724">
        <v>8.61742</v>
      </c>
      <c r="CL724">
        <v>9.81363</v>
      </c>
      <c r="CM724">
        <v>29.9997</v>
      </c>
      <c r="CN724">
        <v>9.66995</v>
      </c>
      <c r="CO724">
        <v>9.86448</v>
      </c>
      <c r="CP724">
        <v>-1</v>
      </c>
      <c r="CQ724">
        <v>0</v>
      </c>
      <c r="CR724">
        <v>99.2573</v>
      </c>
      <c r="CS724">
        <v>-999.9</v>
      </c>
      <c r="CT724">
        <v>400</v>
      </c>
      <c r="CU724">
        <v>5.66313</v>
      </c>
      <c r="CV724">
        <v>103.871</v>
      </c>
      <c r="CW724">
        <v>103.398</v>
      </c>
    </row>
    <row r="725" spans="1:101">
      <c r="A725">
        <v>711</v>
      </c>
      <c r="B725">
        <v>1550675074.1</v>
      </c>
      <c r="C725">
        <v>2250.29999995232</v>
      </c>
      <c r="D725" t="s">
        <v>1638</v>
      </c>
      <c r="E725" t="s">
        <v>1639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1404</v>
      </c>
      <c r="N725" t="s">
        <v>1405</v>
      </c>
      <c r="O725" t="s">
        <v>203</v>
      </c>
      <c r="P725" t="s">
        <v>329</v>
      </c>
      <c r="Q725">
        <v>1550675074.1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124</v>
      </c>
      <c r="X725">
        <v>9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1550675074.1</v>
      </c>
      <c r="AH725">
        <v>392.038</v>
      </c>
      <c r="AI725">
        <v>411.81</v>
      </c>
      <c r="AJ725">
        <v>9.74178</v>
      </c>
      <c r="AK725">
        <v>3.47395</v>
      </c>
      <c r="AL725">
        <v>1426.16</v>
      </c>
      <c r="AM725">
        <v>99.5223</v>
      </c>
      <c r="AN725">
        <v>0.0242405</v>
      </c>
      <c r="AO725">
        <v>8.51015</v>
      </c>
      <c r="AP725">
        <v>999.9</v>
      </c>
      <c r="AQ725">
        <v>999.9</v>
      </c>
      <c r="AR725">
        <v>9973.75</v>
      </c>
      <c r="AS725">
        <v>0</v>
      </c>
      <c r="AT725">
        <v>593.753</v>
      </c>
      <c r="AU725">
        <v>0</v>
      </c>
      <c r="AV725" t="s">
        <v>205</v>
      </c>
      <c r="AW725">
        <v>0</v>
      </c>
      <c r="AX725">
        <v>-1.442</v>
      </c>
      <c r="AY725">
        <v>-0.036</v>
      </c>
      <c r="AZ725">
        <v>0</v>
      </c>
      <c r="BA725">
        <v>0</v>
      </c>
      <c r="BB725">
        <v>0</v>
      </c>
      <c r="BC725">
        <v>0</v>
      </c>
      <c r="BD725">
        <v>397.360221311475</v>
      </c>
      <c r="BE725">
        <v>-2.88019152669513</v>
      </c>
      <c r="BF725">
        <v>0.846029845928355</v>
      </c>
      <c r="BG725">
        <v>-1</v>
      </c>
      <c r="BH725">
        <v>0</v>
      </c>
      <c r="BI725">
        <v>0</v>
      </c>
      <c r="BJ725" t="s">
        <v>206</v>
      </c>
      <c r="BK725">
        <v>1.88471</v>
      </c>
      <c r="BL725">
        <v>1.88166</v>
      </c>
      <c r="BM725">
        <v>1.88316</v>
      </c>
      <c r="BN725">
        <v>1.88187</v>
      </c>
      <c r="BO725">
        <v>1.88379</v>
      </c>
      <c r="BP725">
        <v>1.88308</v>
      </c>
      <c r="BQ725">
        <v>1.88477</v>
      </c>
      <c r="BR725">
        <v>1.88229</v>
      </c>
      <c r="BS725" t="s">
        <v>207</v>
      </c>
      <c r="BT725" t="s">
        <v>17</v>
      </c>
      <c r="BU725" t="s">
        <v>17</v>
      </c>
      <c r="BV725" t="s">
        <v>17</v>
      </c>
      <c r="BW725" t="s">
        <v>208</v>
      </c>
      <c r="BX725" t="s">
        <v>209</v>
      </c>
      <c r="BY725" t="s">
        <v>210</v>
      </c>
      <c r="BZ725" t="s">
        <v>210</v>
      </c>
      <c r="CA725" t="s">
        <v>210</v>
      </c>
      <c r="CB725" t="s">
        <v>210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1330.02</v>
      </c>
      <c r="CJ725">
        <v>-0.111774</v>
      </c>
      <c r="CK725">
        <v>8.61709</v>
      </c>
      <c r="CL725">
        <v>9.81077</v>
      </c>
      <c r="CM725">
        <v>29.9996</v>
      </c>
      <c r="CN725">
        <v>9.66689</v>
      </c>
      <c r="CO725">
        <v>9.86163</v>
      </c>
      <c r="CP725">
        <v>-1</v>
      </c>
      <c r="CQ725">
        <v>0</v>
      </c>
      <c r="CR725">
        <v>99.2573</v>
      </c>
      <c r="CS725">
        <v>-999.9</v>
      </c>
      <c r="CT725">
        <v>400</v>
      </c>
      <c r="CU725">
        <v>5.56946</v>
      </c>
      <c r="CV725">
        <v>103.871</v>
      </c>
      <c r="CW725">
        <v>103.398</v>
      </c>
    </row>
    <row r="726" spans="1:101">
      <c r="A726">
        <v>712</v>
      </c>
      <c r="B726">
        <v>1550675076.1</v>
      </c>
      <c r="C726">
        <v>2252.29999995232</v>
      </c>
      <c r="D726" t="s">
        <v>1640</v>
      </c>
      <c r="E726" t="s">
        <v>1641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1404</v>
      </c>
      <c r="N726" t="s">
        <v>1405</v>
      </c>
      <c r="O726" t="s">
        <v>203</v>
      </c>
      <c r="P726" t="s">
        <v>329</v>
      </c>
      <c r="Q726">
        <v>1550675076.1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106</v>
      </c>
      <c r="X726">
        <v>7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1550675076.1</v>
      </c>
      <c r="AH726">
        <v>391.97</v>
      </c>
      <c r="AI726">
        <v>411.828</v>
      </c>
      <c r="AJ726">
        <v>9.75724</v>
      </c>
      <c r="AK726">
        <v>3.47358</v>
      </c>
      <c r="AL726">
        <v>1426.13</v>
      </c>
      <c r="AM726">
        <v>99.5203</v>
      </c>
      <c r="AN726">
        <v>0.0241525</v>
      </c>
      <c r="AO726">
        <v>8.53477</v>
      </c>
      <c r="AP726">
        <v>999.9</v>
      </c>
      <c r="AQ726">
        <v>999.9</v>
      </c>
      <c r="AR726">
        <v>9988.75</v>
      </c>
      <c r="AS726">
        <v>0</v>
      </c>
      <c r="AT726">
        <v>593.451</v>
      </c>
      <c r="AU726">
        <v>0</v>
      </c>
      <c r="AV726" t="s">
        <v>205</v>
      </c>
      <c r="AW726">
        <v>0</v>
      </c>
      <c r="AX726">
        <v>-1.442</v>
      </c>
      <c r="AY726">
        <v>-0.036</v>
      </c>
      <c r="AZ726">
        <v>0</v>
      </c>
      <c r="BA726">
        <v>0</v>
      </c>
      <c r="BB726">
        <v>0</v>
      </c>
      <c r="BC726">
        <v>0</v>
      </c>
      <c r="BD726">
        <v>397.264639344262</v>
      </c>
      <c r="BE726">
        <v>-2.86709831769769</v>
      </c>
      <c r="BF726">
        <v>0.842199745257052</v>
      </c>
      <c r="BG726">
        <v>-1</v>
      </c>
      <c r="BH726">
        <v>0</v>
      </c>
      <c r="BI726">
        <v>0</v>
      </c>
      <c r="BJ726" t="s">
        <v>206</v>
      </c>
      <c r="BK726">
        <v>1.88471</v>
      </c>
      <c r="BL726">
        <v>1.88166</v>
      </c>
      <c r="BM726">
        <v>1.88318</v>
      </c>
      <c r="BN726">
        <v>1.88187</v>
      </c>
      <c r="BO726">
        <v>1.88378</v>
      </c>
      <c r="BP726">
        <v>1.88308</v>
      </c>
      <c r="BQ726">
        <v>1.88477</v>
      </c>
      <c r="BR726">
        <v>1.8823</v>
      </c>
      <c r="BS726" t="s">
        <v>207</v>
      </c>
      <c r="BT726" t="s">
        <v>17</v>
      </c>
      <c r="BU726" t="s">
        <v>17</v>
      </c>
      <c r="BV726" t="s">
        <v>17</v>
      </c>
      <c r="BW726" t="s">
        <v>208</v>
      </c>
      <c r="BX726" t="s">
        <v>209</v>
      </c>
      <c r="BY726" t="s">
        <v>210</v>
      </c>
      <c r="BZ726" t="s">
        <v>210</v>
      </c>
      <c r="CA726" t="s">
        <v>210</v>
      </c>
      <c r="CB726" t="s">
        <v>210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1343.09</v>
      </c>
      <c r="CJ726">
        <v>-0.111774</v>
      </c>
      <c r="CK726">
        <v>8.61691</v>
      </c>
      <c r="CL726">
        <v>9.80799</v>
      </c>
      <c r="CM726">
        <v>29.9996</v>
      </c>
      <c r="CN726">
        <v>9.6641</v>
      </c>
      <c r="CO726">
        <v>9.85878</v>
      </c>
      <c r="CP726">
        <v>-1</v>
      </c>
      <c r="CQ726">
        <v>0</v>
      </c>
      <c r="CR726">
        <v>99.2573</v>
      </c>
      <c r="CS726">
        <v>-999.9</v>
      </c>
      <c r="CT726">
        <v>400</v>
      </c>
      <c r="CU726">
        <v>5.4924</v>
      </c>
      <c r="CV726">
        <v>103.871</v>
      </c>
      <c r="CW726">
        <v>103.399</v>
      </c>
    </row>
    <row r="727" spans="1:101">
      <c r="A727">
        <v>713</v>
      </c>
      <c r="B727">
        <v>1550675078.1</v>
      </c>
      <c r="C727">
        <v>2254.29999995232</v>
      </c>
      <c r="D727" t="s">
        <v>1642</v>
      </c>
      <c r="E727" t="s">
        <v>1643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1404</v>
      </c>
      <c r="N727" t="s">
        <v>1405</v>
      </c>
      <c r="O727" t="s">
        <v>203</v>
      </c>
      <c r="P727" t="s">
        <v>329</v>
      </c>
      <c r="Q727">
        <v>1550675078.1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103</v>
      </c>
      <c r="X727">
        <v>7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1550675078.1</v>
      </c>
      <c r="AH727">
        <v>391.893</v>
      </c>
      <c r="AI727">
        <v>411.824</v>
      </c>
      <c r="AJ727">
        <v>9.7615</v>
      </c>
      <c r="AK727">
        <v>3.47297</v>
      </c>
      <c r="AL727">
        <v>1426.21</v>
      </c>
      <c r="AM727">
        <v>99.5199</v>
      </c>
      <c r="AN727">
        <v>0.0243105</v>
      </c>
      <c r="AO727">
        <v>8.53466</v>
      </c>
      <c r="AP727">
        <v>999.9</v>
      </c>
      <c r="AQ727">
        <v>999.9</v>
      </c>
      <c r="AR727">
        <v>10026.9</v>
      </c>
      <c r="AS727">
        <v>0</v>
      </c>
      <c r="AT727">
        <v>591.137</v>
      </c>
      <c r="AU727">
        <v>0</v>
      </c>
      <c r="AV727" t="s">
        <v>205</v>
      </c>
      <c r="AW727">
        <v>0</v>
      </c>
      <c r="AX727">
        <v>-1.442</v>
      </c>
      <c r="AY727">
        <v>-0.036</v>
      </c>
      <c r="AZ727">
        <v>0</v>
      </c>
      <c r="BA727">
        <v>0</v>
      </c>
      <c r="BB727">
        <v>0</v>
      </c>
      <c r="BC727">
        <v>0</v>
      </c>
      <c r="BD727">
        <v>397.170770491803</v>
      </c>
      <c r="BE727">
        <v>-2.85467644347219</v>
      </c>
      <c r="BF727">
        <v>0.838614380077951</v>
      </c>
      <c r="BG727">
        <v>-1</v>
      </c>
      <c r="BH727">
        <v>0</v>
      </c>
      <c r="BI727">
        <v>0</v>
      </c>
      <c r="BJ727" t="s">
        <v>206</v>
      </c>
      <c r="BK727">
        <v>1.88472</v>
      </c>
      <c r="BL727">
        <v>1.88168</v>
      </c>
      <c r="BM727">
        <v>1.88318</v>
      </c>
      <c r="BN727">
        <v>1.88187</v>
      </c>
      <c r="BO727">
        <v>1.88379</v>
      </c>
      <c r="BP727">
        <v>1.88309</v>
      </c>
      <c r="BQ727">
        <v>1.88477</v>
      </c>
      <c r="BR727">
        <v>1.8823</v>
      </c>
      <c r="BS727" t="s">
        <v>207</v>
      </c>
      <c r="BT727" t="s">
        <v>17</v>
      </c>
      <c r="BU727" t="s">
        <v>17</v>
      </c>
      <c r="BV727" t="s">
        <v>17</v>
      </c>
      <c r="BW727" t="s">
        <v>208</v>
      </c>
      <c r="BX727" t="s">
        <v>209</v>
      </c>
      <c r="BY727" t="s">
        <v>210</v>
      </c>
      <c r="BZ727" t="s">
        <v>210</v>
      </c>
      <c r="CA727" t="s">
        <v>210</v>
      </c>
      <c r="CB727" t="s">
        <v>210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1345.68</v>
      </c>
      <c r="CJ727">
        <v>-0.111774</v>
      </c>
      <c r="CK727">
        <v>8.61643</v>
      </c>
      <c r="CL727">
        <v>9.80536</v>
      </c>
      <c r="CM727">
        <v>29.9997</v>
      </c>
      <c r="CN727">
        <v>9.6615</v>
      </c>
      <c r="CO727">
        <v>9.85592</v>
      </c>
      <c r="CP727">
        <v>-1</v>
      </c>
      <c r="CQ727">
        <v>0</v>
      </c>
      <c r="CR727">
        <v>99.2573</v>
      </c>
      <c r="CS727">
        <v>-999.9</v>
      </c>
      <c r="CT727">
        <v>400</v>
      </c>
      <c r="CU727">
        <v>5.41455</v>
      </c>
      <c r="CV727">
        <v>103.87</v>
      </c>
      <c r="CW727">
        <v>103.399</v>
      </c>
    </row>
    <row r="728" spans="1:101">
      <c r="A728">
        <v>714</v>
      </c>
      <c r="B728">
        <v>1550675140.6</v>
      </c>
      <c r="C728">
        <v>2316.79999995232</v>
      </c>
      <c r="D728" t="s">
        <v>1644</v>
      </c>
      <c r="E728" t="s">
        <v>1645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1404</v>
      </c>
      <c r="N728" t="s">
        <v>1405</v>
      </c>
      <c r="O728" t="s">
        <v>203</v>
      </c>
      <c r="P728" t="s">
        <v>1646</v>
      </c>
      <c r="Q728">
        <v>1550675140.6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110</v>
      </c>
      <c r="X728">
        <v>8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1550675140.6</v>
      </c>
      <c r="AH728">
        <v>398.287</v>
      </c>
      <c r="AI728">
        <v>411.731</v>
      </c>
      <c r="AJ728">
        <v>7.97251</v>
      </c>
      <c r="AK728">
        <v>3.45583</v>
      </c>
      <c r="AL728">
        <v>1426.15</v>
      </c>
      <c r="AM728">
        <v>99.5204</v>
      </c>
      <c r="AN728">
        <v>0.0234597</v>
      </c>
      <c r="AO728">
        <v>8.05635</v>
      </c>
      <c r="AP728">
        <v>999.9</v>
      </c>
      <c r="AQ728">
        <v>999.9</v>
      </c>
      <c r="AR728">
        <v>9992.5</v>
      </c>
      <c r="AS728">
        <v>0</v>
      </c>
      <c r="AT728">
        <v>178.055</v>
      </c>
      <c r="AU728">
        <v>0</v>
      </c>
      <c r="AV728" t="s">
        <v>205</v>
      </c>
      <c r="AW728">
        <v>0</v>
      </c>
      <c r="AX728">
        <v>-1.442</v>
      </c>
      <c r="AY728">
        <v>-0.036</v>
      </c>
      <c r="AZ728">
        <v>0</v>
      </c>
      <c r="BA728">
        <v>0</v>
      </c>
      <c r="BB728">
        <v>0</v>
      </c>
      <c r="BC728">
        <v>0</v>
      </c>
      <c r="BD728">
        <v>398.9515</v>
      </c>
      <c r="BE728">
        <v>9.58088658751356</v>
      </c>
      <c r="BF728">
        <v>3.34323062873103</v>
      </c>
      <c r="BG728">
        <v>-1</v>
      </c>
      <c r="BH728">
        <v>0</v>
      </c>
      <c r="BI728">
        <v>0</v>
      </c>
      <c r="BJ728" t="s">
        <v>206</v>
      </c>
      <c r="BK728">
        <v>1.88474</v>
      </c>
      <c r="BL728">
        <v>1.88166</v>
      </c>
      <c r="BM728">
        <v>1.88317</v>
      </c>
      <c r="BN728">
        <v>1.88187</v>
      </c>
      <c r="BO728">
        <v>1.88379</v>
      </c>
      <c r="BP728">
        <v>1.88309</v>
      </c>
      <c r="BQ728">
        <v>1.88477</v>
      </c>
      <c r="BR728">
        <v>1.88228</v>
      </c>
      <c r="BS728" t="s">
        <v>207</v>
      </c>
      <c r="BT728" t="s">
        <v>17</v>
      </c>
      <c r="BU728" t="s">
        <v>17</v>
      </c>
      <c r="BV728" t="s">
        <v>17</v>
      </c>
      <c r="BW728" t="s">
        <v>208</v>
      </c>
      <c r="BX728" t="s">
        <v>209</v>
      </c>
      <c r="BY728" t="s">
        <v>210</v>
      </c>
      <c r="BZ728" t="s">
        <v>210</v>
      </c>
      <c r="CA728" t="s">
        <v>210</v>
      </c>
      <c r="CB728" t="s">
        <v>210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1340.35</v>
      </c>
      <c r="CJ728">
        <v>-0.111774</v>
      </c>
      <c r="CK728">
        <v>8.46925</v>
      </c>
      <c r="CL728">
        <v>9.71636</v>
      </c>
      <c r="CM728">
        <v>29.9995</v>
      </c>
      <c r="CN728">
        <v>9.57376</v>
      </c>
      <c r="CO728">
        <v>9.77217</v>
      </c>
      <c r="CP728">
        <v>-1</v>
      </c>
      <c r="CQ728">
        <v>0</v>
      </c>
      <c r="CR728">
        <v>100</v>
      </c>
      <c r="CS728">
        <v>-999.9</v>
      </c>
      <c r="CT728">
        <v>400</v>
      </c>
      <c r="CU728">
        <v>8.97366</v>
      </c>
      <c r="CV728">
        <v>103.898</v>
      </c>
      <c r="CW728">
        <v>103.41</v>
      </c>
    </row>
    <row r="729" spans="1:101">
      <c r="A729">
        <v>715</v>
      </c>
      <c r="B729">
        <v>1550675142.6</v>
      </c>
      <c r="C729">
        <v>2318.79999995232</v>
      </c>
      <c r="D729" t="s">
        <v>1647</v>
      </c>
      <c r="E729" t="s">
        <v>1648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1404</v>
      </c>
      <c r="N729" t="s">
        <v>1405</v>
      </c>
      <c r="O729" t="s">
        <v>203</v>
      </c>
      <c r="P729" t="s">
        <v>1646</v>
      </c>
      <c r="Q729">
        <v>1550675142.6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112</v>
      </c>
      <c r="X729">
        <v>8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1550675142.6</v>
      </c>
      <c r="AH729">
        <v>398.215</v>
      </c>
      <c r="AI729">
        <v>411.779</v>
      </c>
      <c r="AJ729">
        <v>8.10466</v>
      </c>
      <c r="AK729">
        <v>3.45543</v>
      </c>
      <c r="AL729">
        <v>1426.62</v>
      </c>
      <c r="AM729">
        <v>99.5208</v>
      </c>
      <c r="AN729">
        <v>0.0234087</v>
      </c>
      <c r="AO729">
        <v>8.05305</v>
      </c>
      <c r="AP729">
        <v>999.9</v>
      </c>
      <c r="AQ729">
        <v>999.9</v>
      </c>
      <c r="AR729">
        <v>10019.4</v>
      </c>
      <c r="AS729">
        <v>0</v>
      </c>
      <c r="AT729">
        <v>177.808</v>
      </c>
      <c r="AU729">
        <v>0</v>
      </c>
      <c r="AV729" t="s">
        <v>205</v>
      </c>
      <c r="AW729">
        <v>0</v>
      </c>
      <c r="AX729">
        <v>-1.442</v>
      </c>
      <c r="AY729">
        <v>-0.036</v>
      </c>
      <c r="AZ729">
        <v>0</v>
      </c>
      <c r="BA729">
        <v>0</v>
      </c>
      <c r="BB729">
        <v>0</v>
      </c>
      <c r="BC729">
        <v>0</v>
      </c>
      <c r="BD729">
        <v>399.14187704918</v>
      </c>
      <c r="BE729">
        <v>9.40271679757879</v>
      </c>
      <c r="BF729">
        <v>3.31690713525409</v>
      </c>
      <c r="BG729">
        <v>-1</v>
      </c>
      <c r="BH729">
        <v>0</v>
      </c>
      <c r="BI729">
        <v>0</v>
      </c>
      <c r="BJ729" t="s">
        <v>206</v>
      </c>
      <c r="BK729">
        <v>1.88474</v>
      </c>
      <c r="BL729">
        <v>1.88167</v>
      </c>
      <c r="BM729">
        <v>1.88315</v>
      </c>
      <c r="BN729">
        <v>1.88187</v>
      </c>
      <c r="BO729">
        <v>1.88379</v>
      </c>
      <c r="BP729">
        <v>1.88309</v>
      </c>
      <c r="BQ729">
        <v>1.88477</v>
      </c>
      <c r="BR729">
        <v>1.8823</v>
      </c>
      <c r="BS729" t="s">
        <v>207</v>
      </c>
      <c r="BT729" t="s">
        <v>17</v>
      </c>
      <c r="BU729" t="s">
        <v>17</v>
      </c>
      <c r="BV729" t="s">
        <v>17</v>
      </c>
      <c r="BW729" t="s">
        <v>208</v>
      </c>
      <c r="BX729" t="s">
        <v>209</v>
      </c>
      <c r="BY729" t="s">
        <v>210</v>
      </c>
      <c r="BZ729" t="s">
        <v>210</v>
      </c>
      <c r="CA729" t="s">
        <v>210</v>
      </c>
      <c r="CB729" t="s">
        <v>210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1339.42</v>
      </c>
      <c r="CJ729">
        <v>-0.111774</v>
      </c>
      <c r="CK729">
        <v>8.46803</v>
      </c>
      <c r="CL729">
        <v>9.71343</v>
      </c>
      <c r="CM729">
        <v>29.9995</v>
      </c>
      <c r="CN729">
        <v>9.57036</v>
      </c>
      <c r="CO729">
        <v>9.76933</v>
      </c>
      <c r="CP729">
        <v>-1</v>
      </c>
      <c r="CQ729">
        <v>0</v>
      </c>
      <c r="CR729">
        <v>100</v>
      </c>
      <c r="CS729">
        <v>-999.9</v>
      </c>
      <c r="CT729">
        <v>400</v>
      </c>
      <c r="CU729">
        <v>8.97366</v>
      </c>
      <c r="CV729">
        <v>103.897</v>
      </c>
      <c r="CW729">
        <v>103.411</v>
      </c>
    </row>
    <row r="730" spans="1:101">
      <c r="A730">
        <v>716</v>
      </c>
      <c r="B730">
        <v>1550675144.6</v>
      </c>
      <c r="C730">
        <v>2320.79999995232</v>
      </c>
      <c r="D730" t="s">
        <v>1649</v>
      </c>
      <c r="E730" t="s">
        <v>1650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1404</v>
      </c>
      <c r="N730" t="s">
        <v>1405</v>
      </c>
      <c r="O730" t="s">
        <v>203</v>
      </c>
      <c r="P730" t="s">
        <v>1646</v>
      </c>
      <c r="Q730">
        <v>1550675144.6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119</v>
      </c>
      <c r="X730">
        <v>8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1550675144.6</v>
      </c>
      <c r="AH730">
        <v>398.041</v>
      </c>
      <c r="AI730">
        <v>411.745</v>
      </c>
      <c r="AJ730">
        <v>8.26002</v>
      </c>
      <c r="AK730">
        <v>3.45427</v>
      </c>
      <c r="AL730">
        <v>1426.23</v>
      </c>
      <c r="AM730">
        <v>99.5218</v>
      </c>
      <c r="AN730">
        <v>0.0236077</v>
      </c>
      <c r="AO730">
        <v>8.07563</v>
      </c>
      <c r="AP730">
        <v>999.9</v>
      </c>
      <c r="AQ730">
        <v>999.9</v>
      </c>
      <c r="AR730">
        <v>9995</v>
      </c>
      <c r="AS730">
        <v>0</v>
      </c>
      <c r="AT730">
        <v>177.425</v>
      </c>
      <c r="AU730">
        <v>0</v>
      </c>
      <c r="AV730" t="s">
        <v>205</v>
      </c>
      <c r="AW730">
        <v>0</v>
      </c>
      <c r="AX730">
        <v>-1.442</v>
      </c>
      <c r="AY730">
        <v>-0.036</v>
      </c>
      <c r="AZ730">
        <v>0</v>
      </c>
      <c r="BA730">
        <v>0</v>
      </c>
      <c r="BB730">
        <v>0</v>
      </c>
      <c r="BC730">
        <v>0</v>
      </c>
      <c r="BD730">
        <v>399.332696721312</v>
      </c>
      <c r="BE730">
        <v>9.12200924588801</v>
      </c>
      <c r="BF730">
        <v>3.27491678004476</v>
      </c>
      <c r="BG730">
        <v>-1</v>
      </c>
      <c r="BH730">
        <v>0</v>
      </c>
      <c r="BI730">
        <v>0</v>
      </c>
      <c r="BJ730" t="s">
        <v>206</v>
      </c>
      <c r="BK730">
        <v>1.88474</v>
      </c>
      <c r="BL730">
        <v>1.88167</v>
      </c>
      <c r="BM730">
        <v>1.88315</v>
      </c>
      <c r="BN730">
        <v>1.88187</v>
      </c>
      <c r="BO730">
        <v>1.8838</v>
      </c>
      <c r="BP730">
        <v>1.88309</v>
      </c>
      <c r="BQ730">
        <v>1.88477</v>
      </c>
      <c r="BR730">
        <v>1.88232</v>
      </c>
      <c r="BS730" t="s">
        <v>207</v>
      </c>
      <c r="BT730" t="s">
        <v>17</v>
      </c>
      <c r="BU730" t="s">
        <v>17</v>
      </c>
      <c r="BV730" t="s">
        <v>17</v>
      </c>
      <c r="BW730" t="s">
        <v>208</v>
      </c>
      <c r="BX730" t="s">
        <v>209</v>
      </c>
      <c r="BY730" t="s">
        <v>210</v>
      </c>
      <c r="BZ730" t="s">
        <v>210</v>
      </c>
      <c r="CA730" t="s">
        <v>210</v>
      </c>
      <c r="CB730" t="s">
        <v>210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1333.64</v>
      </c>
      <c r="CJ730">
        <v>-0.111774</v>
      </c>
      <c r="CK730">
        <v>8.46686</v>
      </c>
      <c r="CL730">
        <v>9.71031</v>
      </c>
      <c r="CM730">
        <v>29.9996</v>
      </c>
      <c r="CN730">
        <v>9.56745</v>
      </c>
      <c r="CO730">
        <v>9.76649</v>
      </c>
      <c r="CP730">
        <v>-1</v>
      </c>
      <c r="CQ730">
        <v>0</v>
      </c>
      <c r="CR730">
        <v>100</v>
      </c>
      <c r="CS730">
        <v>-999.9</v>
      </c>
      <c r="CT730">
        <v>400</v>
      </c>
      <c r="CU730">
        <v>8.97366</v>
      </c>
      <c r="CV730">
        <v>103.896</v>
      </c>
      <c r="CW730">
        <v>103.411</v>
      </c>
    </row>
    <row r="731" spans="1:101">
      <c r="A731">
        <v>717</v>
      </c>
      <c r="B731">
        <v>1550675146.6</v>
      </c>
      <c r="C731">
        <v>2322.79999995232</v>
      </c>
      <c r="D731" t="s">
        <v>1651</v>
      </c>
      <c r="E731" t="s">
        <v>1652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1404</v>
      </c>
      <c r="N731" t="s">
        <v>1405</v>
      </c>
      <c r="O731" t="s">
        <v>203</v>
      </c>
      <c r="P731" t="s">
        <v>1646</v>
      </c>
      <c r="Q731">
        <v>1550675146.6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132</v>
      </c>
      <c r="X731">
        <v>9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1550675146.6</v>
      </c>
      <c r="AH731">
        <v>397.922</v>
      </c>
      <c r="AI731">
        <v>411.711</v>
      </c>
      <c r="AJ731">
        <v>8.40018</v>
      </c>
      <c r="AK731">
        <v>3.45355</v>
      </c>
      <c r="AL731">
        <v>1426.32</v>
      </c>
      <c r="AM731">
        <v>99.5219</v>
      </c>
      <c r="AN731">
        <v>0.0236967</v>
      </c>
      <c r="AO731">
        <v>8.10803</v>
      </c>
      <c r="AP731">
        <v>999.9</v>
      </c>
      <c r="AQ731">
        <v>999.9</v>
      </c>
      <c r="AR731">
        <v>9990.62</v>
      </c>
      <c r="AS731">
        <v>0</v>
      </c>
      <c r="AT731">
        <v>177.199</v>
      </c>
      <c r="AU731">
        <v>0</v>
      </c>
      <c r="AV731" t="s">
        <v>205</v>
      </c>
      <c r="AW731">
        <v>0</v>
      </c>
      <c r="AX731">
        <v>-1.442</v>
      </c>
      <c r="AY731">
        <v>-0.036</v>
      </c>
      <c r="AZ731">
        <v>0</v>
      </c>
      <c r="BA731">
        <v>0</v>
      </c>
      <c r="BB731">
        <v>0</v>
      </c>
      <c r="BC731">
        <v>0</v>
      </c>
      <c r="BD731">
        <v>399.523631147541</v>
      </c>
      <c r="BE731">
        <v>8.73032803407541</v>
      </c>
      <c r="BF731">
        <v>3.21536033521273</v>
      </c>
      <c r="BG731">
        <v>-1</v>
      </c>
      <c r="BH731">
        <v>0</v>
      </c>
      <c r="BI731">
        <v>0</v>
      </c>
      <c r="BJ731" t="s">
        <v>206</v>
      </c>
      <c r="BK731">
        <v>1.88473</v>
      </c>
      <c r="BL731">
        <v>1.88168</v>
      </c>
      <c r="BM731">
        <v>1.88317</v>
      </c>
      <c r="BN731">
        <v>1.88187</v>
      </c>
      <c r="BO731">
        <v>1.8838</v>
      </c>
      <c r="BP731">
        <v>1.88309</v>
      </c>
      <c r="BQ731">
        <v>1.88477</v>
      </c>
      <c r="BR731">
        <v>1.88231</v>
      </c>
      <c r="BS731" t="s">
        <v>207</v>
      </c>
      <c r="BT731" t="s">
        <v>17</v>
      </c>
      <c r="BU731" t="s">
        <v>17</v>
      </c>
      <c r="BV731" t="s">
        <v>17</v>
      </c>
      <c r="BW731" t="s">
        <v>208</v>
      </c>
      <c r="BX731" t="s">
        <v>209</v>
      </c>
      <c r="BY731" t="s">
        <v>210</v>
      </c>
      <c r="BZ731" t="s">
        <v>210</v>
      </c>
      <c r="CA731" t="s">
        <v>210</v>
      </c>
      <c r="CB731" t="s">
        <v>210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1323.94</v>
      </c>
      <c r="CJ731">
        <v>-0.111774</v>
      </c>
      <c r="CK731">
        <v>8.46579</v>
      </c>
      <c r="CL731">
        <v>9.70727</v>
      </c>
      <c r="CM731">
        <v>29.9997</v>
      </c>
      <c r="CN731">
        <v>9.56512</v>
      </c>
      <c r="CO731">
        <v>9.76336</v>
      </c>
      <c r="CP731">
        <v>-1</v>
      </c>
      <c r="CQ731">
        <v>0</v>
      </c>
      <c r="CR731">
        <v>100</v>
      </c>
      <c r="CS731">
        <v>-999.9</v>
      </c>
      <c r="CT731">
        <v>400</v>
      </c>
      <c r="CU731">
        <v>8.97366</v>
      </c>
      <c r="CV731">
        <v>103.896</v>
      </c>
      <c r="CW731">
        <v>103.41</v>
      </c>
    </row>
    <row r="732" spans="1:101">
      <c r="A732">
        <v>718</v>
      </c>
      <c r="B732">
        <v>1550675148.6</v>
      </c>
      <c r="C732">
        <v>2324.79999995232</v>
      </c>
      <c r="D732" t="s">
        <v>1653</v>
      </c>
      <c r="E732" t="s">
        <v>1654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1404</v>
      </c>
      <c r="N732" t="s">
        <v>1405</v>
      </c>
      <c r="O732" t="s">
        <v>203</v>
      </c>
      <c r="P732" t="s">
        <v>1646</v>
      </c>
      <c r="Q732">
        <v>1550675148.6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138</v>
      </c>
      <c r="X732">
        <v>10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1550675148.6</v>
      </c>
      <c r="AH732">
        <v>397.914</v>
      </c>
      <c r="AI732">
        <v>411.716</v>
      </c>
      <c r="AJ732">
        <v>8.49737</v>
      </c>
      <c r="AK732">
        <v>3.45273</v>
      </c>
      <c r="AL732">
        <v>1426.81</v>
      </c>
      <c r="AM732">
        <v>99.522</v>
      </c>
      <c r="AN732">
        <v>0.0236423</v>
      </c>
      <c r="AO732">
        <v>8.11585</v>
      </c>
      <c r="AP732">
        <v>999.9</v>
      </c>
      <c r="AQ732">
        <v>999.9</v>
      </c>
      <c r="AR732">
        <v>10019.4</v>
      </c>
      <c r="AS732">
        <v>0</v>
      </c>
      <c r="AT732">
        <v>177.192</v>
      </c>
      <c r="AU732">
        <v>0</v>
      </c>
      <c r="AV732" t="s">
        <v>205</v>
      </c>
      <c r="AW732">
        <v>0</v>
      </c>
      <c r="AX732">
        <v>-1.442</v>
      </c>
      <c r="AY732">
        <v>-0.036</v>
      </c>
      <c r="AZ732">
        <v>0</v>
      </c>
      <c r="BA732">
        <v>0</v>
      </c>
      <c r="BB732">
        <v>0</v>
      </c>
      <c r="BC732">
        <v>0</v>
      </c>
      <c r="BD732">
        <v>399.716106557377</v>
      </c>
      <c r="BE732">
        <v>8.2487355471037</v>
      </c>
      <c r="BF732">
        <v>3.13997091666435</v>
      </c>
      <c r="BG732">
        <v>-1</v>
      </c>
      <c r="BH732">
        <v>0</v>
      </c>
      <c r="BI732">
        <v>0</v>
      </c>
      <c r="BJ732" t="s">
        <v>206</v>
      </c>
      <c r="BK732">
        <v>1.8847</v>
      </c>
      <c r="BL732">
        <v>1.88166</v>
      </c>
      <c r="BM732">
        <v>1.88316</v>
      </c>
      <c r="BN732">
        <v>1.88187</v>
      </c>
      <c r="BO732">
        <v>1.8838</v>
      </c>
      <c r="BP732">
        <v>1.88309</v>
      </c>
      <c r="BQ732">
        <v>1.88477</v>
      </c>
      <c r="BR732">
        <v>1.8823</v>
      </c>
      <c r="BS732" t="s">
        <v>207</v>
      </c>
      <c r="BT732" t="s">
        <v>17</v>
      </c>
      <c r="BU732" t="s">
        <v>17</v>
      </c>
      <c r="BV732" t="s">
        <v>17</v>
      </c>
      <c r="BW732" t="s">
        <v>208</v>
      </c>
      <c r="BX732" t="s">
        <v>209</v>
      </c>
      <c r="BY732" t="s">
        <v>210</v>
      </c>
      <c r="BZ732" t="s">
        <v>210</v>
      </c>
      <c r="CA732" t="s">
        <v>210</v>
      </c>
      <c r="CB732" t="s">
        <v>210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1320.18</v>
      </c>
      <c r="CJ732">
        <v>-0.111774</v>
      </c>
      <c r="CK732">
        <v>8.46505</v>
      </c>
      <c r="CL732">
        <v>9.70435</v>
      </c>
      <c r="CM732">
        <v>29.9996</v>
      </c>
      <c r="CN732">
        <v>9.56239</v>
      </c>
      <c r="CO732">
        <v>9.76052</v>
      </c>
      <c r="CP732">
        <v>-1</v>
      </c>
      <c r="CQ732">
        <v>0</v>
      </c>
      <c r="CR732">
        <v>100</v>
      </c>
      <c r="CS732">
        <v>-999.9</v>
      </c>
      <c r="CT732">
        <v>400</v>
      </c>
      <c r="CU732">
        <v>8.97366</v>
      </c>
      <c r="CV732">
        <v>103.896</v>
      </c>
      <c r="CW732">
        <v>103.41</v>
      </c>
    </row>
    <row r="733" spans="1:101">
      <c r="A733">
        <v>719</v>
      </c>
      <c r="B733">
        <v>1550675150.6</v>
      </c>
      <c r="C733">
        <v>2326.79999995232</v>
      </c>
      <c r="D733" t="s">
        <v>1655</v>
      </c>
      <c r="E733" t="s">
        <v>1656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1404</v>
      </c>
      <c r="N733" t="s">
        <v>1405</v>
      </c>
      <c r="O733" t="s">
        <v>203</v>
      </c>
      <c r="P733" t="s">
        <v>1646</v>
      </c>
      <c r="Q733">
        <v>1550675150.6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132</v>
      </c>
      <c r="X733">
        <v>9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1550675150.6</v>
      </c>
      <c r="AH733">
        <v>397.91</v>
      </c>
      <c r="AI733">
        <v>411.713</v>
      </c>
      <c r="AJ733">
        <v>8.57004</v>
      </c>
      <c r="AK733">
        <v>3.45269</v>
      </c>
      <c r="AL733">
        <v>1426.62</v>
      </c>
      <c r="AM733">
        <v>99.5226</v>
      </c>
      <c r="AN733">
        <v>0.0237264</v>
      </c>
      <c r="AO733">
        <v>8.11016</v>
      </c>
      <c r="AP733">
        <v>999.9</v>
      </c>
      <c r="AQ733">
        <v>999.9</v>
      </c>
      <c r="AR733">
        <v>9993.12</v>
      </c>
      <c r="AS733">
        <v>0</v>
      </c>
      <c r="AT733">
        <v>177.123</v>
      </c>
      <c r="AU733">
        <v>0</v>
      </c>
      <c r="AV733" t="s">
        <v>205</v>
      </c>
      <c r="AW733">
        <v>0</v>
      </c>
      <c r="AX733">
        <v>-1.442</v>
      </c>
      <c r="AY733">
        <v>-0.036</v>
      </c>
      <c r="AZ733">
        <v>0</v>
      </c>
      <c r="BA733">
        <v>0</v>
      </c>
      <c r="BB733">
        <v>0</v>
      </c>
      <c r="BC733">
        <v>0</v>
      </c>
      <c r="BD733">
        <v>399.911155737705</v>
      </c>
      <c r="BE733">
        <v>7.68451376474245</v>
      </c>
      <c r="BF733">
        <v>3.04804640745105</v>
      </c>
      <c r="BG733">
        <v>-1</v>
      </c>
      <c r="BH733">
        <v>0</v>
      </c>
      <c r="BI733">
        <v>0</v>
      </c>
      <c r="BJ733" t="s">
        <v>206</v>
      </c>
      <c r="BK733">
        <v>1.8847</v>
      </c>
      <c r="BL733">
        <v>1.88164</v>
      </c>
      <c r="BM733">
        <v>1.88313</v>
      </c>
      <c r="BN733">
        <v>1.88187</v>
      </c>
      <c r="BO733">
        <v>1.88381</v>
      </c>
      <c r="BP733">
        <v>1.88309</v>
      </c>
      <c r="BQ733">
        <v>1.88477</v>
      </c>
      <c r="BR733">
        <v>1.88229</v>
      </c>
      <c r="BS733" t="s">
        <v>207</v>
      </c>
      <c r="BT733" t="s">
        <v>17</v>
      </c>
      <c r="BU733" t="s">
        <v>17</v>
      </c>
      <c r="BV733" t="s">
        <v>17</v>
      </c>
      <c r="BW733" t="s">
        <v>208</v>
      </c>
      <c r="BX733" t="s">
        <v>209</v>
      </c>
      <c r="BY733" t="s">
        <v>210</v>
      </c>
      <c r="BZ733" t="s">
        <v>210</v>
      </c>
      <c r="CA733" t="s">
        <v>210</v>
      </c>
      <c r="CB733" t="s">
        <v>210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1324.27</v>
      </c>
      <c r="CJ733">
        <v>-0.111774</v>
      </c>
      <c r="CK733">
        <v>8.46444</v>
      </c>
      <c r="CL733">
        <v>9.70123</v>
      </c>
      <c r="CM733">
        <v>29.9996</v>
      </c>
      <c r="CN733">
        <v>9.55909</v>
      </c>
      <c r="CO733">
        <v>9.75797</v>
      </c>
      <c r="CP733">
        <v>-1</v>
      </c>
      <c r="CQ733">
        <v>0</v>
      </c>
      <c r="CR733">
        <v>100</v>
      </c>
      <c r="CS733">
        <v>-999.9</v>
      </c>
      <c r="CT733">
        <v>400</v>
      </c>
      <c r="CU733">
        <v>8.97366</v>
      </c>
      <c r="CV733">
        <v>103.896</v>
      </c>
      <c r="CW733">
        <v>103.41</v>
      </c>
    </row>
    <row r="734" spans="1:101">
      <c r="A734">
        <v>720</v>
      </c>
      <c r="B734">
        <v>1550675152.6</v>
      </c>
      <c r="C734">
        <v>2328.79999995232</v>
      </c>
      <c r="D734" t="s">
        <v>1657</v>
      </c>
      <c r="E734" t="s">
        <v>1658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1404</v>
      </c>
      <c r="N734" t="s">
        <v>1405</v>
      </c>
      <c r="O734" t="s">
        <v>203</v>
      </c>
      <c r="P734" t="s">
        <v>1646</v>
      </c>
      <c r="Q734">
        <v>1550675152.6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125</v>
      </c>
      <c r="X734">
        <v>9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1550675152.6</v>
      </c>
      <c r="AH734">
        <v>397.854</v>
      </c>
      <c r="AI734">
        <v>411.714</v>
      </c>
      <c r="AJ734">
        <v>8.63453</v>
      </c>
      <c r="AK734">
        <v>3.45249</v>
      </c>
      <c r="AL734">
        <v>1426.65</v>
      </c>
      <c r="AM734">
        <v>99.5218</v>
      </c>
      <c r="AN734">
        <v>0.0236748</v>
      </c>
      <c r="AO734">
        <v>8.10271</v>
      </c>
      <c r="AP734">
        <v>999.9</v>
      </c>
      <c r="AQ734">
        <v>999.9</v>
      </c>
      <c r="AR734">
        <v>9986.25</v>
      </c>
      <c r="AS734">
        <v>0</v>
      </c>
      <c r="AT734">
        <v>177.048</v>
      </c>
      <c r="AU734">
        <v>0</v>
      </c>
      <c r="AV734" t="s">
        <v>205</v>
      </c>
      <c r="AW734">
        <v>0</v>
      </c>
      <c r="AX734">
        <v>-1.442</v>
      </c>
      <c r="AY734">
        <v>-0.036</v>
      </c>
      <c r="AZ734">
        <v>0</v>
      </c>
      <c r="BA734">
        <v>0</v>
      </c>
      <c r="BB734">
        <v>0</v>
      </c>
      <c r="BC734">
        <v>0</v>
      </c>
      <c r="BD734">
        <v>400.109147540984</v>
      </c>
      <c r="BE734">
        <v>7.02766166260749</v>
      </c>
      <c r="BF734">
        <v>2.93572542120742</v>
      </c>
      <c r="BG734">
        <v>-1</v>
      </c>
      <c r="BH734">
        <v>0</v>
      </c>
      <c r="BI734">
        <v>0</v>
      </c>
      <c r="BJ734" t="s">
        <v>206</v>
      </c>
      <c r="BK734">
        <v>1.88468</v>
      </c>
      <c r="BL734">
        <v>1.88162</v>
      </c>
      <c r="BM734">
        <v>1.88311</v>
      </c>
      <c r="BN734">
        <v>1.88187</v>
      </c>
      <c r="BO734">
        <v>1.88381</v>
      </c>
      <c r="BP734">
        <v>1.88308</v>
      </c>
      <c r="BQ734">
        <v>1.88477</v>
      </c>
      <c r="BR734">
        <v>1.88229</v>
      </c>
      <c r="BS734" t="s">
        <v>207</v>
      </c>
      <c r="BT734" t="s">
        <v>17</v>
      </c>
      <c r="BU734" t="s">
        <v>17</v>
      </c>
      <c r="BV734" t="s">
        <v>17</v>
      </c>
      <c r="BW734" t="s">
        <v>208</v>
      </c>
      <c r="BX734" t="s">
        <v>209</v>
      </c>
      <c r="BY734" t="s">
        <v>210</v>
      </c>
      <c r="BZ734" t="s">
        <v>210</v>
      </c>
      <c r="CA734" t="s">
        <v>210</v>
      </c>
      <c r="CB734" t="s">
        <v>210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1329.74</v>
      </c>
      <c r="CJ734">
        <v>-0.111774</v>
      </c>
      <c r="CK734">
        <v>8.46376</v>
      </c>
      <c r="CL734">
        <v>9.6984</v>
      </c>
      <c r="CM734">
        <v>29.9997</v>
      </c>
      <c r="CN734">
        <v>9.5557</v>
      </c>
      <c r="CO734">
        <v>9.75513</v>
      </c>
      <c r="CP734">
        <v>-1</v>
      </c>
      <c r="CQ734">
        <v>0</v>
      </c>
      <c r="CR734">
        <v>100</v>
      </c>
      <c r="CS734">
        <v>-999.9</v>
      </c>
      <c r="CT734">
        <v>400</v>
      </c>
      <c r="CU734">
        <v>8.6475</v>
      </c>
      <c r="CV734">
        <v>103.897</v>
      </c>
      <c r="CW734">
        <v>103.41</v>
      </c>
    </row>
    <row r="735" spans="1:101">
      <c r="A735">
        <v>721</v>
      </c>
      <c r="B735">
        <v>1550675154.6</v>
      </c>
      <c r="C735">
        <v>2330.79999995232</v>
      </c>
      <c r="D735" t="s">
        <v>1659</v>
      </c>
      <c r="E735" t="s">
        <v>1660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1404</v>
      </c>
      <c r="N735" t="s">
        <v>1405</v>
      </c>
      <c r="O735" t="s">
        <v>203</v>
      </c>
      <c r="P735" t="s">
        <v>1646</v>
      </c>
      <c r="Q735">
        <v>1550675154.6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113</v>
      </c>
      <c r="X735">
        <v>8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1550675154.6</v>
      </c>
      <c r="AH735">
        <v>397.846</v>
      </c>
      <c r="AI735">
        <v>411.693</v>
      </c>
      <c r="AJ735">
        <v>8.70469</v>
      </c>
      <c r="AK735">
        <v>3.45196</v>
      </c>
      <c r="AL735">
        <v>1426.62</v>
      </c>
      <c r="AM735">
        <v>99.522</v>
      </c>
      <c r="AN735">
        <v>0.0235439</v>
      </c>
      <c r="AO735">
        <v>8.10236</v>
      </c>
      <c r="AP735">
        <v>999.9</v>
      </c>
      <c r="AQ735">
        <v>999.9</v>
      </c>
      <c r="AR735">
        <v>10008.8</v>
      </c>
      <c r="AS735">
        <v>0</v>
      </c>
      <c r="AT735">
        <v>177.137</v>
      </c>
      <c r="AU735">
        <v>0</v>
      </c>
      <c r="AV735" t="s">
        <v>205</v>
      </c>
      <c r="AW735">
        <v>0</v>
      </c>
      <c r="AX735">
        <v>-1.442</v>
      </c>
      <c r="AY735">
        <v>-0.036</v>
      </c>
      <c r="AZ735">
        <v>0</v>
      </c>
      <c r="BA735">
        <v>0</v>
      </c>
      <c r="BB735">
        <v>0</v>
      </c>
      <c r="BC735">
        <v>0</v>
      </c>
      <c r="BD735">
        <v>400.310008196721</v>
      </c>
      <c r="BE735">
        <v>6.27702889092313</v>
      </c>
      <c r="BF735">
        <v>2.79986820385339</v>
      </c>
      <c r="BG735">
        <v>-1</v>
      </c>
      <c r="BH735">
        <v>0</v>
      </c>
      <c r="BI735">
        <v>0</v>
      </c>
      <c r="BJ735" t="s">
        <v>206</v>
      </c>
      <c r="BK735">
        <v>1.88469</v>
      </c>
      <c r="BL735">
        <v>1.88162</v>
      </c>
      <c r="BM735">
        <v>1.88314</v>
      </c>
      <c r="BN735">
        <v>1.88187</v>
      </c>
      <c r="BO735">
        <v>1.88381</v>
      </c>
      <c r="BP735">
        <v>1.88309</v>
      </c>
      <c r="BQ735">
        <v>1.88477</v>
      </c>
      <c r="BR735">
        <v>1.88231</v>
      </c>
      <c r="BS735" t="s">
        <v>207</v>
      </c>
      <c r="BT735" t="s">
        <v>17</v>
      </c>
      <c r="BU735" t="s">
        <v>17</v>
      </c>
      <c r="BV735" t="s">
        <v>17</v>
      </c>
      <c r="BW735" t="s">
        <v>208</v>
      </c>
      <c r="BX735" t="s">
        <v>209</v>
      </c>
      <c r="BY735" t="s">
        <v>210</v>
      </c>
      <c r="BZ735" t="s">
        <v>210</v>
      </c>
      <c r="CA735" t="s">
        <v>210</v>
      </c>
      <c r="CB735" t="s">
        <v>210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1338.85</v>
      </c>
      <c r="CJ735">
        <v>-0.111774</v>
      </c>
      <c r="CK735">
        <v>8.46324</v>
      </c>
      <c r="CL735">
        <v>9.69557</v>
      </c>
      <c r="CM735">
        <v>29.9997</v>
      </c>
      <c r="CN735">
        <v>9.55259</v>
      </c>
      <c r="CO735">
        <v>9.75244</v>
      </c>
      <c r="CP735">
        <v>-1</v>
      </c>
      <c r="CQ735">
        <v>0</v>
      </c>
      <c r="CR735">
        <v>100</v>
      </c>
      <c r="CS735">
        <v>-999.9</v>
      </c>
      <c r="CT735">
        <v>400</v>
      </c>
      <c r="CU735">
        <v>8.61135</v>
      </c>
      <c r="CV735">
        <v>103.896</v>
      </c>
      <c r="CW735">
        <v>103.411</v>
      </c>
    </row>
    <row r="736" spans="1:101">
      <c r="A736">
        <v>722</v>
      </c>
      <c r="B736">
        <v>1550675156.6</v>
      </c>
      <c r="C736">
        <v>2332.79999995232</v>
      </c>
      <c r="D736" t="s">
        <v>1661</v>
      </c>
      <c r="E736" t="s">
        <v>1662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1404</v>
      </c>
      <c r="N736" t="s">
        <v>1405</v>
      </c>
      <c r="O736" t="s">
        <v>203</v>
      </c>
      <c r="P736" t="s">
        <v>1646</v>
      </c>
      <c r="Q736">
        <v>1550675156.6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114</v>
      </c>
      <c r="X736">
        <v>8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1550675156.6</v>
      </c>
      <c r="AH736">
        <v>397.849</v>
      </c>
      <c r="AI736">
        <v>411.687</v>
      </c>
      <c r="AJ736">
        <v>8.77153</v>
      </c>
      <c r="AK736">
        <v>3.45162</v>
      </c>
      <c r="AL736">
        <v>1425.94</v>
      </c>
      <c r="AM736">
        <v>99.5226</v>
      </c>
      <c r="AN736">
        <v>0.0234837</v>
      </c>
      <c r="AO736">
        <v>8.11426</v>
      </c>
      <c r="AP736">
        <v>999.9</v>
      </c>
      <c r="AQ736">
        <v>999.9</v>
      </c>
      <c r="AR736">
        <v>9986.88</v>
      </c>
      <c r="AS736">
        <v>0</v>
      </c>
      <c r="AT736">
        <v>177.164</v>
      </c>
      <c r="AU736">
        <v>0</v>
      </c>
      <c r="AV736" t="s">
        <v>205</v>
      </c>
      <c r="AW736">
        <v>0</v>
      </c>
      <c r="AX736">
        <v>-1.442</v>
      </c>
      <c r="AY736">
        <v>-0.036</v>
      </c>
      <c r="AZ736">
        <v>0</v>
      </c>
      <c r="BA736">
        <v>0</v>
      </c>
      <c r="BB736">
        <v>0</v>
      </c>
      <c r="BC736">
        <v>0</v>
      </c>
      <c r="BD736">
        <v>400.513762295082</v>
      </c>
      <c r="BE736">
        <v>5.43817686148701</v>
      </c>
      <c r="BF736">
        <v>2.63738705158909</v>
      </c>
      <c r="BG736">
        <v>-1</v>
      </c>
      <c r="BH736">
        <v>0</v>
      </c>
      <c r="BI736">
        <v>0</v>
      </c>
      <c r="BJ736" t="s">
        <v>206</v>
      </c>
      <c r="BK736">
        <v>1.88473</v>
      </c>
      <c r="BL736">
        <v>1.88165</v>
      </c>
      <c r="BM736">
        <v>1.88314</v>
      </c>
      <c r="BN736">
        <v>1.88187</v>
      </c>
      <c r="BO736">
        <v>1.88381</v>
      </c>
      <c r="BP736">
        <v>1.88308</v>
      </c>
      <c r="BQ736">
        <v>1.88477</v>
      </c>
      <c r="BR736">
        <v>1.8823</v>
      </c>
      <c r="BS736" t="s">
        <v>207</v>
      </c>
      <c r="BT736" t="s">
        <v>17</v>
      </c>
      <c r="BU736" t="s">
        <v>17</v>
      </c>
      <c r="BV736" t="s">
        <v>17</v>
      </c>
      <c r="BW736" t="s">
        <v>208</v>
      </c>
      <c r="BX736" t="s">
        <v>209</v>
      </c>
      <c r="BY736" t="s">
        <v>210</v>
      </c>
      <c r="BZ736" t="s">
        <v>210</v>
      </c>
      <c r="CA736" t="s">
        <v>210</v>
      </c>
      <c r="CB736" t="s">
        <v>210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1337.5</v>
      </c>
      <c r="CJ736">
        <v>-0.111774</v>
      </c>
      <c r="CK736">
        <v>8.46272</v>
      </c>
      <c r="CL736">
        <v>9.69273</v>
      </c>
      <c r="CM736">
        <v>29.9996</v>
      </c>
      <c r="CN736">
        <v>9.54967</v>
      </c>
      <c r="CO736">
        <v>9.74974</v>
      </c>
      <c r="CP736">
        <v>-1</v>
      </c>
      <c r="CQ736">
        <v>0</v>
      </c>
      <c r="CR736">
        <v>100</v>
      </c>
      <c r="CS736">
        <v>-999.9</v>
      </c>
      <c r="CT736">
        <v>400</v>
      </c>
      <c r="CU736">
        <v>8.57349</v>
      </c>
      <c r="CV736">
        <v>103.895</v>
      </c>
      <c r="CW736">
        <v>103.411</v>
      </c>
    </row>
    <row r="737" spans="1:101">
      <c r="A737">
        <v>723</v>
      </c>
      <c r="B737">
        <v>1550675158.6</v>
      </c>
      <c r="C737">
        <v>2334.79999995232</v>
      </c>
      <c r="D737" t="s">
        <v>1663</v>
      </c>
      <c r="E737" t="s">
        <v>1664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1404</v>
      </c>
      <c r="N737" t="s">
        <v>1405</v>
      </c>
      <c r="O737" t="s">
        <v>203</v>
      </c>
      <c r="P737" t="s">
        <v>1646</v>
      </c>
      <c r="Q737">
        <v>1550675158.6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125</v>
      </c>
      <c r="X737">
        <v>9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1550675158.6</v>
      </c>
      <c r="AH737">
        <v>397.786</v>
      </c>
      <c r="AI737">
        <v>411.7</v>
      </c>
      <c r="AJ737">
        <v>8.82112</v>
      </c>
      <c r="AK737">
        <v>3.45072</v>
      </c>
      <c r="AL737">
        <v>1426.24</v>
      </c>
      <c r="AM737">
        <v>99.5221</v>
      </c>
      <c r="AN737">
        <v>0.0234983</v>
      </c>
      <c r="AO737">
        <v>8.11953</v>
      </c>
      <c r="AP737">
        <v>999.9</v>
      </c>
      <c r="AQ737">
        <v>999.9</v>
      </c>
      <c r="AR737">
        <v>9993.12</v>
      </c>
      <c r="AS737">
        <v>0</v>
      </c>
      <c r="AT737">
        <v>176.836</v>
      </c>
      <c r="AU737">
        <v>0</v>
      </c>
      <c r="AV737" t="s">
        <v>205</v>
      </c>
      <c r="AW737">
        <v>0</v>
      </c>
      <c r="AX737">
        <v>-1.442</v>
      </c>
      <c r="AY737">
        <v>-0.036</v>
      </c>
      <c r="AZ737">
        <v>0</v>
      </c>
      <c r="BA737">
        <v>0</v>
      </c>
      <c r="BB737">
        <v>0</v>
      </c>
      <c r="BC737">
        <v>0</v>
      </c>
      <c r="BD737">
        <v>400.721245901639</v>
      </c>
      <c r="BE737">
        <v>4.49630607261226</v>
      </c>
      <c r="BF737">
        <v>2.43839794662187</v>
      </c>
      <c r="BG737">
        <v>-1</v>
      </c>
      <c r="BH737">
        <v>0</v>
      </c>
      <c r="BI737">
        <v>0</v>
      </c>
      <c r="BJ737" t="s">
        <v>206</v>
      </c>
      <c r="BK737">
        <v>1.88475</v>
      </c>
      <c r="BL737">
        <v>1.88165</v>
      </c>
      <c r="BM737">
        <v>1.88313</v>
      </c>
      <c r="BN737">
        <v>1.88187</v>
      </c>
      <c r="BO737">
        <v>1.88381</v>
      </c>
      <c r="BP737">
        <v>1.88308</v>
      </c>
      <c r="BQ737">
        <v>1.88477</v>
      </c>
      <c r="BR737">
        <v>1.8823</v>
      </c>
      <c r="BS737" t="s">
        <v>207</v>
      </c>
      <c r="BT737" t="s">
        <v>17</v>
      </c>
      <c r="BU737" t="s">
        <v>17</v>
      </c>
      <c r="BV737" t="s">
        <v>17</v>
      </c>
      <c r="BW737" t="s">
        <v>208</v>
      </c>
      <c r="BX737" t="s">
        <v>209</v>
      </c>
      <c r="BY737" t="s">
        <v>210</v>
      </c>
      <c r="BZ737" t="s">
        <v>210</v>
      </c>
      <c r="CA737" t="s">
        <v>210</v>
      </c>
      <c r="CB737" t="s">
        <v>210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1329.52</v>
      </c>
      <c r="CJ737">
        <v>-0.111774</v>
      </c>
      <c r="CK737">
        <v>8.46215</v>
      </c>
      <c r="CL737">
        <v>9.69018</v>
      </c>
      <c r="CM737">
        <v>29.9996</v>
      </c>
      <c r="CN737">
        <v>9.54685</v>
      </c>
      <c r="CO737">
        <v>9.7469</v>
      </c>
      <c r="CP737">
        <v>-1</v>
      </c>
      <c r="CQ737">
        <v>0</v>
      </c>
      <c r="CR737">
        <v>100</v>
      </c>
      <c r="CS737">
        <v>-999.9</v>
      </c>
      <c r="CT737">
        <v>400</v>
      </c>
      <c r="CU737">
        <v>8.53432</v>
      </c>
      <c r="CV737">
        <v>103.894</v>
      </c>
      <c r="CW737">
        <v>103.411</v>
      </c>
    </row>
    <row r="738" spans="1:101">
      <c r="A738">
        <v>724</v>
      </c>
      <c r="B738">
        <v>1550675160.6</v>
      </c>
      <c r="C738">
        <v>2336.79999995232</v>
      </c>
      <c r="D738" t="s">
        <v>1665</v>
      </c>
      <c r="E738" t="s">
        <v>1666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1404</v>
      </c>
      <c r="N738" t="s">
        <v>1405</v>
      </c>
      <c r="O738" t="s">
        <v>203</v>
      </c>
      <c r="P738" t="s">
        <v>1646</v>
      </c>
      <c r="Q738">
        <v>1550675160.6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126</v>
      </c>
      <c r="X738">
        <v>9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1550675160.6</v>
      </c>
      <c r="AH738">
        <v>397.769</v>
      </c>
      <c r="AI738">
        <v>411.706</v>
      </c>
      <c r="AJ738">
        <v>8.85108</v>
      </c>
      <c r="AK738">
        <v>3.45001</v>
      </c>
      <c r="AL738">
        <v>1426.84</v>
      </c>
      <c r="AM738">
        <v>99.5212</v>
      </c>
      <c r="AN738">
        <v>0.0235381</v>
      </c>
      <c r="AO738">
        <v>8.10148</v>
      </c>
      <c r="AP738">
        <v>999.9</v>
      </c>
      <c r="AQ738">
        <v>999.9</v>
      </c>
      <c r="AR738">
        <v>10011.9</v>
      </c>
      <c r="AS738">
        <v>0</v>
      </c>
      <c r="AT738">
        <v>176.678</v>
      </c>
      <c r="AU738">
        <v>0</v>
      </c>
      <c r="AV738" t="s">
        <v>205</v>
      </c>
      <c r="AW738">
        <v>0</v>
      </c>
      <c r="AX738">
        <v>-1.442</v>
      </c>
      <c r="AY738">
        <v>-0.036</v>
      </c>
      <c r="AZ738">
        <v>0</v>
      </c>
      <c r="BA738">
        <v>0</v>
      </c>
      <c r="BB738">
        <v>0</v>
      </c>
      <c r="BC738">
        <v>0</v>
      </c>
      <c r="BD738">
        <v>400.93187704918</v>
      </c>
      <c r="BE738">
        <v>3.44495656282939</v>
      </c>
      <c r="BF738">
        <v>2.19119452630208</v>
      </c>
      <c r="BG738">
        <v>-1</v>
      </c>
      <c r="BH738">
        <v>0</v>
      </c>
      <c r="BI738">
        <v>0</v>
      </c>
      <c r="BJ738" t="s">
        <v>206</v>
      </c>
      <c r="BK738">
        <v>1.88474</v>
      </c>
      <c r="BL738">
        <v>1.88164</v>
      </c>
      <c r="BM738">
        <v>1.88315</v>
      </c>
      <c r="BN738">
        <v>1.88187</v>
      </c>
      <c r="BO738">
        <v>1.88383</v>
      </c>
      <c r="BP738">
        <v>1.88309</v>
      </c>
      <c r="BQ738">
        <v>1.88477</v>
      </c>
      <c r="BR738">
        <v>1.88231</v>
      </c>
      <c r="BS738" t="s">
        <v>207</v>
      </c>
      <c r="BT738" t="s">
        <v>17</v>
      </c>
      <c r="BU738" t="s">
        <v>17</v>
      </c>
      <c r="BV738" t="s">
        <v>17</v>
      </c>
      <c r="BW738" t="s">
        <v>208</v>
      </c>
      <c r="BX738" t="s">
        <v>209</v>
      </c>
      <c r="BY738" t="s">
        <v>210</v>
      </c>
      <c r="BZ738" t="s">
        <v>210</v>
      </c>
      <c r="CA738" t="s">
        <v>210</v>
      </c>
      <c r="CB738" t="s">
        <v>210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1329.16</v>
      </c>
      <c r="CJ738">
        <v>-0.111774</v>
      </c>
      <c r="CK738">
        <v>8.46184</v>
      </c>
      <c r="CL738">
        <v>9.68735</v>
      </c>
      <c r="CM738">
        <v>29.9997</v>
      </c>
      <c r="CN738">
        <v>9.54383</v>
      </c>
      <c r="CO738">
        <v>9.74434</v>
      </c>
      <c r="CP738">
        <v>-1</v>
      </c>
      <c r="CQ738">
        <v>0</v>
      </c>
      <c r="CR738">
        <v>100</v>
      </c>
      <c r="CS738">
        <v>-999.9</v>
      </c>
      <c r="CT738">
        <v>400</v>
      </c>
      <c r="CU738">
        <v>8.5042</v>
      </c>
      <c r="CV738">
        <v>103.893</v>
      </c>
      <c r="CW738">
        <v>103.412</v>
      </c>
    </row>
    <row r="739" spans="1:101">
      <c r="A739">
        <v>725</v>
      </c>
      <c r="B739">
        <v>1550675162.6</v>
      </c>
      <c r="C739">
        <v>2338.79999995232</v>
      </c>
      <c r="D739" t="s">
        <v>1667</v>
      </c>
      <c r="E739" t="s">
        <v>1668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1404</v>
      </c>
      <c r="N739" t="s">
        <v>1405</v>
      </c>
      <c r="O739" t="s">
        <v>203</v>
      </c>
      <c r="P739" t="s">
        <v>1646</v>
      </c>
      <c r="Q739">
        <v>1550675162.6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119</v>
      </c>
      <c r="X739">
        <v>8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1550675162.6</v>
      </c>
      <c r="AH739">
        <v>397.776</v>
      </c>
      <c r="AI739">
        <v>411.725</v>
      </c>
      <c r="AJ739">
        <v>8.88944</v>
      </c>
      <c r="AK739">
        <v>3.45008</v>
      </c>
      <c r="AL739">
        <v>1426.67</v>
      </c>
      <c r="AM739">
        <v>99.5209</v>
      </c>
      <c r="AN739">
        <v>0.023678</v>
      </c>
      <c r="AO739">
        <v>8.09222</v>
      </c>
      <c r="AP739">
        <v>999.9</v>
      </c>
      <c r="AQ739">
        <v>999.9</v>
      </c>
      <c r="AR739">
        <v>10000.6</v>
      </c>
      <c r="AS739">
        <v>0</v>
      </c>
      <c r="AT739">
        <v>176.774</v>
      </c>
      <c r="AU739">
        <v>0</v>
      </c>
      <c r="AV739" t="s">
        <v>205</v>
      </c>
      <c r="AW739">
        <v>0</v>
      </c>
      <c r="AX739">
        <v>-1.442</v>
      </c>
      <c r="AY739">
        <v>-0.036</v>
      </c>
      <c r="AZ739">
        <v>0</v>
      </c>
      <c r="BA739">
        <v>0</v>
      </c>
      <c r="BB739">
        <v>0</v>
      </c>
      <c r="BC739">
        <v>0</v>
      </c>
      <c r="BD739">
        <v>401.144672131148</v>
      </c>
      <c r="BE739">
        <v>2.30016740411296</v>
      </c>
      <c r="BF739">
        <v>1.88211727846037</v>
      </c>
      <c r="BG739">
        <v>-1</v>
      </c>
      <c r="BH739">
        <v>0</v>
      </c>
      <c r="BI739">
        <v>0</v>
      </c>
      <c r="BJ739" t="s">
        <v>206</v>
      </c>
      <c r="BK739">
        <v>1.88471</v>
      </c>
      <c r="BL739">
        <v>1.88163</v>
      </c>
      <c r="BM739">
        <v>1.88316</v>
      </c>
      <c r="BN739">
        <v>1.88187</v>
      </c>
      <c r="BO739">
        <v>1.88385</v>
      </c>
      <c r="BP739">
        <v>1.88309</v>
      </c>
      <c r="BQ739">
        <v>1.88477</v>
      </c>
      <c r="BR739">
        <v>1.88232</v>
      </c>
      <c r="BS739" t="s">
        <v>207</v>
      </c>
      <c r="BT739" t="s">
        <v>17</v>
      </c>
      <c r="BU739" t="s">
        <v>17</v>
      </c>
      <c r="BV739" t="s">
        <v>17</v>
      </c>
      <c r="BW739" t="s">
        <v>208</v>
      </c>
      <c r="BX739" t="s">
        <v>209</v>
      </c>
      <c r="BY739" t="s">
        <v>210</v>
      </c>
      <c r="BZ739" t="s">
        <v>210</v>
      </c>
      <c r="CA739" t="s">
        <v>210</v>
      </c>
      <c r="CB739" t="s">
        <v>210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1334.2</v>
      </c>
      <c r="CJ739">
        <v>-0.111774</v>
      </c>
      <c r="CK739">
        <v>8.4616</v>
      </c>
      <c r="CL739">
        <v>9.68471</v>
      </c>
      <c r="CM739">
        <v>29.9997</v>
      </c>
      <c r="CN739">
        <v>9.54064</v>
      </c>
      <c r="CO739">
        <v>9.7415</v>
      </c>
      <c r="CP739">
        <v>-1</v>
      </c>
      <c r="CQ739">
        <v>0</v>
      </c>
      <c r="CR739">
        <v>100</v>
      </c>
      <c r="CS739">
        <v>-999.9</v>
      </c>
      <c r="CT739">
        <v>400</v>
      </c>
      <c r="CU739">
        <v>8.44135</v>
      </c>
      <c r="CV739">
        <v>103.893</v>
      </c>
      <c r="CW739">
        <v>103.412</v>
      </c>
    </row>
    <row r="740" spans="1:101">
      <c r="A740">
        <v>726</v>
      </c>
      <c r="B740">
        <v>1550675164.6</v>
      </c>
      <c r="C740">
        <v>2340.79999995232</v>
      </c>
      <c r="D740" t="s">
        <v>1669</v>
      </c>
      <c r="E740" t="s">
        <v>1670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1404</v>
      </c>
      <c r="N740" t="s">
        <v>1405</v>
      </c>
      <c r="O740" t="s">
        <v>203</v>
      </c>
      <c r="P740" t="s">
        <v>1646</v>
      </c>
      <c r="Q740">
        <v>1550675164.6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115</v>
      </c>
      <c r="X740">
        <v>8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1550675164.6</v>
      </c>
      <c r="AH740">
        <v>397.806</v>
      </c>
      <c r="AI740">
        <v>411.724</v>
      </c>
      <c r="AJ740">
        <v>8.93494</v>
      </c>
      <c r="AK740">
        <v>3.44952</v>
      </c>
      <c r="AL740">
        <v>1426.74</v>
      </c>
      <c r="AM740">
        <v>99.5205</v>
      </c>
      <c r="AN740">
        <v>0.0237712</v>
      </c>
      <c r="AO740">
        <v>8.09545</v>
      </c>
      <c r="AP740">
        <v>999.9</v>
      </c>
      <c r="AQ740">
        <v>999.9</v>
      </c>
      <c r="AR740">
        <v>10003.8</v>
      </c>
      <c r="AS740">
        <v>0</v>
      </c>
      <c r="AT740">
        <v>176.767</v>
      </c>
      <c r="AU740">
        <v>0</v>
      </c>
      <c r="AV740" t="s">
        <v>205</v>
      </c>
      <c r="AW740">
        <v>0</v>
      </c>
      <c r="AX740">
        <v>-1.442</v>
      </c>
      <c r="AY740">
        <v>-0.036</v>
      </c>
      <c r="AZ740">
        <v>0</v>
      </c>
      <c r="BA740">
        <v>0</v>
      </c>
      <c r="BB740">
        <v>0</v>
      </c>
      <c r="BC740">
        <v>0</v>
      </c>
      <c r="BD740">
        <v>401.361368852459</v>
      </c>
      <c r="BE740">
        <v>1.06936570826213</v>
      </c>
      <c r="BF740">
        <v>1.47101519645793</v>
      </c>
      <c r="BG740">
        <v>-1</v>
      </c>
      <c r="BH740">
        <v>0</v>
      </c>
      <c r="BI740">
        <v>0</v>
      </c>
      <c r="BJ740" t="s">
        <v>206</v>
      </c>
      <c r="BK740">
        <v>1.8847</v>
      </c>
      <c r="BL740">
        <v>1.88164</v>
      </c>
      <c r="BM740">
        <v>1.88314</v>
      </c>
      <c r="BN740">
        <v>1.88187</v>
      </c>
      <c r="BO740">
        <v>1.88384</v>
      </c>
      <c r="BP740">
        <v>1.88309</v>
      </c>
      <c r="BQ740">
        <v>1.88477</v>
      </c>
      <c r="BR740">
        <v>1.88232</v>
      </c>
      <c r="BS740" t="s">
        <v>207</v>
      </c>
      <c r="BT740" t="s">
        <v>17</v>
      </c>
      <c r="BU740" t="s">
        <v>17</v>
      </c>
      <c r="BV740" t="s">
        <v>17</v>
      </c>
      <c r="BW740" t="s">
        <v>208</v>
      </c>
      <c r="BX740" t="s">
        <v>209</v>
      </c>
      <c r="BY740" t="s">
        <v>210</v>
      </c>
      <c r="BZ740" t="s">
        <v>210</v>
      </c>
      <c r="CA740" t="s">
        <v>210</v>
      </c>
      <c r="CB740" t="s">
        <v>210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1337.1</v>
      </c>
      <c r="CJ740">
        <v>-0.111774</v>
      </c>
      <c r="CK740">
        <v>8.46118</v>
      </c>
      <c r="CL740">
        <v>9.68224</v>
      </c>
      <c r="CM740">
        <v>29.9997</v>
      </c>
      <c r="CN740">
        <v>9.53802</v>
      </c>
      <c r="CO740">
        <v>9.73881</v>
      </c>
      <c r="CP740">
        <v>-1</v>
      </c>
      <c r="CQ740">
        <v>0</v>
      </c>
      <c r="CR740">
        <v>100</v>
      </c>
      <c r="CS740">
        <v>-999.9</v>
      </c>
      <c r="CT740">
        <v>400</v>
      </c>
      <c r="CU740">
        <v>8.39864</v>
      </c>
      <c r="CV740">
        <v>103.893</v>
      </c>
      <c r="CW740">
        <v>103.411</v>
      </c>
    </row>
    <row r="741" spans="1:101">
      <c r="A741">
        <v>727</v>
      </c>
      <c r="B741">
        <v>1550675166.6</v>
      </c>
      <c r="C741">
        <v>2342.79999995232</v>
      </c>
      <c r="D741" t="s">
        <v>1671</v>
      </c>
      <c r="E741" t="s">
        <v>1672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1404</v>
      </c>
      <c r="N741" t="s">
        <v>1405</v>
      </c>
      <c r="O741" t="s">
        <v>203</v>
      </c>
      <c r="P741" t="s">
        <v>1646</v>
      </c>
      <c r="Q741">
        <v>1550675166.6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138</v>
      </c>
      <c r="X741">
        <v>10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1550675166.6</v>
      </c>
      <c r="AH741">
        <v>397.862</v>
      </c>
      <c r="AI741">
        <v>411.699</v>
      </c>
      <c r="AJ741">
        <v>8.97634</v>
      </c>
      <c r="AK741">
        <v>3.44829</v>
      </c>
      <c r="AL741">
        <v>1426.6</v>
      </c>
      <c r="AM741">
        <v>99.5215</v>
      </c>
      <c r="AN741">
        <v>0.0237058</v>
      </c>
      <c r="AO741">
        <v>8.1045</v>
      </c>
      <c r="AP741">
        <v>999.9</v>
      </c>
      <c r="AQ741">
        <v>999.9</v>
      </c>
      <c r="AR741">
        <v>10013.1</v>
      </c>
      <c r="AS741">
        <v>0</v>
      </c>
      <c r="AT741">
        <v>176.767</v>
      </c>
      <c r="AU741">
        <v>0</v>
      </c>
      <c r="AV741" t="s">
        <v>205</v>
      </c>
      <c r="AW741">
        <v>0</v>
      </c>
      <c r="AX741">
        <v>-1.442</v>
      </c>
      <c r="AY741">
        <v>-0.036</v>
      </c>
      <c r="AZ741">
        <v>0</v>
      </c>
      <c r="BA741">
        <v>0</v>
      </c>
      <c r="BB741">
        <v>0</v>
      </c>
      <c r="BC741">
        <v>0</v>
      </c>
      <c r="BD741">
        <v>401.574598360656</v>
      </c>
      <c r="BE741">
        <v>-0.205692136368632</v>
      </c>
      <c r="BF741">
        <v>0.870096957663351</v>
      </c>
      <c r="BG741">
        <v>-1</v>
      </c>
      <c r="BH741">
        <v>0</v>
      </c>
      <c r="BI741">
        <v>0</v>
      </c>
      <c r="BJ741" t="s">
        <v>206</v>
      </c>
      <c r="BK741">
        <v>1.88471</v>
      </c>
      <c r="BL741">
        <v>1.88162</v>
      </c>
      <c r="BM741">
        <v>1.88312</v>
      </c>
      <c r="BN741">
        <v>1.88187</v>
      </c>
      <c r="BO741">
        <v>1.88383</v>
      </c>
      <c r="BP741">
        <v>1.88309</v>
      </c>
      <c r="BQ741">
        <v>1.88477</v>
      </c>
      <c r="BR741">
        <v>1.88232</v>
      </c>
      <c r="BS741" t="s">
        <v>207</v>
      </c>
      <c r="BT741" t="s">
        <v>17</v>
      </c>
      <c r="BU741" t="s">
        <v>17</v>
      </c>
      <c r="BV741" t="s">
        <v>17</v>
      </c>
      <c r="BW741" t="s">
        <v>208</v>
      </c>
      <c r="BX741" t="s">
        <v>209</v>
      </c>
      <c r="BY741" t="s">
        <v>210</v>
      </c>
      <c r="BZ741" t="s">
        <v>210</v>
      </c>
      <c r="CA741" t="s">
        <v>210</v>
      </c>
      <c r="CB741" t="s">
        <v>210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1320.12</v>
      </c>
      <c r="CJ741">
        <v>-0.111774</v>
      </c>
      <c r="CK741">
        <v>8.46074</v>
      </c>
      <c r="CL741">
        <v>9.67941</v>
      </c>
      <c r="CM741">
        <v>29.9998</v>
      </c>
      <c r="CN741">
        <v>9.53576</v>
      </c>
      <c r="CO741">
        <v>9.73654</v>
      </c>
      <c r="CP741">
        <v>-1</v>
      </c>
      <c r="CQ741">
        <v>0</v>
      </c>
      <c r="CR741">
        <v>100</v>
      </c>
      <c r="CS741">
        <v>-999.9</v>
      </c>
      <c r="CT741">
        <v>400</v>
      </c>
      <c r="CU741">
        <v>8.33177</v>
      </c>
      <c r="CV741">
        <v>103.893</v>
      </c>
      <c r="CW741">
        <v>103.412</v>
      </c>
    </row>
    <row r="742" spans="1:101">
      <c r="A742">
        <v>728</v>
      </c>
      <c r="B742">
        <v>1550675168.6</v>
      </c>
      <c r="C742">
        <v>2344.79999995232</v>
      </c>
      <c r="D742" t="s">
        <v>1673</v>
      </c>
      <c r="E742" t="s">
        <v>1674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1404</v>
      </c>
      <c r="N742" t="s">
        <v>1405</v>
      </c>
      <c r="O742" t="s">
        <v>203</v>
      </c>
      <c r="P742" t="s">
        <v>1646</v>
      </c>
      <c r="Q742">
        <v>1550675168.6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138</v>
      </c>
      <c r="X742">
        <v>10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1550675168.6</v>
      </c>
      <c r="AH742">
        <v>397.908</v>
      </c>
      <c r="AI742">
        <v>411.723</v>
      </c>
      <c r="AJ742">
        <v>9.00762</v>
      </c>
      <c r="AK742">
        <v>3.4478</v>
      </c>
      <c r="AL742">
        <v>1426.44</v>
      </c>
      <c r="AM742">
        <v>99.5219</v>
      </c>
      <c r="AN742">
        <v>0.0235988</v>
      </c>
      <c r="AO742">
        <v>8.1117</v>
      </c>
      <c r="AP742">
        <v>999.9</v>
      </c>
      <c r="AQ742">
        <v>999.9</v>
      </c>
      <c r="AR742">
        <v>10020</v>
      </c>
      <c r="AS742">
        <v>0</v>
      </c>
      <c r="AT742">
        <v>176.685</v>
      </c>
      <c r="AU742">
        <v>0</v>
      </c>
      <c r="AV742" t="s">
        <v>205</v>
      </c>
      <c r="AW742">
        <v>0</v>
      </c>
      <c r="AX742">
        <v>-1.442</v>
      </c>
      <c r="AY742">
        <v>-0.036</v>
      </c>
      <c r="AZ742">
        <v>0</v>
      </c>
      <c r="BA742">
        <v>0</v>
      </c>
      <c r="BB742">
        <v>0</v>
      </c>
      <c r="BC742">
        <v>0</v>
      </c>
      <c r="BD742">
        <v>401.702040983607</v>
      </c>
      <c r="BE742">
        <v>-1.02572062084265</v>
      </c>
      <c r="BF742">
        <v>0.428318048626674</v>
      </c>
      <c r="BG742">
        <v>-1</v>
      </c>
      <c r="BH742">
        <v>0</v>
      </c>
      <c r="BI742">
        <v>0</v>
      </c>
      <c r="BJ742" t="s">
        <v>206</v>
      </c>
      <c r="BK742">
        <v>1.88471</v>
      </c>
      <c r="BL742">
        <v>1.88162</v>
      </c>
      <c r="BM742">
        <v>1.88311</v>
      </c>
      <c r="BN742">
        <v>1.88187</v>
      </c>
      <c r="BO742">
        <v>1.88383</v>
      </c>
      <c r="BP742">
        <v>1.88309</v>
      </c>
      <c r="BQ742">
        <v>1.88477</v>
      </c>
      <c r="BR742">
        <v>1.88232</v>
      </c>
      <c r="BS742" t="s">
        <v>207</v>
      </c>
      <c r="BT742" t="s">
        <v>17</v>
      </c>
      <c r="BU742" t="s">
        <v>17</v>
      </c>
      <c r="BV742" t="s">
        <v>17</v>
      </c>
      <c r="BW742" t="s">
        <v>208</v>
      </c>
      <c r="BX742" t="s">
        <v>209</v>
      </c>
      <c r="BY742" t="s">
        <v>210</v>
      </c>
      <c r="BZ742" t="s">
        <v>210</v>
      </c>
      <c r="CA742" t="s">
        <v>210</v>
      </c>
      <c r="CB742" t="s">
        <v>210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1320.06</v>
      </c>
      <c r="CJ742">
        <v>-0.111774</v>
      </c>
      <c r="CK742">
        <v>8.4605</v>
      </c>
      <c r="CL742">
        <v>9.67677</v>
      </c>
      <c r="CM742">
        <v>29.9998</v>
      </c>
      <c r="CN742">
        <v>9.5333</v>
      </c>
      <c r="CO742">
        <v>9.73413</v>
      </c>
      <c r="CP742">
        <v>-1</v>
      </c>
      <c r="CQ742">
        <v>0</v>
      </c>
      <c r="CR742">
        <v>100</v>
      </c>
      <c r="CS742">
        <v>-999.9</v>
      </c>
      <c r="CT742">
        <v>400</v>
      </c>
      <c r="CU742">
        <v>8.29777</v>
      </c>
      <c r="CV742">
        <v>103.893</v>
      </c>
      <c r="CW742">
        <v>103.412</v>
      </c>
    </row>
    <row r="743" spans="1:101">
      <c r="A743">
        <v>729</v>
      </c>
      <c r="B743">
        <v>1550675170.6</v>
      </c>
      <c r="C743">
        <v>2346.79999995232</v>
      </c>
      <c r="D743" t="s">
        <v>1675</v>
      </c>
      <c r="E743" t="s">
        <v>1676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1404</v>
      </c>
      <c r="N743" t="s">
        <v>1405</v>
      </c>
      <c r="O743" t="s">
        <v>203</v>
      </c>
      <c r="P743" t="s">
        <v>1646</v>
      </c>
      <c r="Q743">
        <v>1550675170.6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134</v>
      </c>
      <c r="X743">
        <v>9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1550675170.6</v>
      </c>
      <c r="AH743">
        <v>397.912</v>
      </c>
      <c r="AI743">
        <v>411.741</v>
      </c>
      <c r="AJ743">
        <v>9.02207</v>
      </c>
      <c r="AK743">
        <v>3.44708</v>
      </c>
      <c r="AL743">
        <v>1426.9</v>
      </c>
      <c r="AM743">
        <v>99.5207</v>
      </c>
      <c r="AN743">
        <v>0.0236035</v>
      </c>
      <c r="AO743">
        <v>8.09833</v>
      </c>
      <c r="AP743">
        <v>999.9</v>
      </c>
      <c r="AQ743">
        <v>999.9</v>
      </c>
      <c r="AR743">
        <v>9997.5</v>
      </c>
      <c r="AS743">
        <v>0</v>
      </c>
      <c r="AT743">
        <v>176.569</v>
      </c>
      <c r="AU743">
        <v>0</v>
      </c>
      <c r="AV743" t="s">
        <v>205</v>
      </c>
      <c r="AW743">
        <v>0</v>
      </c>
      <c r="AX743">
        <v>-1.442</v>
      </c>
      <c r="AY743">
        <v>-0.036</v>
      </c>
      <c r="AZ743">
        <v>0</v>
      </c>
      <c r="BA743">
        <v>0</v>
      </c>
      <c r="BB743">
        <v>0</v>
      </c>
      <c r="BC743">
        <v>0</v>
      </c>
      <c r="BD743">
        <v>401.715450819672</v>
      </c>
      <c r="BE743">
        <v>-1.178881703517</v>
      </c>
      <c r="BF743">
        <v>0.389865279431097</v>
      </c>
      <c r="BG743">
        <v>-1</v>
      </c>
      <c r="BH743">
        <v>0</v>
      </c>
      <c r="BI743">
        <v>0</v>
      </c>
      <c r="BJ743" t="s">
        <v>206</v>
      </c>
      <c r="BK743">
        <v>1.88471</v>
      </c>
      <c r="BL743">
        <v>1.88163</v>
      </c>
      <c r="BM743">
        <v>1.88314</v>
      </c>
      <c r="BN743">
        <v>1.88187</v>
      </c>
      <c r="BO743">
        <v>1.8838</v>
      </c>
      <c r="BP743">
        <v>1.88309</v>
      </c>
      <c r="BQ743">
        <v>1.88477</v>
      </c>
      <c r="BR743">
        <v>1.88231</v>
      </c>
      <c r="BS743" t="s">
        <v>207</v>
      </c>
      <c r="BT743" t="s">
        <v>17</v>
      </c>
      <c r="BU743" t="s">
        <v>17</v>
      </c>
      <c r="BV743" t="s">
        <v>17</v>
      </c>
      <c r="BW743" t="s">
        <v>208</v>
      </c>
      <c r="BX743" t="s">
        <v>209</v>
      </c>
      <c r="BY743" t="s">
        <v>210</v>
      </c>
      <c r="BZ743" t="s">
        <v>210</v>
      </c>
      <c r="CA743" t="s">
        <v>210</v>
      </c>
      <c r="CB743" t="s">
        <v>210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1322.96</v>
      </c>
      <c r="CJ743">
        <v>-0.111774</v>
      </c>
      <c r="CK743">
        <v>8.46039</v>
      </c>
      <c r="CL743">
        <v>9.67451</v>
      </c>
      <c r="CM743">
        <v>29.9997</v>
      </c>
      <c r="CN743">
        <v>9.5303</v>
      </c>
      <c r="CO743">
        <v>9.73129</v>
      </c>
      <c r="CP743">
        <v>-1</v>
      </c>
      <c r="CQ743">
        <v>0</v>
      </c>
      <c r="CR743">
        <v>100</v>
      </c>
      <c r="CS743">
        <v>-999.9</v>
      </c>
      <c r="CT743">
        <v>400</v>
      </c>
      <c r="CU743">
        <v>8.26293</v>
      </c>
      <c r="CV743">
        <v>103.893</v>
      </c>
      <c r="CW743">
        <v>103.412</v>
      </c>
    </row>
    <row r="744" spans="1:101">
      <c r="A744">
        <v>730</v>
      </c>
      <c r="B744">
        <v>1550675172.6</v>
      </c>
      <c r="C744">
        <v>2348.79999995232</v>
      </c>
      <c r="D744" t="s">
        <v>1677</v>
      </c>
      <c r="E744" t="s">
        <v>1678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1404</v>
      </c>
      <c r="N744" t="s">
        <v>1405</v>
      </c>
      <c r="O744" t="s">
        <v>203</v>
      </c>
      <c r="P744" t="s">
        <v>1646</v>
      </c>
      <c r="Q744">
        <v>1550675172.6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134</v>
      </c>
      <c r="X744">
        <v>9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1550675172.6</v>
      </c>
      <c r="AH744">
        <v>397.933</v>
      </c>
      <c r="AI744">
        <v>411.73</v>
      </c>
      <c r="AJ744">
        <v>9.04003</v>
      </c>
      <c r="AK744">
        <v>3.44692</v>
      </c>
      <c r="AL744">
        <v>1427.1</v>
      </c>
      <c r="AM744">
        <v>99.5205</v>
      </c>
      <c r="AN744">
        <v>0.0234644</v>
      </c>
      <c r="AO744">
        <v>8.08605</v>
      </c>
      <c r="AP744">
        <v>999.9</v>
      </c>
      <c r="AQ744">
        <v>999.9</v>
      </c>
      <c r="AR744">
        <v>9978.12</v>
      </c>
      <c r="AS744">
        <v>0</v>
      </c>
      <c r="AT744">
        <v>176.521</v>
      </c>
      <c r="AU744">
        <v>0</v>
      </c>
      <c r="AV744" t="s">
        <v>205</v>
      </c>
      <c r="AW744">
        <v>0</v>
      </c>
      <c r="AX744">
        <v>-1.442</v>
      </c>
      <c r="AY744">
        <v>-0.036</v>
      </c>
      <c r="AZ744">
        <v>0</v>
      </c>
      <c r="BA744">
        <v>0</v>
      </c>
      <c r="BB744">
        <v>0</v>
      </c>
      <c r="BC744">
        <v>0</v>
      </c>
      <c r="BD744">
        <v>401.693090163934</v>
      </c>
      <c r="BE744">
        <v>-1.1092746372526</v>
      </c>
      <c r="BF744">
        <v>0.379382414537931</v>
      </c>
      <c r="BG744">
        <v>-1</v>
      </c>
      <c r="BH744">
        <v>0</v>
      </c>
      <c r="BI744">
        <v>0</v>
      </c>
      <c r="BJ744" t="s">
        <v>206</v>
      </c>
      <c r="BK744">
        <v>1.8847</v>
      </c>
      <c r="BL744">
        <v>1.88163</v>
      </c>
      <c r="BM744">
        <v>1.88315</v>
      </c>
      <c r="BN744">
        <v>1.88187</v>
      </c>
      <c r="BO744">
        <v>1.88379</v>
      </c>
      <c r="BP744">
        <v>1.88309</v>
      </c>
      <c r="BQ744">
        <v>1.88477</v>
      </c>
      <c r="BR744">
        <v>1.88231</v>
      </c>
      <c r="BS744" t="s">
        <v>207</v>
      </c>
      <c r="BT744" t="s">
        <v>17</v>
      </c>
      <c r="BU744" t="s">
        <v>17</v>
      </c>
      <c r="BV744" t="s">
        <v>17</v>
      </c>
      <c r="BW744" t="s">
        <v>208</v>
      </c>
      <c r="BX744" t="s">
        <v>209</v>
      </c>
      <c r="BY744" t="s">
        <v>210</v>
      </c>
      <c r="BZ744" t="s">
        <v>210</v>
      </c>
      <c r="CA744" t="s">
        <v>210</v>
      </c>
      <c r="CB744" t="s">
        <v>210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1323.57</v>
      </c>
      <c r="CJ744">
        <v>-0.111774</v>
      </c>
      <c r="CK744">
        <v>8.46033</v>
      </c>
      <c r="CL744">
        <v>9.67225</v>
      </c>
      <c r="CM744">
        <v>29.9996</v>
      </c>
      <c r="CN744">
        <v>9.52712</v>
      </c>
      <c r="CO744">
        <v>9.72862</v>
      </c>
      <c r="CP744">
        <v>-1</v>
      </c>
      <c r="CQ744">
        <v>0</v>
      </c>
      <c r="CR744">
        <v>100</v>
      </c>
      <c r="CS744">
        <v>-999.9</v>
      </c>
      <c r="CT744">
        <v>400</v>
      </c>
      <c r="CU744">
        <v>8.2115</v>
      </c>
      <c r="CV744">
        <v>103.894</v>
      </c>
      <c r="CW744">
        <v>103.412</v>
      </c>
    </row>
    <row r="745" spans="1:101">
      <c r="A745">
        <v>731</v>
      </c>
      <c r="B745">
        <v>1550675174.6</v>
      </c>
      <c r="C745">
        <v>2350.79999995232</v>
      </c>
      <c r="D745" t="s">
        <v>1679</v>
      </c>
      <c r="E745" t="s">
        <v>1680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1404</v>
      </c>
      <c r="N745" t="s">
        <v>1405</v>
      </c>
      <c r="O745" t="s">
        <v>203</v>
      </c>
      <c r="P745" t="s">
        <v>1646</v>
      </c>
      <c r="Q745">
        <v>1550675174.6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117</v>
      </c>
      <c r="X745">
        <v>8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1550675174.6</v>
      </c>
      <c r="AH745">
        <v>397.971</v>
      </c>
      <c r="AI745">
        <v>411.715</v>
      </c>
      <c r="AJ745">
        <v>9.0661</v>
      </c>
      <c r="AK745">
        <v>3.44668</v>
      </c>
      <c r="AL745">
        <v>1426.73</v>
      </c>
      <c r="AM745">
        <v>99.5202</v>
      </c>
      <c r="AN745">
        <v>0.0234355</v>
      </c>
      <c r="AO745">
        <v>8.08138</v>
      </c>
      <c r="AP745">
        <v>999.9</v>
      </c>
      <c r="AQ745">
        <v>999.9</v>
      </c>
      <c r="AR745">
        <v>9977.5</v>
      </c>
      <c r="AS745">
        <v>0</v>
      </c>
      <c r="AT745">
        <v>176.486</v>
      </c>
      <c r="AU745">
        <v>0</v>
      </c>
      <c r="AV745" t="s">
        <v>205</v>
      </c>
      <c r="AW745">
        <v>0</v>
      </c>
      <c r="AX745">
        <v>-1.442</v>
      </c>
      <c r="AY745">
        <v>-0.036</v>
      </c>
      <c r="AZ745">
        <v>0</v>
      </c>
      <c r="BA745">
        <v>0</v>
      </c>
      <c r="BB745">
        <v>0</v>
      </c>
      <c r="BC745">
        <v>0</v>
      </c>
      <c r="BD745">
        <v>401.670590163934</v>
      </c>
      <c r="BE745">
        <v>-1.01876736908551</v>
      </c>
      <c r="BF745">
        <v>0.365259951314678</v>
      </c>
      <c r="BG745">
        <v>-1</v>
      </c>
      <c r="BH745">
        <v>0</v>
      </c>
      <c r="BI745">
        <v>0</v>
      </c>
      <c r="BJ745" t="s">
        <v>206</v>
      </c>
      <c r="BK745">
        <v>1.8847</v>
      </c>
      <c r="BL745">
        <v>1.88164</v>
      </c>
      <c r="BM745">
        <v>1.88317</v>
      </c>
      <c r="BN745">
        <v>1.88187</v>
      </c>
      <c r="BO745">
        <v>1.8838</v>
      </c>
      <c r="BP745">
        <v>1.88309</v>
      </c>
      <c r="BQ745">
        <v>1.88477</v>
      </c>
      <c r="BR745">
        <v>1.88232</v>
      </c>
      <c r="BS745" t="s">
        <v>207</v>
      </c>
      <c r="BT745" t="s">
        <v>17</v>
      </c>
      <c r="BU745" t="s">
        <v>17</v>
      </c>
      <c r="BV745" t="s">
        <v>17</v>
      </c>
      <c r="BW745" t="s">
        <v>208</v>
      </c>
      <c r="BX745" t="s">
        <v>209</v>
      </c>
      <c r="BY745" t="s">
        <v>210</v>
      </c>
      <c r="BZ745" t="s">
        <v>210</v>
      </c>
      <c r="CA745" t="s">
        <v>210</v>
      </c>
      <c r="CB745" t="s">
        <v>210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1335.38</v>
      </c>
      <c r="CJ745">
        <v>-0.111774</v>
      </c>
      <c r="CK745">
        <v>8.46015</v>
      </c>
      <c r="CL745">
        <v>9.66949</v>
      </c>
      <c r="CM745">
        <v>29.9996</v>
      </c>
      <c r="CN745">
        <v>9.5245</v>
      </c>
      <c r="CO745">
        <v>9.72634</v>
      </c>
      <c r="CP745">
        <v>-1</v>
      </c>
      <c r="CQ745">
        <v>0</v>
      </c>
      <c r="CR745">
        <v>100</v>
      </c>
      <c r="CS745">
        <v>-999.9</v>
      </c>
      <c r="CT745">
        <v>400</v>
      </c>
      <c r="CU745">
        <v>8.15638</v>
      </c>
      <c r="CV745">
        <v>103.894</v>
      </c>
      <c r="CW745">
        <v>103.414</v>
      </c>
    </row>
    <row r="746" spans="1:101">
      <c r="A746">
        <v>732</v>
      </c>
      <c r="B746">
        <v>1550675176.6</v>
      </c>
      <c r="C746">
        <v>2352.79999995232</v>
      </c>
      <c r="D746" t="s">
        <v>1681</v>
      </c>
      <c r="E746" t="s">
        <v>1682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1404</v>
      </c>
      <c r="N746" t="s">
        <v>1405</v>
      </c>
      <c r="O746" t="s">
        <v>203</v>
      </c>
      <c r="P746" t="s">
        <v>1646</v>
      </c>
      <c r="Q746">
        <v>1550675176.6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99</v>
      </c>
      <c r="X746">
        <v>7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1550675176.6</v>
      </c>
      <c r="AH746">
        <v>397.944</v>
      </c>
      <c r="AI746">
        <v>411.685</v>
      </c>
      <c r="AJ746">
        <v>9.10236</v>
      </c>
      <c r="AK746">
        <v>3.44573</v>
      </c>
      <c r="AL746">
        <v>1426.55</v>
      </c>
      <c r="AM746">
        <v>99.5201</v>
      </c>
      <c r="AN746">
        <v>0.0236543</v>
      </c>
      <c r="AO746">
        <v>8.09187</v>
      </c>
      <c r="AP746">
        <v>999.9</v>
      </c>
      <c r="AQ746">
        <v>999.9</v>
      </c>
      <c r="AR746">
        <v>9993.12</v>
      </c>
      <c r="AS746">
        <v>0</v>
      </c>
      <c r="AT746">
        <v>176.384</v>
      </c>
      <c r="AU746">
        <v>0</v>
      </c>
      <c r="AV746" t="s">
        <v>205</v>
      </c>
      <c r="AW746">
        <v>0</v>
      </c>
      <c r="AX746">
        <v>-1.442</v>
      </c>
      <c r="AY746">
        <v>-0.036</v>
      </c>
      <c r="AZ746">
        <v>0</v>
      </c>
      <c r="BA746">
        <v>0</v>
      </c>
      <c r="BB746">
        <v>0</v>
      </c>
      <c r="BC746">
        <v>0</v>
      </c>
      <c r="BD746">
        <v>401.649319672131</v>
      </c>
      <c r="BE746">
        <v>-0.912472432514488</v>
      </c>
      <c r="BF746">
        <v>0.348907598890921</v>
      </c>
      <c r="BG746">
        <v>-1</v>
      </c>
      <c r="BH746">
        <v>0</v>
      </c>
      <c r="BI746">
        <v>0</v>
      </c>
      <c r="BJ746" t="s">
        <v>206</v>
      </c>
      <c r="BK746">
        <v>1.88469</v>
      </c>
      <c r="BL746">
        <v>1.88164</v>
      </c>
      <c r="BM746">
        <v>1.88315</v>
      </c>
      <c r="BN746">
        <v>1.88187</v>
      </c>
      <c r="BO746">
        <v>1.88381</v>
      </c>
      <c r="BP746">
        <v>1.88309</v>
      </c>
      <c r="BQ746">
        <v>1.88477</v>
      </c>
      <c r="BR746">
        <v>1.88232</v>
      </c>
      <c r="BS746" t="s">
        <v>207</v>
      </c>
      <c r="BT746" t="s">
        <v>17</v>
      </c>
      <c r="BU746" t="s">
        <v>17</v>
      </c>
      <c r="BV746" t="s">
        <v>17</v>
      </c>
      <c r="BW746" t="s">
        <v>208</v>
      </c>
      <c r="BX746" t="s">
        <v>209</v>
      </c>
      <c r="BY746" t="s">
        <v>210</v>
      </c>
      <c r="BZ746" t="s">
        <v>210</v>
      </c>
      <c r="CA746" t="s">
        <v>210</v>
      </c>
      <c r="CB746" t="s">
        <v>210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1349.11</v>
      </c>
      <c r="CJ746">
        <v>-0.111774</v>
      </c>
      <c r="CK746">
        <v>8.45997</v>
      </c>
      <c r="CL746">
        <v>9.66666</v>
      </c>
      <c r="CM746">
        <v>29.9998</v>
      </c>
      <c r="CN746">
        <v>9.52224</v>
      </c>
      <c r="CO746">
        <v>9.72407</v>
      </c>
      <c r="CP746">
        <v>-1</v>
      </c>
      <c r="CQ746">
        <v>0</v>
      </c>
      <c r="CR746">
        <v>100</v>
      </c>
      <c r="CS746">
        <v>-999.9</v>
      </c>
      <c r="CT746">
        <v>400</v>
      </c>
      <c r="CU746">
        <v>8.07865</v>
      </c>
      <c r="CV746">
        <v>103.894</v>
      </c>
      <c r="CW746">
        <v>103.414</v>
      </c>
    </row>
    <row r="747" spans="1:101">
      <c r="A747">
        <v>733</v>
      </c>
      <c r="B747">
        <v>1550675178.6</v>
      </c>
      <c r="C747">
        <v>2354.79999995232</v>
      </c>
      <c r="D747" t="s">
        <v>1683</v>
      </c>
      <c r="E747" t="s">
        <v>1684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1404</v>
      </c>
      <c r="N747" t="s">
        <v>1405</v>
      </c>
      <c r="O747" t="s">
        <v>203</v>
      </c>
      <c r="P747" t="s">
        <v>1646</v>
      </c>
      <c r="Q747">
        <v>1550675178.6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102</v>
      </c>
      <c r="X747">
        <v>7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1550675178.6</v>
      </c>
      <c r="AH747">
        <v>397.983</v>
      </c>
      <c r="AI747">
        <v>411.671</v>
      </c>
      <c r="AJ747">
        <v>9.13202</v>
      </c>
      <c r="AK747">
        <v>3.44523</v>
      </c>
      <c r="AL747">
        <v>1426.41</v>
      </c>
      <c r="AM747">
        <v>99.5201</v>
      </c>
      <c r="AN747">
        <v>0.0237165</v>
      </c>
      <c r="AO747">
        <v>8.10321</v>
      </c>
      <c r="AP747">
        <v>999.9</v>
      </c>
      <c r="AQ747">
        <v>999.9</v>
      </c>
      <c r="AR747">
        <v>10011.9</v>
      </c>
      <c r="AS747">
        <v>0</v>
      </c>
      <c r="AT747">
        <v>176.349</v>
      </c>
      <c r="AU747">
        <v>0</v>
      </c>
      <c r="AV747" t="s">
        <v>205</v>
      </c>
      <c r="AW747">
        <v>0</v>
      </c>
      <c r="AX747">
        <v>-1.442</v>
      </c>
      <c r="AY747">
        <v>-0.036</v>
      </c>
      <c r="AZ747">
        <v>0</v>
      </c>
      <c r="BA747">
        <v>0</v>
      </c>
      <c r="BB747">
        <v>0</v>
      </c>
      <c r="BC747">
        <v>0</v>
      </c>
      <c r="BD747">
        <v>401.628032786885</v>
      </c>
      <c r="BE747">
        <v>-0.79276111043187</v>
      </c>
      <c r="BF747">
        <v>0.329514395178631</v>
      </c>
      <c r="BG747">
        <v>-1</v>
      </c>
      <c r="BH747">
        <v>0</v>
      </c>
      <c r="BI747">
        <v>0</v>
      </c>
      <c r="BJ747" t="s">
        <v>206</v>
      </c>
      <c r="BK747">
        <v>1.88469</v>
      </c>
      <c r="BL747">
        <v>1.88165</v>
      </c>
      <c r="BM747">
        <v>1.88314</v>
      </c>
      <c r="BN747">
        <v>1.88187</v>
      </c>
      <c r="BO747">
        <v>1.88381</v>
      </c>
      <c r="BP747">
        <v>1.88309</v>
      </c>
      <c r="BQ747">
        <v>1.88477</v>
      </c>
      <c r="BR747">
        <v>1.88232</v>
      </c>
      <c r="BS747" t="s">
        <v>207</v>
      </c>
      <c r="BT747" t="s">
        <v>17</v>
      </c>
      <c r="BU747" t="s">
        <v>17</v>
      </c>
      <c r="BV747" t="s">
        <v>17</v>
      </c>
      <c r="BW747" t="s">
        <v>208</v>
      </c>
      <c r="BX747" t="s">
        <v>209</v>
      </c>
      <c r="BY747" t="s">
        <v>210</v>
      </c>
      <c r="BZ747" t="s">
        <v>210</v>
      </c>
      <c r="CA747" t="s">
        <v>210</v>
      </c>
      <c r="CB747" t="s">
        <v>210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1346.73</v>
      </c>
      <c r="CJ747">
        <v>-0.111774</v>
      </c>
      <c r="CK747">
        <v>8.45982</v>
      </c>
      <c r="CL747">
        <v>9.66431</v>
      </c>
      <c r="CM747">
        <v>29.9998</v>
      </c>
      <c r="CN747">
        <v>9.51979</v>
      </c>
      <c r="CO747">
        <v>9.72152</v>
      </c>
      <c r="CP747">
        <v>-1</v>
      </c>
      <c r="CQ747">
        <v>0</v>
      </c>
      <c r="CR747">
        <v>100</v>
      </c>
      <c r="CS747">
        <v>-999.9</v>
      </c>
      <c r="CT747">
        <v>400</v>
      </c>
      <c r="CU747">
        <v>8.02968</v>
      </c>
      <c r="CV747">
        <v>103.894</v>
      </c>
      <c r="CW747">
        <v>103.414</v>
      </c>
    </row>
    <row r="748" spans="1:101">
      <c r="A748">
        <v>734</v>
      </c>
      <c r="B748">
        <v>1550675180.6</v>
      </c>
      <c r="C748">
        <v>2356.79999995232</v>
      </c>
      <c r="D748" t="s">
        <v>1685</v>
      </c>
      <c r="E748" t="s">
        <v>1686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1404</v>
      </c>
      <c r="N748" t="s">
        <v>1405</v>
      </c>
      <c r="O748" t="s">
        <v>203</v>
      </c>
      <c r="P748" t="s">
        <v>1646</v>
      </c>
      <c r="Q748">
        <v>1550675180.6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124</v>
      </c>
      <c r="X748">
        <v>9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1550675180.6</v>
      </c>
      <c r="AH748">
        <v>398.027</v>
      </c>
      <c r="AI748">
        <v>411.697</v>
      </c>
      <c r="AJ748">
        <v>9.1444</v>
      </c>
      <c r="AK748">
        <v>3.44496</v>
      </c>
      <c r="AL748">
        <v>1426.43</v>
      </c>
      <c r="AM748">
        <v>99.5213</v>
      </c>
      <c r="AN748">
        <v>0.023853</v>
      </c>
      <c r="AO748">
        <v>8.09863</v>
      </c>
      <c r="AP748">
        <v>999.9</v>
      </c>
      <c r="AQ748">
        <v>999.9</v>
      </c>
      <c r="AR748">
        <v>10016.2</v>
      </c>
      <c r="AS748">
        <v>0</v>
      </c>
      <c r="AT748">
        <v>176.377</v>
      </c>
      <c r="AU748">
        <v>0</v>
      </c>
      <c r="AV748" t="s">
        <v>205</v>
      </c>
      <c r="AW748">
        <v>0</v>
      </c>
      <c r="AX748">
        <v>-1.442</v>
      </c>
      <c r="AY748">
        <v>-0.036</v>
      </c>
      <c r="AZ748">
        <v>0</v>
      </c>
      <c r="BA748">
        <v>0</v>
      </c>
      <c r="BB748">
        <v>0</v>
      </c>
      <c r="BC748">
        <v>0</v>
      </c>
      <c r="BD748">
        <v>401.6085</v>
      </c>
      <c r="BE748">
        <v>-0.656522977585803</v>
      </c>
      <c r="BF748">
        <v>0.307973419387422</v>
      </c>
      <c r="BG748">
        <v>-1</v>
      </c>
      <c r="BH748">
        <v>0</v>
      </c>
      <c r="BI748">
        <v>0</v>
      </c>
      <c r="BJ748" t="s">
        <v>206</v>
      </c>
      <c r="BK748">
        <v>1.88469</v>
      </c>
      <c r="BL748">
        <v>1.88166</v>
      </c>
      <c r="BM748">
        <v>1.88315</v>
      </c>
      <c r="BN748">
        <v>1.88187</v>
      </c>
      <c r="BO748">
        <v>1.88382</v>
      </c>
      <c r="BP748">
        <v>1.88309</v>
      </c>
      <c r="BQ748">
        <v>1.88477</v>
      </c>
      <c r="BR748">
        <v>1.88232</v>
      </c>
      <c r="BS748" t="s">
        <v>207</v>
      </c>
      <c r="BT748" t="s">
        <v>17</v>
      </c>
      <c r="BU748" t="s">
        <v>17</v>
      </c>
      <c r="BV748" t="s">
        <v>17</v>
      </c>
      <c r="BW748" t="s">
        <v>208</v>
      </c>
      <c r="BX748" t="s">
        <v>209</v>
      </c>
      <c r="BY748" t="s">
        <v>210</v>
      </c>
      <c r="BZ748" t="s">
        <v>210</v>
      </c>
      <c r="CA748" t="s">
        <v>210</v>
      </c>
      <c r="CB748" t="s">
        <v>210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1330.21</v>
      </c>
      <c r="CJ748">
        <v>-0.111774</v>
      </c>
      <c r="CK748">
        <v>8.45962</v>
      </c>
      <c r="CL748">
        <v>9.66204</v>
      </c>
      <c r="CM748">
        <v>29.9998</v>
      </c>
      <c r="CN748">
        <v>9.51696</v>
      </c>
      <c r="CO748">
        <v>9.71882</v>
      </c>
      <c r="CP748">
        <v>-1</v>
      </c>
      <c r="CQ748">
        <v>0</v>
      </c>
      <c r="CR748">
        <v>100</v>
      </c>
      <c r="CS748">
        <v>-999.9</v>
      </c>
      <c r="CT748">
        <v>400</v>
      </c>
      <c r="CU748">
        <v>7.97999</v>
      </c>
      <c r="CV748">
        <v>103.894</v>
      </c>
      <c r="CW748">
        <v>103.415</v>
      </c>
    </row>
    <row r="749" spans="1:101">
      <c r="A749">
        <v>735</v>
      </c>
      <c r="B749">
        <v>1550675182.6</v>
      </c>
      <c r="C749">
        <v>2358.79999995232</v>
      </c>
      <c r="D749" t="s">
        <v>1687</v>
      </c>
      <c r="E749" t="s">
        <v>1688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1404</v>
      </c>
      <c r="N749" t="s">
        <v>1405</v>
      </c>
      <c r="O749" t="s">
        <v>203</v>
      </c>
      <c r="P749" t="s">
        <v>1646</v>
      </c>
      <c r="Q749">
        <v>1550675182.6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113</v>
      </c>
      <c r="X749">
        <v>8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1550675182.6</v>
      </c>
      <c r="AH749">
        <v>398.05</v>
      </c>
      <c r="AI749">
        <v>411.695</v>
      </c>
      <c r="AJ749">
        <v>9.14998</v>
      </c>
      <c r="AK749">
        <v>3.44441</v>
      </c>
      <c r="AL749">
        <v>1426.71</v>
      </c>
      <c r="AM749">
        <v>99.5218</v>
      </c>
      <c r="AN749">
        <v>0.0238259</v>
      </c>
      <c r="AO749">
        <v>8.07854</v>
      </c>
      <c r="AP749">
        <v>999.9</v>
      </c>
      <c r="AQ749">
        <v>999.9</v>
      </c>
      <c r="AR749">
        <v>10013.1</v>
      </c>
      <c r="AS749">
        <v>0</v>
      </c>
      <c r="AT749">
        <v>176.377</v>
      </c>
      <c r="AU749">
        <v>0</v>
      </c>
      <c r="AV749" t="s">
        <v>205</v>
      </c>
      <c r="AW749">
        <v>0</v>
      </c>
      <c r="AX749">
        <v>-1.442</v>
      </c>
      <c r="AY749">
        <v>-0.036</v>
      </c>
      <c r="AZ749">
        <v>0</v>
      </c>
      <c r="BA749">
        <v>0</v>
      </c>
      <c r="BB749">
        <v>0</v>
      </c>
      <c r="BC749">
        <v>0</v>
      </c>
      <c r="BD749">
        <v>401.589532786885</v>
      </c>
      <c r="BE749">
        <v>-0.502288869576154</v>
      </c>
      <c r="BF749">
        <v>0.282368094387981</v>
      </c>
      <c r="BG749">
        <v>-1</v>
      </c>
      <c r="BH749">
        <v>0</v>
      </c>
      <c r="BI749">
        <v>0</v>
      </c>
      <c r="BJ749" t="s">
        <v>206</v>
      </c>
      <c r="BK749">
        <v>1.8847</v>
      </c>
      <c r="BL749">
        <v>1.88166</v>
      </c>
      <c r="BM749">
        <v>1.88315</v>
      </c>
      <c r="BN749">
        <v>1.88187</v>
      </c>
      <c r="BO749">
        <v>1.8838</v>
      </c>
      <c r="BP749">
        <v>1.88309</v>
      </c>
      <c r="BQ749">
        <v>1.88477</v>
      </c>
      <c r="BR749">
        <v>1.88232</v>
      </c>
      <c r="BS749" t="s">
        <v>207</v>
      </c>
      <c r="BT749" t="s">
        <v>17</v>
      </c>
      <c r="BU749" t="s">
        <v>17</v>
      </c>
      <c r="BV749" t="s">
        <v>17</v>
      </c>
      <c r="BW749" t="s">
        <v>208</v>
      </c>
      <c r="BX749" t="s">
        <v>209</v>
      </c>
      <c r="BY749" t="s">
        <v>210</v>
      </c>
      <c r="BZ749" t="s">
        <v>210</v>
      </c>
      <c r="CA749" t="s">
        <v>210</v>
      </c>
      <c r="CB749" t="s">
        <v>210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1338.38</v>
      </c>
      <c r="CJ749">
        <v>-0.111774</v>
      </c>
      <c r="CK749">
        <v>8.45946</v>
      </c>
      <c r="CL749">
        <v>9.65978</v>
      </c>
      <c r="CM749">
        <v>29.9999</v>
      </c>
      <c r="CN749">
        <v>9.51414</v>
      </c>
      <c r="CO749">
        <v>9.71627</v>
      </c>
      <c r="CP749">
        <v>-1</v>
      </c>
      <c r="CQ749">
        <v>0</v>
      </c>
      <c r="CR749">
        <v>100</v>
      </c>
      <c r="CS749">
        <v>-999.9</v>
      </c>
      <c r="CT749">
        <v>400</v>
      </c>
      <c r="CU749">
        <v>7.93693</v>
      </c>
      <c r="CV749">
        <v>103.894</v>
      </c>
      <c r="CW749">
        <v>103.416</v>
      </c>
    </row>
    <row r="750" spans="1:101">
      <c r="A750">
        <v>736</v>
      </c>
      <c r="B750">
        <v>1550675184.6</v>
      </c>
      <c r="C750">
        <v>2360.79999995232</v>
      </c>
      <c r="D750" t="s">
        <v>1689</v>
      </c>
      <c r="E750" t="s">
        <v>1690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1404</v>
      </c>
      <c r="N750" t="s">
        <v>1405</v>
      </c>
      <c r="O750" t="s">
        <v>203</v>
      </c>
      <c r="P750" t="s">
        <v>1646</v>
      </c>
      <c r="Q750">
        <v>1550675184.6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108</v>
      </c>
      <c r="X750">
        <v>8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1550675184.6</v>
      </c>
      <c r="AH750">
        <v>398.084</v>
      </c>
      <c r="AI750">
        <v>411.655</v>
      </c>
      <c r="AJ750">
        <v>9.16377</v>
      </c>
      <c r="AK750">
        <v>3.44348</v>
      </c>
      <c r="AL750">
        <v>1426.84</v>
      </c>
      <c r="AM750">
        <v>99.5216</v>
      </c>
      <c r="AN750">
        <v>0.0236939</v>
      </c>
      <c r="AO750">
        <v>8.06008</v>
      </c>
      <c r="AP750">
        <v>999.9</v>
      </c>
      <c r="AQ750">
        <v>999.9</v>
      </c>
      <c r="AR750">
        <v>9986.88</v>
      </c>
      <c r="AS750">
        <v>0</v>
      </c>
      <c r="AT750">
        <v>176.384</v>
      </c>
      <c r="AU750">
        <v>0</v>
      </c>
      <c r="AV750" t="s">
        <v>205</v>
      </c>
      <c r="AW750">
        <v>0</v>
      </c>
      <c r="AX750">
        <v>-1.442</v>
      </c>
      <c r="AY750">
        <v>-0.036</v>
      </c>
      <c r="AZ750">
        <v>0</v>
      </c>
      <c r="BA750">
        <v>0</v>
      </c>
      <c r="BB750">
        <v>0</v>
      </c>
      <c r="BC750">
        <v>0</v>
      </c>
      <c r="BD750">
        <v>401.571368852459</v>
      </c>
      <c r="BE750">
        <v>-0.33404277958237</v>
      </c>
      <c r="BF750">
        <v>0.25288016992502</v>
      </c>
      <c r="BG750">
        <v>-1</v>
      </c>
      <c r="BH750">
        <v>0</v>
      </c>
      <c r="BI750">
        <v>0</v>
      </c>
      <c r="BJ750" t="s">
        <v>206</v>
      </c>
      <c r="BK750">
        <v>1.8847</v>
      </c>
      <c r="BL750">
        <v>1.88166</v>
      </c>
      <c r="BM750">
        <v>1.88315</v>
      </c>
      <c r="BN750">
        <v>1.88187</v>
      </c>
      <c r="BO750">
        <v>1.88379</v>
      </c>
      <c r="BP750">
        <v>1.88309</v>
      </c>
      <c r="BQ750">
        <v>1.88478</v>
      </c>
      <c r="BR750">
        <v>1.88231</v>
      </c>
      <c r="BS750" t="s">
        <v>207</v>
      </c>
      <c r="BT750" t="s">
        <v>17</v>
      </c>
      <c r="BU750" t="s">
        <v>17</v>
      </c>
      <c r="BV750" t="s">
        <v>17</v>
      </c>
      <c r="BW750" t="s">
        <v>208</v>
      </c>
      <c r="BX750" t="s">
        <v>209</v>
      </c>
      <c r="BY750" t="s">
        <v>210</v>
      </c>
      <c r="BZ750" t="s">
        <v>210</v>
      </c>
      <c r="CA750" t="s">
        <v>210</v>
      </c>
      <c r="CB750" t="s">
        <v>210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1342.31</v>
      </c>
      <c r="CJ750">
        <v>-0.111774</v>
      </c>
      <c r="CK750">
        <v>8.45922</v>
      </c>
      <c r="CL750">
        <v>9.65752</v>
      </c>
      <c r="CM750">
        <v>29.9999</v>
      </c>
      <c r="CN750">
        <v>9.51133</v>
      </c>
      <c r="CO750">
        <v>9.71387</v>
      </c>
      <c r="CP750">
        <v>-1</v>
      </c>
      <c r="CQ750">
        <v>0</v>
      </c>
      <c r="CR750">
        <v>100</v>
      </c>
      <c r="CS750">
        <v>-999.9</v>
      </c>
      <c r="CT750">
        <v>400</v>
      </c>
      <c r="CU750">
        <v>7.87329</v>
      </c>
      <c r="CV750">
        <v>103.895</v>
      </c>
      <c r="CW750">
        <v>103.416</v>
      </c>
    </row>
    <row r="751" spans="1:101">
      <c r="A751">
        <v>737</v>
      </c>
      <c r="B751">
        <v>1550675186.6</v>
      </c>
      <c r="C751">
        <v>2362.79999995232</v>
      </c>
      <c r="D751" t="s">
        <v>1691</v>
      </c>
      <c r="E751" t="s">
        <v>1692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1404</v>
      </c>
      <c r="N751" t="s">
        <v>1405</v>
      </c>
      <c r="O751" t="s">
        <v>203</v>
      </c>
      <c r="P751" t="s">
        <v>1646</v>
      </c>
      <c r="Q751">
        <v>1550675186.6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130</v>
      </c>
      <c r="X751">
        <v>9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1550675186.6</v>
      </c>
      <c r="AH751">
        <v>398.112</v>
      </c>
      <c r="AI751">
        <v>411.634</v>
      </c>
      <c r="AJ751">
        <v>9.18878</v>
      </c>
      <c r="AK751">
        <v>3.44307</v>
      </c>
      <c r="AL751">
        <v>1426.63</v>
      </c>
      <c r="AM751">
        <v>99.5207</v>
      </c>
      <c r="AN751">
        <v>0.0237983</v>
      </c>
      <c r="AO751">
        <v>8.07027</v>
      </c>
      <c r="AP751">
        <v>999.9</v>
      </c>
      <c r="AQ751">
        <v>999.9</v>
      </c>
      <c r="AR751">
        <v>10005</v>
      </c>
      <c r="AS751">
        <v>0</v>
      </c>
      <c r="AT751">
        <v>176.343</v>
      </c>
      <c r="AU751">
        <v>0</v>
      </c>
      <c r="AV751" t="s">
        <v>205</v>
      </c>
      <c r="AW751">
        <v>0</v>
      </c>
      <c r="AX751">
        <v>-1.442</v>
      </c>
      <c r="AY751">
        <v>-0.036</v>
      </c>
      <c r="AZ751">
        <v>0</v>
      </c>
      <c r="BA751">
        <v>0</v>
      </c>
      <c r="BB751">
        <v>0</v>
      </c>
      <c r="BC751">
        <v>0</v>
      </c>
      <c r="BD751">
        <v>401.555737704918</v>
      </c>
      <c r="BE751">
        <v>-0.157401634387604</v>
      </c>
      <c r="BF751">
        <v>0.222904074173752</v>
      </c>
      <c r="BG751">
        <v>-1</v>
      </c>
      <c r="BH751">
        <v>0</v>
      </c>
      <c r="BI751">
        <v>0</v>
      </c>
      <c r="BJ751" t="s">
        <v>206</v>
      </c>
      <c r="BK751">
        <v>1.8847</v>
      </c>
      <c r="BL751">
        <v>1.88165</v>
      </c>
      <c r="BM751">
        <v>1.88313</v>
      </c>
      <c r="BN751">
        <v>1.88187</v>
      </c>
      <c r="BO751">
        <v>1.88381</v>
      </c>
      <c r="BP751">
        <v>1.88309</v>
      </c>
      <c r="BQ751">
        <v>1.88477</v>
      </c>
      <c r="BR751">
        <v>1.88231</v>
      </c>
      <c r="BS751" t="s">
        <v>207</v>
      </c>
      <c r="BT751" t="s">
        <v>17</v>
      </c>
      <c r="BU751" t="s">
        <v>17</v>
      </c>
      <c r="BV751" t="s">
        <v>17</v>
      </c>
      <c r="BW751" t="s">
        <v>208</v>
      </c>
      <c r="BX751" t="s">
        <v>209</v>
      </c>
      <c r="BY751" t="s">
        <v>210</v>
      </c>
      <c r="BZ751" t="s">
        <v>210</v>
      </c>
      <c r="CA751" t="s">
        <v>210</v>
      </c>
      <c r="CB751" t="s">
        <v>210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1325.91</v>
      </c>
      <c r="CJ751">
        <v>-0.111774</v>
      </c>
      <c r="CK751">
        <v>8.45903</v>
      </c>
      <c r="CL751">
        <v>9.65526</v>
      </c>
      <c r="CM751">
        <v>29.9999</v>
      </c>
      <c r="CN751">
        <v>9.50871</v>
      </c>
      <c r="CO751">
        <v>9.7116</v>
      </c>
      <c r="CP751">
        <v>-1</v>
      </c>
      <c r="CQ751">
        <v>0</v>
      </c>
      <c r="CR751">
        <v>100</v>
      </c>
      <c r="CS751">
        <v>-999.9</v>
      </c>
      <c r="CT751">
        <v>400</v>
      </c>
      <c r="CU751">
        <v>7.80561</v>
      </c>
      <c r="CV751">
        <v>103.895</v>
      </c>
      <c r="CW751">
        <v>103.416</v>
      </c>
    </row>
    <row r="752" spans="1:101">
      <c r="A752">
        <v>738</v>
      </c>
      <c r="B752">
        <v>1550675188.6</v>
      </c>
      <c r="C752">
        <v>2364.79999995232</v>
      </c>
      <c r="D752" t="s">
        <v>1693</v>
      </c>
      <c r="E752" t="s">
        <v>1694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1404</v>
      </c>
      <c r="N752" t="s">
        <v>1405</v>
      </c>
      <c r="O752" t="s">
        <v>203</v>
      </c>
      <c r="P752" t="s">
        <v>1646</v>
      </c>
      <c r="Q752">
        <v>1550675188.6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132</v>
      </c>
      <c r="X752">
        <v>9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1550675188.6</v>
      </c>
      <c r="AH752">
        <v>398.198</v>
      </c>
      <c r="AI752">
        <v>411.649</v>
      </c>
      <c r="AJ752">
        <v>9.21259</v>
      </c>
      <c r="AK752">
        <v>3.44292</v>
      </c>
      <c r="AL752">
        <v>1426.56</v>
      </c>
      <c r="AM752">
        <v>99.5212</v>
      </c>
      <c r="AN752">
        <v>0.0240662</v>
      </c>
      <c r="AO752">
        <v>8.09144</v>
      </c>
      <c r="AP752">
        <v>999.9</v>
      </c>
      <c r="AQ752">
        <v>999.9</v>
      </c>
      <c r="AR752">
        <v>10015.6</v>
      </c>
      <c r="AS752">
        <v>0</v>
      </c>
      <c r="AT752">
        <v>176.308</v>
      </c>
      <c r="AU752">
        <v>0</v>
      </c>
      <c r="AV752" t="s">
        <v>205</v>
      </c>
      <c r="AW752">
        <v>0</v>
      </c>
      <c r="AX752">
        <v>-1.442</v>
      </c>
      <c r="AY752">
        <v>-0.036</v>
      </c>
      <c r="AZ752">
        <v>0</v>
      </c>
      <c r="BA752">
        <v>0</v>
      </c>
      <c r="BB752">
        <v>0</v>
      </c>
      <c r="BC752">
        <v>0</v>
      </c>
      <c r="BD752">
        <v>401.544401639344</v>
      </c>
      <c r="BE752">
        <v>0.02178844164813</v>
      </c>
      <c r="BF752">
        <v>0.197977795568837</v>
      </c>
      <c r="BG752">
        <v>-1</v>
      </c>
      <c r="BH752">
        <v>0</v>
      </c>
      <c r="BI752">
        <v>0</v>
      </c>
      <c r="BJ752" t="s">
        <v>206</v>
      </c>
      <c r="BK752">
        <v>1.88471</v>
      </c>
      <c r="BL752">
        <v>1.88164</v>
      </c>
      <c r="BM752">
        <v>1.88315</v>
      </c>
      <c r="BN752">
        <v>1.88187</v>
      </c>
      <c r="BO752">
        <v>1.88382</v>
      </c>
      <c r="BP752">
        <v>1.88309</v>
      </c>
      <c r="BQ752">
        <v>1.88477</v>
      </c>
      <c r="BR752">
        <v>1.88231</v>
      </c>
      <c r="BS752" t="s">
        <v>207</v>
      </c>
      <c r="BT752" t="s">
        <v>17</v>
      </c>
      <c r="BU752" t="s">
        <v>17</v>
      </c>
      <c r="BV752" t="s">
        <v>17</v>
      </c>
      <c r="BW752" t="s">
        <v>208</v>
      </c>
      <c r="BX752" t="s">
        <v>209</v>
      </c>
      <c r="BY752" t="s">
        <v>210</v>
      </c>
      <c r="BZ752" t="s">
        <v>210</v>
      </c>
      <c r="CA752" t="s">
        <v>210</v>
      </c>
      <c r="CB752" t="s">
        <v>210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1324.57</v>
      </c>
      <c r="CJ752">
        <v>-0.111774</v>
      </c>
      <c r="CK752">
        <v>8.45896</v>
      </c>
      <c r="CL752">
        <v>9.65298</v>
      </c>
      <c r="CM752">
        <v>29.9998</v>
      </c>
      <c r="CN752">
        <v>9.50646</v>
      </c>
      <c r="CO752">
        <v>9.70933</v>
      </c>
      <c r="CP752">
        <v>-1</v>
      </c>
      <c r="CQ752">
        <v>0</v>
      </c>
      <c r="CR752">
        <v>100</v>
      </c>
      <c r="CS752">
        <v>-999.9</v>
      </c>
      <c r="CT752">
        <v>400</v>
      </c>
      <c r="CU752">
        <v>7.73905</v>
      </c>
      <c r="CV752">
        <v>103.896</v>
      </c>
      <c r="CW752">
        <v>103.417</v>
      </c>
    </row>
    <row r="753" spans="1:101">
      <c r="A753">
        <v>739</v>
      </c>
      <c r="B753">
        <v>1550675190.6</v>
      </c>
      <c r="C753">
        <v>2366.79999995232</v>
      </c>
      <c r="D753" t="s">
        <v>1695</v>
      </c>
      <c r="E753" t="s">
        <v>1696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1404</v>
      </c>
      <c r="N753" t="s">
        <v>1405</v>
      </c>
      <c r="O753" t="s">
        <v>203</v>
      </c>
      <c r="P753" t="s">
        <v>1646</v>
      </c>
      <c r="Q753">
        <v>1550675190.6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119</v>
      </c>
      <c r="X753">
        <v>8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1550675190.6</v>
      </c>
      <c r="AH753">
        <v>398.222</v>
      </c>
      <c r="AI753">
        <v>411.66</v>
      </c>
      <c r="AJ753">
        <v>9.22773</v>
      </c>
      <c r="AK753">
        <v>3.44223</v>
      </c>
      <c r="AL753">
        <v>1426.72</v>
      </c>
      <c r="AM753">
        <v>99.5217</v>
      </c>
      <c r="AN753">
        <v>0.0242207</v>
      </c>
      <c r="AO753">
        <v>8.09721</v>
      </c>
      <c r="AP753">
        <v>999.9</v>
      </c>
      <c r="AQ753">
        <v>999.9</v>
      </c>
      <c r="AR753">
        <v>9989.38</v>
      </c>
      <c r="AS753">
        <v>0</v>
      </c>
      <c r="AT753">
        <v>176.363</v>
      </c>
      <c r="AU753">
        <v>0</v>
      </c>
      <c r="AV753" t="s">
        <v>205</v>
      </c>
      <c r="AW753">
        <v>0</v>
      </c>
      <c r="AX753">
        <v>-1.442</v>
      </c>
      <c r="AY753">
        <v>-0.036</v>
      </c>
      <c r="AZ753">
        <v>0</v>
      </c>
      <c r="BA753">
        <v>0</v>
      </c>
      <c r="BB753">
        <v>0</v>
      </c>
      <c r="BC753">
        <v>0</v>
      </c>
      <c r="BD753">
        <v>401.539704918033</v>
      </c>
      <c r="BE753">
        <v>0.194089901229598</v>
      </c>
      <c r="BF753">
        <v>0.187039168709527</v>
      </c>
      <c r="BG753">
        <v>-1</v>
      </c>
      <c r="BH753">
        <v>0</v>
      </c>
      <c r="BI753">
        <v>0</v>
      </c>
      <c r="BJ753" t="s">
        <v>206</v>
      </c>
      <c r="BK753">
        <v>1.88469</v>
      </c>
      <c r="BL753">
        <v>1.88164</v>
      </c>
      <c r="BM753">
        <v>1.88317</v>
      </c>
      <c r="BN753">
        <v>1.88187</v>
      </c>
      <c r="BO753">
        <v>1.88381</v>
      </c>
      <c r="BP753">
        <v>1.88309</v>
      </c>
      <c r="BQ753">
        <v>1.88477</v>
      </c>
      <c r="BR753">
        <v>1.8823</v>
      </c>
      <c r="BS753" t="s">
        <v>207</v>
      </c>
      <c r="BT753" t="s">
        <v>17</v>
      </c>
      <c r="BU753" t="s">
        <v>17</v>
      </c>
      <c r="BV753" t="s">
        <v>17</v>
      </c>
      <c r="BW753" t="s">
        <v>208</v>
      </c>
      <c r="BX753" t="s">
        <v>209</v>
      </c>
      <c r="BY753" t="s">
        <v>210</v>
      </c>
      <c r="BZ753" t="s">
        <v>210</v>
      </c>
      <c r="CA753" t="s">
        <v>210</v>
      </c>
      <c r="CB753" t="s">
        <v>210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1333.84</v>
      </c>
      <c r="CJ753">
        <v>-0.109641</v>
      </c>
      <c r="CK753">
        <v>8.4587</v>
      </c>
      <c r="CL753">
        <v>9.65071</v>
      </c>
      <c r="CM753">
        <v>29.9997</v>
      </c>
      <c r="CN753">
        <v>9.50421</v>
      </c>
      <c r="CO753">
        <v>9.70708</v>
      </c>
      <c r="CP753">
        <v>-1</v>
      </c>
      <c r="CQ753">
        <v>0</v>
      </c>
      <c r="CR753">
        <v>100</v>
      </c>
      <c r="CS753">
        <v>-999.9</v>
      </c>
      <c r="CT753">
        <v>400</v>
      </c>
      <c r="CU753">
        <v>7.68746</v>
      </c>
      <c r="CV753">
        <v>103.895</v>
      </c>
      <c r="CW753">
        <v>103.417</v>
      </c>
    </row>
    <row r="754" spans="1:101">
      <c r="A754">
        <v>740</v>
      </c>
      <c r="B754">
        <v>1550675192.6</v>
      </c>
      <c r="C754">
        <v>2368.79999995232</v>
      </c>
      <c r="D754" t="s">
        <v>1697</v>
      </c>
      <c r="E754" t="s">
        <v>1698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1404</v>
      </c>
      <c r="N754" t="s">
        <v>1405</v>
      </c>
      <c r="O754" t="s">
        <v>203</v>
      </c>
      <c r="P754" t="s">
        <v>1646</v>
      </c>
      <c r="Q754">
        <v>1550675192.6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125</v>
      </c>
      <c r="X754">
        <v>9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1550675192.6</v>
      </c>
      <c r="AH754">
        <v>398.188</v>
      </c>
      <c r="AI754">
        <v>411.647</v>
      </c>
      <c r="AJ754">
        <v>9.24007</v>
      </c>
      <c r="AK754">
        <v>3.44122</v>
      </c>
      <c r="AL754">
        <v>1426.54</v>
      </c>
      <c r="AM754">
        <v>99.5209</v>
      </c>
      <c r="AN754">
        <v>0.0241267</v>
      </c>
      <c r="AO754">
        <v>8.09408</v>
      </c>
      <c r="AP754">
        <v>999.9</v>
      </c>
      <c r="AQ754">
        <v>999.9</v>
      </c>
      <c r="AR754">
        <v>9992.5</v>
      </c>
      <c r="AS754">
        <v>0</v>
      </c>
      <c r="AT754">
        <v>176.445</v>
      </c>
      <c r="AU754">
        <v>0</v>
      </c>
      <c r="AV754" t="s">
        <v>205</v>
      </c>
      <c r="AW754">
        <v>0</v>
      </c>
      <c r="AX754">
        <v>-1.442</v>
      </c>
      <c r="AY754">
        <v>-0.036</v>
      </c>
      <c r="AZ754">
        <v>0</v>
      </c>
      <c r="BA754">
        <v>0</v>
      </c>
      <c r="BB754">
        <v>0</v>
      </c>
      <c r="BC754">
        <v>0</v>
      </c>
      <c r="BD754">
        <v>401.540057377049</v>
      </c>
      <c r="BE754">
        <v>0.337983550381505</v>
      </c>
      <c r="BF754">
        <v>0.187603711172192</v>
      </c>
      <c r="BG754">
        <v>-1</v>
      </c>
      <c r="BH754">
        <v>0</v>
      </c>
      <c r="BI754">
        <v>0</v>
      </c>
      <c r="BJ754" t="s">
        <v>206</v>
      </c>
      <c r="BK754">
        <v>1.88469</v>
      </c>
      <c r="BL754">
        <v>1.88163</v>
      </c>
      <c r="BM754">
        <v>1.88314</v>
      </c>
      <c r="BN754">
        <v>1.88187</v>
      </c>
      <c r="BO754">
        <v>1.88379</v>
      </c>
      <c r="BP754">
        <v>1.88308</v>
      </c>
      <c r="BQ754">
        <v>1.88478</v>
      </c>
      <c r="BR754">
        <v>1.88227</v>
      </c>
      <c r="BS754" t="s">
        <v>207</v>
      </c>
      <c r="BT754" t="s">
        <v>17</v>
      </c>
      <c r="BU754" t="s">
        <v>17</v>
      </c>
      <c r="BV754" t="s">
        <v>17</v>
      </c>
      <c r="BW754" t="s">
        <v>208</v>
      </c>
      <c r="BX754" t="s">
        <v>209</v>
      </c>
      <c r="BY754" t="s">
        <v>210</v>
      </c>
      <c r="BZ754" t="s">
        <v>210</v>
      </c>
      <c r="CA754" t="s">
        <v>210</v>
      </c>
      <c r="CB754" t="s">
        <v>210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1329.51</v>
      </c>
      <c r="CJ754">
        <v>-0.109641</v>
      </c>
      <c r="CK754">
        <v>8.45812</v>
      </c>
      <c r="CL754">
        <v>9.64846</v>
      </c>
      <c r="CM754">
        <v>29.9998</v>
      </c>
      <c r="CN754">
        <v>9.50148</v>
      </c>
      <c r="CO754">
        <v>9.70481</v>
      </c>
      <c r="CP754">
        <v>-1</v>
      </c>
      <c r="CQ754">
        <v>0</v>
      </c>
      <c r="CR754">
        <v>100</v>
      </c>
      <c r="CS754">
        <v>-999.9</v>
      </c>
      <c r="CT754">
        <v>400</v>
      </c>
      <c r="CU754">
        <v>7.62198</v>
      </c>
      <c r="CV754">
        <v>103.895</v>
      </c>
      <c r="CW754">
        <v>103.417</v>
      </c>
    </row>
    <row r="755" spans="1:101">
      <c r="A755">
        <v>741</v>
      </c>
      <c r="B755">
        <v>1550675194.6</v>
      </c>
      <c r="C755">
        <v>2370.79999995232</v>
      </c>
      <c r="D755" t="s">
        <v>1699</v>
      </c>
      <c r="E755" t="s">
        <v>1700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1404</v>
      </c>
      <c r="N755" t="s">
        <v>1405</v>
      </c>
      <c r="O755" t="s">
        <v>203</v>
      </c>
      <c r="P755" t="s">
        <v>1646</v>
      </c>
      <c r="Q755">
        <v>1550675194.6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120</v>
      </c>
      <c r="X755">
        <v>8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1550675194.6</v>
      </c>
      <c r="AH755">
        <v>398.232</v>
      </c>
      <c r="AI755">
        <v>411.659</v>
      </c>
      <c r="AJ755">
        <v>9.25325</v>
      </c>
      <c r="AK755">
        <v>3.4401</v>
      </c>
      <c r="AL755">
        <v>1426.65</v>
      </c>
      <c r="AM755">
        <v>99.521</v>
      </c>
      <c r="AN755">
        <v>0.0238972</v>
      </c>
      <c r="AO755">
        <v>8.08946</v>
      </c>
      <c r="AP755">
        <v>999.9</v>
      </c>
      <c r="AQ755">
        <v>999.9</v>
      </c>
      <c r="AR755">
        <v>9988.75</v>
      </c>
      <c r="AS755">
        <v>0</v>
      </c>
      <c r="AT755">
        <v>176.507</v>
      </c>
      <c r="AU755">
        <v>0</v>
      </c>
      <c r="AV755" t="s">
        <v>205</v>
      </c>
      <c r="AW755">
        <v>0</v>
      </c>
      <c r="AX755">
        <v>-1.442</v>
      </c>
      <c r="AY755">
        <v>-0.036</v>
      </c>
      <c r="AZ755">
        <v>0</v>
      </c>
      <c r="BA755">
        <v>0</v>
      </c>
      <c r="BB755">
        <v>0</v>
      </c>
      <c r="BC755">
        <v>0</v>
      </c>
      <c r="BD755">
        <v>401.544737704918</v>
      </c>
      <c r="BE755">
        <v>0.454225185958684</v>
      </c>
      <c r="BF755">
        <v>0.194856054617151</v>
      </c>
      <c r="BG755">
        <v>-1</v>
      </c>
      <c r="BH755">
        <v>0</v>
      </c>
      <c r="BI755">
        <v>0</v>
      </c>
      <c r="BJ755" t="s">
        <v>206</v>
      </c>
      <c r="BK755">
        <v>1.88469</v>
      </c>
      <c r="BL755">
        <v>1.88162</v>
      </c>
      <c r="BM755">
        <v>1.88315</v>
      </c>
      <c r="BN755">
        <v>1.88187</v>
      </c>
      <c r="BO755">
        <v>1.8838</v>
      </c>
      <c r="BP755">
        <v>1.88308</v>
      </c>
      <c r="BQ755">
        <v>1.88478</v>
      </c>
      <c r="BR755">
        <v>1.88228</v>
      </c>
      <c r="BS755" t="s">
        <v>207</v>
      </c>
      <c r="BT755" t="s">
        <v>17</v>
      </c>
      <c r="BU755" t="s">
        <v>17</v>
      </c>
      <c r="BV755" t="s">
        <v>17</v>
      </c>
      <c r="BW755" t="s">
        <v>208</v>
      </c>
      <c r="BX755" t="s">
        <v>209</v>
      </c>
      <c r="BY755" t="s">
        <v>210</v>
      </c>
      <c r="BZ755" t="s">
        <v>210</v>
      </c>
      <c r="CA755" t="s">
        <v>210</v>
      </c>
      <c r="CB755" t="s">
        <v>210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1333.15</v>
      </c>
      <c r="CJ755">
        <v>-0.111774</v>
      </c>
      <c r="CK755">
        <v>8.45741</v>
      </c>
      <c r="CL755">
        <v>9.64621</v>
      </c>
      <c r="CM755">
        <v>29.9999</v>
      </c>
      <c r="CN755">
        <v>9.49866</v>
      </c>
      <c r="CO755">
        <v>9.70254</v>
      </c>
      <c r="CP755">
        <v>-1</v>
      </c>
      <c r="CQ755">
        <v>0</v>
      </c>
      <c r="CR755">
        <v>100</v>
      </c>
      <c r="CS755">
        <v>-999.9</v>
      </c>
      <c r="CT755">
        <v>400</v>
      </c>
      <c r="CU755">
        <v>7.55962</v>
      </c>
      <c r="CV755">
        <v>103.895</v>
      </c>
      <c r="CW755">
        <v>103.417</v>
      </c>
    </row>
    <row r="756" spans="1:101">
      <c r="A756">
        <v>742</v>
      </c>
      <c r="B756">
        <v>1550675196.6</v>
      </c>
      <c r="C756">
        <v>2372.79999995232</v>
      </c>
      <c r="D756" t="s">
        <v>1701</v>
      </c>
      <c r="E756" t="s">
        <v>1702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1404</v>
      </c>
      <c r="N756" t="s">
        <v>1405</v>
      </c>
      <c r="O756" t="s">
        <v>203</v>
      </c>
      <c r="P756" t="s">
        <v>1646</v>
      </c>
      <c r="Q756">
        <v>1550675196.6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125</v>
      </c>
      <c r="X756">
        <v>9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1550675196.6</v>
      </c>
      <c r="AH756">
        <v>398.312</v>
      </c>
      <c r="AI756">
        <v>411.659</v>
      </c>
      <c r="AJ756">
        <v>9.26645</v>
      </c>
      <c r="AK756">
        <v>3.43921</v>
      </c>
      <c r="AL756">
        <v>1426.87</v>
      </c>
      <c r="AM756">
        <v>99.5209</v>
      </c>
      <c r="AN756">
        <v>0.0237353</v>
      </c>
      <c r="AO756">
        <v>8.0869</v>
      </c>
      <c r="AP756">
        <v>999.9</v>
      </c>
      <c r="AQ756">
        <v>999.9</v>
      </c>
      <c r="AR756">
        <v>10008.8</v>
      </c>
      <c r="AS756">
        <v>0</v>
      </c>
      <c r="AT756">
        <v>176.541</v>
      </c>
      <c r="AU756">
        <v>0</v>
      </c>
      <c r="AV756" t="s">
        <v>205</v>
      </c>
      <c r="AW756">
        <v>0</v>
      </c>
      <c r="AX756">
        <v>-1.442</v>
      </c>
      <c r="AY756">
        <v>-0.036</v>
      </c>
      <c r="AZ756">
        <v>0</v>
      </c>
      <c r="BA756">
        <v>0</v>
      </c>
      <c r="BB756">
        <v>0</v>
      </c>
      <c r="BC756">
        <v>0</v>
      </c>
      <c r="BD756">
        <v>401.554704918033</v>
      </c>
      <c r="BE756">
        <v>0.565359046464067</v>
      </c>
      <c r="BF756">
        <v>0.209042065282995</v>
      </c>
      <c r="BG756">
        <v>-1</v>
      </c>
      <c r="BH756">
        <v>0</v>
      </c>
      <c r="BI756">
        <v>0</v>
      </c>
      <c r="BJ756" t="s">
        <v>206</v>
      </c>
      <c r="BK756">
        <v>1.88469</v>
      </c>
      <c r="BL756">
        <v>1.88162</v>
      </c>
      <c r="BM756">
        <v>1.88317</v>
      </c>
      <c r="BN756">
        <v>1.88187</v>
      </c>
      <c r="BO756">
        <v>1.88381</v>
      </c>
      <c r="BP756">
        <v>1.88309</v>
      </c>
      <c r="BQ756">
        <v>1.88478</v>
      </c>
      <c r="BR756">
        <v>1.8823</v>
      </c>
      <c r="BS756" t="s">
        <v>207</v>
      </c>
      <c r="BT756" t="s">
        <v>17</v>
      </c>
      <c r="BU756" t="s">
        <v>17</v>
      </c>
      <c r="BV756" t="s">
        <v>17</v>
      </c>
      <c r="BW756" t="s">
        <v>208</v>
      </c>
      <c r="BX756" t="s">
        <v>209</v>
      </c>
      <c r="BY756" t="s">
        <v>210</v>
      </c>
      <c r="BZ756" t="s">
        <v>210</v>
      </c>
      <c r="CA756" t="s">
        <v>210</v>
      </c>
      <c r="CB756" t="s">
        <v>210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1330.11</v>
      </c>
      <c r="CJ756">
        <v>-0.111774</v>
      </c>
      <c r="CK756">
        <v>8.45654</v>
      </c>
      <c r="CL756">
        <v>9.64394</v>
      </c>
      <c r="CM756">
        <v>29.9999</v>
      </c>
      <c r="CN756">
        <v>9.49632</v>
      </c>
      <c r="CO756">
        <v>9.70027</v>
      </c>
      <c r="CP756">
        <v>-1</v>
      </c>
      <c r="CQ756">
        <v>0</v>
      </c>
      <c r="CR756">
        <v>100</v>
      </c>
      <c r="CS756">
        <v>-999.9</v>
      </c>
      <c r="CT756">
        <v>400</v>
      </c>
      <c r="CU756">
        <v>7.49257</v>
      </c>
      <c r="CV756">
        <v>103.896</v>
      </c>
      <c r="CW756">
        <v>103.417</v>
      </c>
    </row>
    <row r="757" spans="1:101">
      <c r="A757">
        <v>743</v>
      </c>
      <c r="B757">
        <v>1550675198.6</v>
      </c>
      <c r="C757">
        <v>2374.79999995232</v>
      </c>
      <c r="D757" t="s">
        <v>1703</v>
      </c>
      <c r="E757" t="s">
        <v>1704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1404</v>
      </c>
      <c r="N757" t="s">
        <v>1405</v>
      </c>
      <c r="O757" t="s">
        <v>203</v>
      </c>
      <c r="P757" t="s">
        <v>1646</v>
      </c>
      <c r="Q757">
        <v>1550675198.6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137</v>
      </c>
      <c r="X757">
        <v>10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1550675198.6</v>
      </c>
      <c r="AH757">
        <v>398.351</v>
      </c>
      <c r="AI757">
        <v>411.642</v>
      </c>
      <c r="AJ757">
        <v>9.28668</v>
      </c>
      <c r="AK757">
        <v>3.43917</v>
      </c>
      <c r="AL757">
        <v>1426.62</v>
      </c>
      <c r="AM757">
        <v>99.5212</v>
      </c>
      <c r="AN757">
        <v>0.023759</v>
      </c>
      <c r="AO757">
        <v>8.09982</v>
      </c>
      <c r="AP757">
        <v>999.9</v>
      </c>
      <c r="AQ757">
        <v>999.9</v>
      </c>
      <c r="AR757">
        <v>10016.9</v>
      </c>
      <c r="AS757">
        <v>0</v>
      </c>
      <c r="AT757">
        <v>176.562</v>
      </c>
      <c r="AU757">
        <v>0</v>
      </c>
      <c r="AV757" t="s">
        <v>205</v>
      </c>
      <c r="AW757">
        <v>0</v>
      </c>
      <c r="AX757">
        <v>-1.442</v>
      </c>
      <c r="AY757">
        <v>-0.036</v>
      </c>
      <c r="AZ757">
        <v>0</v>
      </c>
      <c r="BA757">
        <v>0</v>
      </c>
      <c r="BB757">
        <v>0</v>
      </c>
      <c r="BC757">
        <v>0</v>
      </c>
      <c r="BD757">
        <v>401.569172131147</v>
      </c>
      <c r="BE757">
        <v>0.672385194682458</v>
      </c>
      <c r="BF757">
        <v>0.227328090069843</v>
      </c>
      <c r="BG757">
        <v>-1</v>
      </c>
      <c r="BH757">
        <v>0</v>
      </c>
      <c r="BI757">
        <v>0</v>
      </c>
      <c r="BJ757" t="s">
        <v>206</v>
      </c>
      <c r="BK757">
        <v>1.88465</v>
      </c>
      <c r="BL757">
        <v>1.88161</v>
      </c>
      <c r="BM757">
        <v>1.88317</v>
      </c>
      <c r="BN757">
        <v>1.88187</v>
      </c>
      <c r="BO757">
        <v>1.88379</v>
      </c>
      <c r="BP757">
        <v>1.88309</v>
      </c>
      <c r="BQ757">
        <v>1.88477</v>
      </c>
      <c r="BR757">
        <v>1.88226</v>
      </c>
      <c r="BS757" t="s">
        <v>207</v>
      </c>
      <c r="BT757" t="s">
        <v>17</v>
      </c>
      <c r="BU757" t="s">
        <v>17</v>
      </c>
      <c r="BV757" t="s">
        <v>17</v>
      </c>
      <c r="BW757" t="s">
        <v>208</v>
      </c>
      <c r="BX757" t="s">
        <v>209</v>
      </c>
      <c r="BY757" t="s">
        <v>210</v>
      </c>
      <c r="BZ757" t="s">
        <v>210</v>
      </c>
      <c r="CA757" t="s">
        <v>210</v>
      </c>
      <c r="CB757" t="s">
        <v>210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1320.56</v>
      </c>
      <c r="CJ757">
        <v>-0.111774</v>
      </c>
      <c r="CK757">
        <v>8.45545</v>
      </c>
      <c r="CL757">
        <v>9.64147</v>
      </c>
      <c r="CM757">
        <v>29.9998</v>
      </c>
      <c r="CN757">
        <v>9.49406</v>
      </c>
      <c r="CO757">
        <v>9.698</v>
      </c>
      <c r="CP757">
        <v>-1</v>
      </c>
      <c r="CQ757">
        <v>0</v>
      </c>
      <c r="CR757">
        <v>100</v>
      </c>
      <c r="CS757">
        <v>-999.9</v>
      </c>
      <c r="CT757">
        <v>400</v>
      </c>
      <c r="CU757">
        <v>7.42105</v>
      </c>
      <c r="CV757">
        <v>103.897</v>
      </c>
      <c r="CW757">
        <v>103.417</v>
      </c>
    </row>
    <row r="758" spans="1:101">
      <c r="A758">
        <v>744</v>
      </c>
      <c r="B758">
        <v>1550675200.6</v>
      </c>
      <c r="C758">
        <v>2376.79999995232</v>
      </c>
      <c r="D758" t="s">
        <v>1705</v>
      </c>
      <c r="E758" t="s">
        <v>1706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1404</v>
      </c>
      <c r="N758" t="s">
        <v>1405</v>
      </c>
      <c r="O758" t="s">
        <v>203</v>
      </c>
      <c r="P758" t="s">
        <v>1646</v>
      </c>
      <c r="Q758">
        <v>1550675200.6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129</v>
      </c>
      <c r="X758">
        <v>9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1550675200.6</v>
      </c>
      <c r="AH758">
        <v>398.392</v>
      </c>
      <c r="AI758">
        <v>411.678</v>
      </c>
      <c r="AJ758">
        <v>9.29889</v>
      </c>
      <c r="AK758">
        <v>3.43916</v>
      </c>
      <c r="AL758">
        <v>1426.46</v>
      </c>
      <c r="AM758">
        <v>99.5201</v>
      </c>
      <c r="AN758">
        <v>0.0240074</v>
      </c>
      <c r="AO758">
        <v>8.10453</v>
      </c>
      <c r="AP758">
        <v>999.9</v>
      </c>
      <c r="AQ758">
        <v>999.9</v>
      </c>
      <c r="AR758">
        <v>9998.12</v>
      </c>
      <c r="AS758">
        <v>0</v>
      </c>
      <c r="AT758">
        <v>176.555</v>
      </c>
      <c r="AU758">
        <v>0</v>
      </c>
      <c r="AV758" t="s">
        <v>205</v>
      </c>
      <c r="AW758">
        <v>0</v>
      </c>
      <c r="AX758">
        <v>-1.442</v>
      </c>
      <c r="AY758">
        <v>-0.036</v>
      </c>
      <c r="AZ758">
        <v>0</v>
      </c>
      <c r="BA758">
        <v>0</v>
      </c>
      <c r="BB758">
        <v>0</v>
      </c>
      <c r="BC758">
        <v>0</v>
      </c>
      <c r="BD758">
        <v>401.587786885246</v>
      </c>
      <c r="BE758">
        <v>0.76670396304288</v>
      </c>
      <c r="BF758">
        <v>0.246433119630772</v>
      </c>
      <c r="BG758">
        <v>-1</v>
      </c>
      <c r="BH758">
        <v>0</v>
      </c>
      <c r="BI758">
        <v>0</v>
      </c>
      <c r="BJ758" t="s">
        <v>206</v>
      </c>
      <c r="BK758">
        <v>1.88464</v>
      </c>
      <c r="BL758">
        <v>1.88162</v>
      </c>
      <c r="BM758">
        <v>1.88316</v>
      </c>
      <c r="BN758">
        <v>1.88187</v>
      </c>
      <c r="BO758">
        <v>1.88377</v>
      </c>
      <c r="BP758">
        <v>1.88309</v>
      </c>
      <c r="BQ758">
        <v>1.88477</v>
      </c>
      <c r="BR758">
        <v>1.88225</v>
      </c>
      <c r="BS758" t="s">
        <v>207</v>
      </c>
      <c r="BT758" t="s">
        <v>17</v>
      </c>
      <c r="BU758" t="s">
        <v>17</v>
      </c>
      <c r="BV758" t="s">
        <v>17</v>
      </c>
      <c r="BW758" t="s">
        <v>208</v>
      </c>
      <c r="BX758" t="s">
        <v>209</v>
      </c>
      <c r="BY758" t="s">
        <v>210</v>
      </c>
      <c r="BZ758" t="s">
        <v>210</v>
      </c>
      <c r="CA758" t="s">
        <v>210</v>
      </c>
      <c r="CB758" t="s">
        <v>210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1326.3</v>
      </c>
      <c r="CJ758">
        <v>-0.109641</v>
      </c>
      <c r="CK758">
        <v>8.45431</v>
      </c>
      <c r="CL758">
        <v>9.63863</v>
      </c>
      <c r="CM758">
        <v>29.9996</v>
      </c>
      <c r="CN758">
        <v>9.49162</v>
      </c>
      <c r="CO758">
        <v>9.69573</v>
      </c>
      <c r="CP758">
        <v>-1</v>
      </c>
      <c r="CQ758">
        <v>0</v>
      </c>
      <c r="CR758">
        <v>100</v>
      </c>
      <c r="CS758">
        <v>-999.9</v>
      </c>
      <c r="CT758">
        <v>400</v>
      </c>
      <c r="CU758">
        <v>7.36816</v>
      </c>
      <c r="CV758">
        <v>103.897</v>
      </c>
      <c r="CW758">
        <v>103.418</v>
      </c>
    </row>
    <row r="759" spans="1:101">
      <c r="A759">
        <v>745</v>
      </c>
      <c r="B759">
        <v>1550675202.7</v>
      </c>
      <c r="C759">
        <v>2378.90000009537</v>
      </c>
      <c r="D759" t="s">
        <v>1707</v>
      </c>
      <c r="E759" t="s">
        <v>1708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1404</v>
      </c>
      <c r="N759" t="s">
        <v>1405</v>
      </c>
      <c r="O759" t="s">
        <v>203</v>
      </c>
      <c r="P759" t="s">
        <v>1646</v>
      </c>
      <c r="Q759">
        <v>1550675202.7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126</v>
      </c>
      <c r="X759">
        <v>9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1550675202.7</v>
      </c>
      <c r="AH759">
        <v>398.413</v>
      </c>
      <c r="AI759">
        <v>411.701</v>
      </c>
      <c r="AJ759">
        <v>9.29834</v>
      </c>
      <c r="AK759">
        <v>3.43845</v>
      </c>
      <c r="AL759">
        <v>1426.36</v>
      </c>
      <c r="AM759">
        <v>99.5199</v>
      </c>
      <c r="AN759">
        <v>0.0240504</v>
      </c>
      <c r="AO759">
        <v>8.08341</v>
      </c>
      <c r="AP759">
        <v>999.9</v>
      </c>
      <c r="AQ759">
        <v>999.9</v>
      </c>
      <c r="AR759">
        <v>9995.62</v>
      </c>
      <c r="AS759">
        <v>0</v>
      </c>
      <c r="AT759">
        <v>176.548</v>
      </c>
      <c r="AU759">
        <v>0</v>
      </c>
      <c r="AV759" t="s">
        <v>205</v>
      </c>
      <c r="AW759">
        <v>0</v>
      </c>
      <c r="AX759">
        <v>-1.442</v>
      </c>
      <c r="AY759">
        <v>-0.036</v>
      </c>
      <c r="AZ759">
        <v>0</v>
      </c>
      <c r="BA759">
        <v>0</v>
      </c>
      <c r="BB759">
        <v>0</v>
      </c>
      <c r="BC759">
        <v>0</v>
      </c>
      <c r="BD759">
        <v>401.608934426229</v>
      </c>
      <c r="BE759">
        <v>0.850588690143766</v>
      </c>
      <c r="BF759">
        <v>0.264368959069995</v>
      </c>
      <c r="BG759">
        <v>-1</v>
      </c>
      <c r="BH759">
        <v>0</v>
      </c>
      <c r="BI759">
        <v>0</v>
      </c>
      <c r="BJ759" t="s">
        <v>206</v>
      </c>
      <c r="BK759">
        <v>1.88467</v>
      </c>
      <c r="BL759">
        <v>1.88162</v>
      </c>
      <c r="BM759">
        <v>1.88316</v>
      </c>
      <c r="BN759">
        <v>1.88187</v>
      </c>
      <c r="BO759">
        <v>1.88378</v>
      </c>
      <c r="BP759">
        <v>1.88309</v>
      </c>
      <c r="BQ759">
        <v>1.88477</v>
      </c>
      <c r="BR759">
        <v>1.88229</v>
      </c>
      <c r="BS759" t="s">
        <v>207</v>
      </c>
      <c r="BT759" t="s">
        <v>17</v>
      </c>
      <c r="BU759" t="s">
        <v>17</v>
      </c>
      <c r="BV759" t="s">
        <v>17</v>
      </c>
      <c r="BW759" t="s">
        <v>208</v>
      </c>
      <c r="BX759" t="s">
        <v>209</v>
      </c>
      <c r="BY759" t="s">
        <v>210</v>
      </c>
      <c r="BZ759" t="s">
        <v>210</v>
      </c>
      <c r="CA759" t="s">
        <v>210</v>
      </c>
      <c r="CB759" t="s">
        <v>210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1328.71</v>
      </c>
      <c r="CJ759">
        <v>-0.107508</v>
      </c>
      <c r="CK759">
        <v>8.45304</v>
      </c>
      <c r="CL759">
        <v>9.63599</v>
      </c>
      <c r="CM759">
        <v>29.9997</v>
      </c>
      <c r="CN759">
        <v>9.48882</v>
      </c>
      <c r="CO759">
        <v>9.69347</v>
      </c>
      <c r="CP759">
        <v>-1</v>
      </c>
      <c r="CQ759">
        <v>0</v>
      </c>
      <c r="CR759">
        <v>100</v>
      </c>
      <c r="CS759">
        <v>-999.9</v>
      </c>
      <c r="CT759">
        <v>400</v>
      </c>
      <c r="CU759">
        <v>7.30938</v>
      </c>
      <c r="CV759">
        <v>103.896</v>
      </c>
      <c r="CW759">
        <v>103.419</v>
      </c>
    </row>
    <row r="760" spans="1:101">
      <c r="A760">
        <v>746</v>
      </c>
      <c r="B760">
        <v>1550675204.6</v>
      </c>
      <c r="C760">
        <v>2380.79999995232</v>
      </c>
      <c r="D760" t="s">
        <v>1709</v>
      </c>
      <c r="E760" t="s">
        <v>1710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1404</v>
      </c>
      <c r="N760" t="s">
        <v>1405</v>
      </c>
      <c r="O760" t="s">
        <v>203</v>
      </c>
      <c r="P760" t="s">
        <v>1646</v>
      </c>
      <c r="Q760">
        <v>1550675204.6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129</v>
      </c>
      <c r="X760">
        <v>9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1550675204.6</v>
      </c>
      <c r="AH760">
        <v>398.424</v>
      </c>
      <c r="AI760">
        <v>411.687</v>
      </c>
      <c r="AJ760">
        <v>9.30237</v>
      </c>
      <c r="AK760">
        <v>3.43796</v>
      </c>
      <c r="AL760">
        <v>1426.46</v>
      </c>
      <c r="AM760">
        <v>99.5214</v>
      </c>
      <c r="AN760">
        <v>0.0237405</v>
      </c>
      <c r="AO760">
        <v>8.06349</v>
      </c>
      <c r="AP760">
        <v>999.9</v>
      </c>
      <c r="AQ760">
        <v>999.9</v>
      </c>
      <c r="AR760">
        <v>10001.2</v>
      </c>
      <c r="AS760">
        <v>0</v>
      </c>
      <c r="AT760">
        <v>176.548</v>
      </c>
      <c r="AU760">
        <v>0</v>
      </c>
      <c r="AV760" t="s">
        <v>205</v>
      </c>
      <c r="AW760">
        <v>0</v>
      </c>
      <c r="AX760">
        <v>-1.442</v>
      </c>
      <c r="AY760">
        <v>-0.036</v>
      </c>
      <c r="AZ760">
        <v>0</v>
      </c>
      <c r="BA760">
        <v>0</v>
      </c>
      <c r="BB760">
        <v>0</v>
      </c>
      <c r="BC760">
        <v>0</v>
      </c>
      <c r="BD760">
        <v>401.619680327869</v>
      </c>
      <c r="BE760">
        <v>0.889421364256577</v>
      </c>
      <c r="BF760">
        <v>0.272456140744526</v>
      </c>
      <c r="BG760">
        <v>-1</v>
      </c>
      <c r="BH760">
        <v>0</v>
      </c>
      <c r="BI760">
        <v>0</v>
      </c>
      <c r="BJ760" t="s">
        <v>206</v>
      </c>
      <c r="BK760">
        <v>1.88467</v>
      </c>
      <c r="BL760">
        <v>1.88162</v>
      </c>
      <c r="BM760">
        <v>1.88316</v>
      </c>
      <c r="BN760">
        <v>1.88187</v>
      </c>
      <c r="BO760">
        <v>1.88378</v>
      </c>
      <c r="BP760">
        <v>1.88309</v>
      </c>
      <c r="BQ760">
        <v>1.88477</v>
      </c>
      <c r="BR760">
        <v>1.88231</v>
      </c>
      <c r="BS760" t="s">
        <v>207</v>
      </c>
      <c r="BT760" t="s">
        <v>17</v>
      </c>
      <c r="BU760" t="s">
        <v>17</v>
      </c>
      <c r="BV760" t="s">
        <v>17</v>
      </c>
      <c r="BW760" t="s">
        <v>208</v>
      </c>
      <c r="BX760" t="s">
        <v>209</v>
      </c>
      <c r="BY760" t="s">
        <v>210</v>
      </c>
      <c r="BZ760" t="s">
        <v>210</v>
      </c>
      <c r="CA760" t="s">
        <v>210</v>
      </c>
      <c r="CB760" t="s">
        <v>210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1326.29</v>
      </c>
      <c r="CJ760">
        <v>-0.109641</v>
      </c>
      <c r="CK760">
        <v>8.45164</v>
      </c>
      <c r="CL760">
        <v>9.63373</v>
      </c>
      <c r="CM760">
        <v>29.9999</v>
      </c>
      <c r="CN760">
        <v>9.48573</v>
      </c>
      <c r="CO760">
        <v>9.69107</v>
      </c>
      <c r="CP760">
        <v>-1</v>
      </c>
      <c r="CQ760">
        <v>0</v>
      </c>
      <c r="CR760">
        <v>100</v>
      </c>
      <c r="CS760">
        <v>-999.9</v>
      </c>
      <c r="CT760">
        <v>400</v>
      </c>
      <c r="CU760">
        <v>7.2406</v>
      </c>
      <c r="CV760">
        <v>103.897</v>
      </c>
      <c r="CW760">
        <v>103.419</v>
      </c>
    </row>
    <row r="761" spans="1:101">
      <c r="A761">
        <v>747</v>
      </c>
      <c r="B761">
        <v>1550675206.6</v>
      </c>
      <c r="C761">
        <v>2382.79999995232</v>
      </c>
      <c r="D761" t="s">
        <v>1711</v>
      </c>
      <c r="E761" t="s">
        <v>1712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1404</v>
      </c>
      <c r="N761" t="s">
        <v>1405</v>
      </c>
      <c r="O761" t="s">
        <v>203</v>
      </c>
      <c r="P761" t="s">
        <v>1646</v>
      </c>
      <c r="Q761">
        <v>1550675206.6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128</v>
      </c>
      <c r="X761">
        <v>9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1550675206.6</v>
      </c>
      <c r="AH761">
        <v>398.466</v>
      </c>
      <c r="AI761">
        <v>411.659</v>
      </c>
      <c r="AJ761">
        <v>9.31275</v>
      </c>
      <c r="AK761">
        <v>3.4376</v>
      </c>
      <c r="AL761">
        <v>1426.39</v>
      </c>
      <c r="AM761">
        <v>99.5217</v>
      </c>
      <c r="AN761">
        <v>0.0237092</v>
      </c>
      <c r="AO761">
        <v>8.05869</v>
      </c>
      <c r="AP761">
        <v>999.9</v>
      </c>
      <c r="AQ761">
        <v>999.9</v>
      </c>
      <c r="AR761">
        <v>10006.9</v>
      </c>
      <c r="AS761">
        <v>0</v>
      </c>
      <c r="AT761">
        <v>176.603</v>
      </c>
      <c r="AU761">
        <v>0</v>
      </c>
      <c r="AV761" t="s">
        <v>205</v>
      </c>
      <c r="AW761">
        <v>0</v>
      </c>
      <c r="AX761">
        <v>-1.442</v>
      </c>
      <c r="AY761">
        <v>-0.036</v>
      </c>
      <c r="AZ761">
        <v>0</v>
      </c>
      <c r="BA761">
        <v>0</v>
      </c>
      <c r="BB761">
        <v>0</v>
      </c>
      <c r="BC761">
        <v>0</v>
      </c>
      <c r="BD761">
        <v>401.650778688525</v>
      </c>
      <c r="BE761">
        <v>0.9636960162257</v>
      </c>
      <c r="BF761">
        <v>0.289310047319908</v>
      </c>
      <c r="BG761">
        <v>-1</v>
      </c>
      <c r="BH761">
        <v>0</v>
      </c>
      <c r="BI761">
        <v>0</v>
      </c>
      <c r="BJ761" t="s">
        <v>206</v>
      </c>
      <c r="BK761">
        <v>1.88466</v>
      </c>
      <c r="BL761">
        <v>1.88164</v>
      </c>
      <c r="BM761">
        <v>1.88314</v>
      </c>
      <c r="BN761">
        <v>1.88187</v>
      </c>
      <c r="BO761">
        <v>1.88377</v>
      </c>
      <c r="BP761">
        <v>1.88308</v>
      </c>
      <c r="BQ761">
        <v>1.88477</v>
      </c>
      <c r="BR761">
        <v>1.8823</v>
      </c>
      <c r="BS761" t="s">
        <v>207</v>
      </c>
      <c r="BT761" t="s">
        <v>17</v>
      </c>
      <c r="BU761" t="s">
        <v>17</v>
      </c>
      <c r="BV761" t="s">
        <v>17</v>
      </c>
      <c r="BW761" t="s">
        <v>208</v>
      </c>
      <c r="BX761" t="s">
        <v>209</v>
      </c>
      <c r="BY761" t="s">
        <v>210</v>
      </c>
      <c r="BZ761" t="s">
        <v>210</v>
      </c>
      <c r="CA761" t="s">
        <v>210</v>
      </c>
      <c r="CB761" t="s">
        <v>210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1326.82</v>
      </c>
      <c r="CJ761">
        <v>-0.111774</v>
      </c>
      <c r="CK761">
        <v>8.45008</v>
      </c>
      <c r="CL761">
        <v>9.63127</v>
      </c>
      <c r="CM761">
        <v>29.9998</v>
      </c>
      <c r="CN761">
        <v>9.4829</v>
      </c>
      <c r="CO761">
        <v>9.68824</v>
      </c>
      <c r="CP761">
        <v>-1</v>
      </c>
      <c r="CQ761">
        <v>0</v>
      </c>
      <c r="CR761">
        <v>100</v>
      </c>
      <c r="CS761">
        <v>-999.9</v>
      </c>
      <c r="CT761">
        <v>400</v>
      </c>
      <c r="CU761">
        <v>7.17387</v>
      </c>
      <c r="CV761">
        <v>103.898</v>
      </c>
      <c r="CW761">
        <v>103.419</v>
      </c>
    </row>
    <row r="762" spans="1:101">
      <c r="A762">
        <v>748</v>
      </c>
      <c r="B762">
        <v>1550675208.6</v>
      </c>
      <c r="C762">
        <v>2384.79999995232</v>
      </c>
      <c r="D762" t="s">
        <v>1713</v>
      </c>
      <c r="E762" t="s">
        <v>1714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1404</v>
      </c>
      <c r="N762" t="s">
        <v>1405</v>
      </c>
      <c r="O762" t="s">
        <v>203</v>
      </c>
      <c r="P762" t="s">
        <v>1646</v>
      </c>
      <c r="Q762">
        <v>1550675208.6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145</v>
      </c>
      <c r="X762">
        <v>10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1550675208.6</v>
      </c>
      <c r="AH762">
        <v>398.549</v>
      </c>
      <c r="AI762">
        <v>411.658</v>
      </c>
      <c r="AJ762">
        <v>9.32553</v>
      </c>
      <c r="AK762">
        <v>3.43741</v>
      </c>
      <c r="AL762">
        <v>1426.47</v>
      </c>
      <c r="AM762">
        <v>99.521</v>
      </c>
      <c r="AN762">
        <v>0.0238579</v>
      </c>
      <c r="AO762">
        <v>8.06161</v>
      </c>
      <c r="AP762">
        <v>999.9</v>
      </c>
      <c r="AQ762">
        <v>999.9</v>
      </c>
      <c r="AR762">
        <v>9993.12</v>
      </c>
      <c r="AS762">
        <v>0</v>
      </c>
      <c r="AT762">
        <v>176.658</v>
      </c>
      <c r="AU762">
        <v>0</v>
      </c>
      <c r="AV762" t="s">
        <v>205</v>
      </c>
      <c r="AW762">
        <v>0</v>
      </c>
      <c r="AX762">
        <v>-1.442</v>
      </c>
      <c r="AY762">
        <v>-0.036</v>
      </c>
      <c r="AZ762">
        <v>0</v>
      </c>
      <c r="BA762">
        <v>0</v>
      </c>
      <c r="BB762">
        <v>0</v>
      </c>
      <c r="BC762">
        <v>0</v>
      </c>
      <c r="BD762">
        <v>401.680909836066</v>
      </c>
      <c r="BE762">
        <v>1.00472485760128</v>
      </c>
      <c r="BF762">
        <v>0.300133194587696</v>
      </c>
      <c r="BG762">
        <v>-1</v>
      </c>
      <c r="BH762">
        <v>0</v>
      </c>
      <c r="BI762">
        <v>0</v>
      </c>
      <c r="BJ762" t="s">
        <v>206</v>
      </c>
      <c r="BK762">
        <v>1.88467</v>
      </c>
      <c r="BL762">
        <v>1.88164</v>
      </c>
      <c r="BM762">
        <v>1.88315</v>
      </c>
      <c r="BN762">
        <v>1.88187</v>
      </c>
      <c r="BO762">
        <v>1.88378</v>
      </c>
      <c r="BP762">
        <v>1.88308</v>
      </c>
      <c r="BQ762">
        <v>1.88477</v>
      </c>
      <c r="BR762">
        <v>1.88228</v>
      </c>
      <c r="BS762" t="s">
        <v>207</v>
      </c>
      <c r="BT762" t="s">
        <v>17</v>
      </c>
      <c r="BU762" t="s">
        <v>17</v>
      </c>
      <c r="BV762" t="s">
        <v>17</v>
      </c>
      <c r="BW762" t="s">
        <v>208</v>
      </c>
      <c r="BX762" t="s">
        <v>209</v>
      </c>
      <c r="BY762" t="s">
        <v>210</v>
      </c>
      <c r="BZ762" t="s">
        <v>210</v>
      </c>
      <c r="CA762" t="s">
        <v>210</v>
      </c>
      <c r="CB762" t="s">
        <v>210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1314.44</v>
      </c>
      <c r="CJ762">
        <v>-0.111774</v>
      </c>
      <c r="CK762">
        <v>8.44828</v>
      </c>
      <c r="CL762">
        <v>9.62844</v>
      </c>
      <c r="CM762">
        <v>29.9998</v>
      </c>
      <c r="CN762">
        <v>9.48056</v>
      </c>
      <c r="CO762">
        <v>9.68553</v>
      </c>
      <c r="CP762">
        <v>-1</v>
      </c>
      <c r="CQ762">
        <v>0</v>
      </c>
      <c r="CR762">
        <v>100</v>
      </c>
      <c r="CS762">
        <v>-999.9</v>
      </c>
      <c r="CT762">
        <v>400</v>
      </c>
      <c r="CU762">
        <v>7.10255</v>
      </c>
      <c r="CV762">
        <v>103.898</v>
      </c>
      <c r="CW762">
        <v>103.42</v>
      </c>
    </row>
    <row r="763" spans="1:101">
      <c r="A763">
        <v>749</v>
      </c>
      <c r="B763">
        <v>1550675210.6</v>
      </c>
      <c r="C763">
        <v>2386.79999995232</v>
      </c>
      <c r="D763" t="s">
        <v>1715</v>
      </c>
      <c r="E763" t="s">
        <v>1716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1404</v>
      </c>
      <c r="N763" t="s">
        <v>1405</v>
      </c>
      <c r="O763" t="s">
        <v>203</v>
      </c>
      <c r="P763" t="s">
        <v>1646</v>
      </c>
      <c r="Q763">
        <v>1550675210.6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148</v>
      </c>
      <c r="X763">
        <v>10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1550675210.6</v>
      </c>
      <c r="AH763">
        <v>398.594</v>
      </c>
      <c r="AI763">
        <v>411.679</v>
      </c>
      <c r="AJ763">
        <v>9.3389</v>
      </c>
      <c r="AK763">
        <v>3.43673</v>
      </c>
      <c r="AL763">
        <v>1426.64</v>
      </c>
      <c r="AM763">
        <v>99.5211</v>
      </c>
      <c r="AN763">
        <v>0.0239332</v>
      </c>
      <c r="AO763">
        <v>8.07226</v>
      </c>
      <c r="AP763">
        <v>999.9</v>
      </c>
      <c r="AQ763">
        <v>999.9</v>
      </c>
      <c r="AR763">
        <v>9993.12</v>
      </c>
      <c r="AS763">
        <v>0</v>
      </c>
      <c r="AT763">
        <v>176.678</v>
      </c>
      <c r="AU763">
        <v>0</v>
      </c>
      <c r="AV763" t="s">
        <v>205</v>
      </c>
      <c r="AW763">
        <v>0</v>
      </c>
      <c r="AX763">
        <v>-1.442</v>
      </c>
      <c r="AY763">
        <v>-0.036</v>
      </c>
      <c r="AZ763">
        <v>0</v>
      </c>
      <c r="BA763">
        <v>0</v>
      </c>
      <c r="BB763">
        <v>0</v>
      </c>
      <c r="BC763">
        <v>0</v>
      </c>
      <c r="BD763">
        <v>401.713327868852</v>
      </c>
      <c r="BE763">
        <v>1.04946899490939</v>
      </c>
      <c r="BF763">
        <v>0.312372556114476</v>
      </c>
      <c r="BG763">
        <v>-1</v>
      </c>
      <c r="BH763">
        <v>0</v>
      </c>
      <c r="BI763">
        <v>0</v>
      </c>
      <c r="BJ763" t="s">
        <v>206</v>
      </c>
      <c r="BK763">
        <v>1.88468</v>
      </c>
      <c r="BL763">
        <v>1.88166</v>
      </c>
      <c r="BM763">
        <v>1.88317</v>
      </c>
      <c r="BN763">
        <v>1.88187</v>
      </c>
      <c r="BO763">
        <v>1.88377</v>
      </c>
      <c r="BP763">
        <v>1.88308</v>
      </c>
      <c r="BQ763">
        <v>1.88477</v>
      </c>
      <c r="BR763">
        <v>1.88226</v>
      </c>
      <c r="BS763" t="s">
        <v>207</v>
      </c>
      <c r="BT763" t="s">
        <v>17</v>
      </c>
      <c r="BU763" t="s">
        <v>17</v>
      </c>
      <c r="BV763" t="s">
        <v>17</v>
      </c>
      <c r="BW763" t="s">
        <v>208</v>
      </c>
      <c r="BX763" t="s">
        <v>209</v>
      </c>
      <c r="BY763" t="s">
        <v>210</v>
      </c>
      <c r="BZ763" t="s">
        <v>210</v>
      </c>
      <c r="CA763" t="s">
        <v>210</v>
      </c>
      <c r="CB763" t="s">
        <v>210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1312.19</v>
      </c>
      <c r="CJ763">
        <v>-0.111774</v>
      </c>
      <c r="CK763">
        <v>8.44646</v>
      </c>
      <c r="CL763">
        <v>9.62583</v>
      </c>
      <c r="CM763">
        <v>29.9998</v>
      </c>
      <c r="CN763">
        <v>9.4783</v>
      </c>
      <c r="CO763">
        <v>9.68328</v>
      </c>
      <c r="CP763">
        <v>-1</v>
      </c>
      <c r="CQ763">
        <v>0</v>
      </c>
      <c r="CR763">
        <v>100</v>
      </c>
      <c r="CS763">
        <v>-999.9</v>
      </c>
      <c r="CT763">
        <v>400</v>
      </c>
      <c r="CU763">
        <v>7.03027</v>
      </c>
      <c r="CV763">
        <v>103.898</v>
      </c>
      <c r="CW763">
        <v>103.42</v>
      </c>
    </row>
    <row r="764" spans="1:101">
      <c r="A764">
        <v>750</v>
      </c>
      <c r="B764">
        <v>1550675212.6</v>
      </c>
      <c r="C764">
        <v>2388.79999995232</v>
      </c>
      <c r="D764" t="s">
        <v>1717</v>
      </c>
      <c r="E764" t="s">
        <v>1718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1404</v>
      </c>
      <c r="N764" t="s">
        <v>1405</v>
      </c>
      <c r="O764" t="s">
        <v>203</v>
      </c>
      <c r="P764" t="s">
        <v>1646</v>
      </c>
      <c r="Q764">
        <v>1550675212.6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130</v>
      </c>
      <c r="X764">
        <v>9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1550675212.6</v>
      </c>
      <c r="AH764">
        <v>398.603</v>
      </c>
      <c r="AI764">
        <v>411.69</v>
      </c>
      <c r="AJ764">
        <v>9.34934</v>
      </c>
      <c r="AK764">
        <v>3.4358</v>
      </c>
      <c r="AL764">
        <v>1426.71</v>
      </c>
      <c r="AM764">
        <v>99.5196</v>
      </c>
      <c r="AN764">
        <v>0.0238162</v>
      </c>
      <c r="AO764">
        <v>8.07583</v>
      </c>
      <c r="AP764">
        <v>999.9</v>
      </c>
      <c r="AQ764">
        <v>999.9</v>
      </c>
      <c r="AR764">
        <v>9993.75</v>
      </c>
      <c r="AS764">
        <v>0</v>
      </c>
      <c r="AT764">
        <v>176.774</v>
      </c>
      <c r="AU764">
        <v>0</v>
      </c>
      <c r="AV764" t="s">
        <v>205</v>
      </c>
      <c r="AW764">
        <v>0</v>
      </c>
      <c r="AX764">
        <v>-1.442</v>
      </c>
      <c r="AY764">
        <v>-0.036</v>
      </c>
      <c r="AZ764">
        <v>0</v>
      </c>
      <c r="BA764">
        <v>0</v>
      </c>
      <c r="BB764">
        <v>0</v>
      </c>
      <c r="BC764">
        <v>0</v>
      </c>
      <c r="BD764">
        <v>401.74668852459</v>
      </c>
      <c r="BE764">
        <v>1.0939987198373</v>
      </c>
      <c r="BF764">
        <v>0.324428806557083</v>
      </c>
      <c r="BG764">
        <v>-1</v>
      </c>
      <c r="BH764">
        <v>0</v>
      </c>
      <c r="BI764">
        <v>0</v>
      </c>
      <c r="BJ764" t="s">
        <v>206</v>
      </c>
      <c r="BK764">
        <v>1.88468</v>
      </c>
      <c r="BL764">
        <v>1.88166</v>
      </c>
      <c r="BM764">
        <v>1.88314</v>
      </c>
      <c r="BN764">
        <v>1.88187</v>
      </c>
      <c r="BO764">
        <v>1.88377</v>
      </c>
      <c r="BP764">
        <v>1.88307</v>
      </c>
      <c r="BQ764">
        <v>1.88477</v>
      </c>
      <c r="BR764">
        <v>1.88227</v>
      </c>
      <c r="BS764" t="s">
        <v>207</v>
      </c>
      <c r="BT764" t="s">
        <v>17</v>
      </c>
      <c r="BU764" t="s">
        <v>17</v>
      </c>
      <c r="BV764" t="s">
        <v>17</v>
      </c>
      <c r="BW764" t="s">
        <v>208</v>
      </c>
      <c r="BX764" t="s">
        <v>209</v>
      </c>
      <c r="BY764" t="s">
        <v>210</v>
      </c>
      <c r="BZ764" t="s">
        <v>210</v>
      </c>
      <c r="CA764" t="s">
        <v>210</v>
      </c>
      <c r="CB764" t="s">
        <v>210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1326.07</v>
      </c>
      <c r="CJ764">
        <v>-0.111774</v>
      </c>
      <c r="CK764">
        <v>8.44464</v>
      </c>
      <c r="CL764">
        <v>9.62338</v>
      </c>
      <c r="CM764">
        <v>29.9998</v>
      </c>
      <c r="CN764">
        <v>9.47585</v>
      </c>
      <c r="CO764">
        <v>9.68103</v>
      </c>
      <c r="CP764">
        <v>-1</v>
      </c>
      <c r="CQ764">
        <v>0</v>
      </c>
      <c r="CR764">
        <v>100</v>
      </c>
      <c r="CS764">
        <v>-999.9</v>
      </c>
      <c r="CT764">
        <v>400</v>
      </c>
      <c r="CU764">
        <v>6.96746</v>
      </c>
      <c r="CV764">
        <v>103.898</v>
      </c>
      <c r="CW764">
        <v>103.42</v>
      </c>
    </row>
    <row r="765" spans="1:101">
      <c r="A765">
        <v>751</v>
      </c>
      <c r="B765">
        <v>1550675214.6</v>
      </c>
      <c r="C765">
        <v>2390.79999995232</v>
      </c>
      <c r="D765" t="s">
        <v>1719</v>
      </c>
      <c r="E765" t="s">
        <v>1720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1404</v>
      </c>
      <c r="N765" t="s">
        <v>1405</v>
      </c>
      <c r="O765" t="s">
        <v>203</v>
      </c>
      <c r="P765" t="s">
        <v>1646</v>
      </c>
      <c r="Q765">
        <v>1550675214.6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115</v>
      </c>
      <c r="X765">
        <v>8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1550675214.6</v>
      </c>
      <c r="AH765">
        <v>398.62</v>
      </c>
      <c r="AI765">
        <v>411.667</v>
      </c>
      <c r="AJ765">
        <v>9.35829</v>
      </c>
      <c r="AK765">
        <v>3.43519</v>
      </c>
      <c r="AL765">
        <v>1426.93</v>
      </c>
      <c r="AM765">
        <v>99.5187</v>
      </c>
      <c r="AN765">
        <v>0.0236025</v>
      </c>
      <c r="AO765">
        <v>8.07412</v>
      </c>
      <c r="AP765">
        <v>999.9</v>
      </c>
      <c r="AQ765">
        <v>999.9</v>
      </c>
      <c r="AR765">
        <v>9988.75</v>
      </c>
      <c r="AS765">
        <v>0</v>
      </c>
      <c r="AT765">
        <v>176.884</v>
      </c>
      <c r="AU765">
        <v>0</v>
      </c>
      <c r="AV765" t="s">
        <v>205</v>
      </c>
      <c r="AW765">
        <v>0</v>
      </c>
      <c r="AX765">
        <v>-1.442</v>
      </c>
      <c r="AY765">
        <v>-0.036</v>
      </c>
      <c r="AZ765">
        <v>0</v>
      </c>
      <c r="BA765">
        <v>0</v>
      </c>
      <c r="BB765">
        <v>0</v>
      </c>
      <c r="BC765">
        <v>0</v>
      </c>
      <c r="BD765">
        <v>401.780819672131</v>
      </c>
      <c r="BE765">
        <v>1.1255846899813</v>
      </c>
      <c r="BF765">
        <v>0.332882123980047</v>
      </c>
      <c r="BG765">
        <v>-1</v>
      </c>
      <c r="BH765">
        <v>0</v>
      </c>
      <c r="BI765">
        <v>0</v>
      </c>
      <c r="BJ765" t="s">
        <v>206</v>
      </c>
      <c r="BK765">
        <v>1.88469</v>
      </c>
      <c r="BL765">
        <v>1.88166</v>
      </c>
      <c r="BM765">
        <v>1.88313</v>
      </c>
      <c r="BN765">
        <v>1.88187</v>
      </c>
      <c r="BO765">
        <v>1.8838</v>
      </c>
      <c r="BP765">
        <v>1.88308</v>
      </c>
      <c r="BQ765">
        <v>1.88477</v>
      </c>
      <c r="BR765">
        <v>1.88228</v>
      </c>
      <c r="BS765" t="s">
        <v>207</v>
      </c>
      <c r="BT765" t="s">
        <v>17</v>
      </c>
      <c r="BU765" t="s">
        <v>17</v>
      </c>
      <c r="BV765" t="s">
        <v>17</v>
      </c>
      <c r="BW765" t="s">
        <v>208</v>
      </c>
      <c r="BX765" t="s">
        <v>209</v>
      </c>
      <c r="BY765" t="s">
        <v>210</v>
      </c>
      <c r="BZ765" t="s">
        <v>210</v>
      </c>
      <c r="CA765" t="s">
        <v>210</v>
      </c>
      <c r="CB765" t="s">
        <v>210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1337.36</v>
      </c>
      <c r="CJ765">
        <v>-0.111774</v>
      </c>
      <c r="CK765">
        <v>8.44284</v>
      </c>
      <c r="CL765">
        <v>9.62054</v>
      </c>
      <c r="CM765">
        <v>29.9998</v>
      </c>
      <c r="CN765">
        <v>9.47304</v>
      </c>
      <c r="CO765">
        <v>9.67877</v>
      </c>
      <c r="CP765">
        <v>-1</v>
      </c>
      <c r="CQ765">
        <v>0</v>
      </c>
      <c r="CR765">
        <v>100</v>
      </c>
      <c r="CS765">
        <v>-999.9</v>
      </c>
      <c r="CT765">
        <v>400</v>
      </c>
      <c r="CU765">
        <v>6.89481</v>
      </c>
      <c r="CV765">
        <v>103.899</v>
      </c>
      <c r="CW765">
        <v>103.419</v>
      </c>
    </row>
    <row r="766" spans="1:101">
      <c r="A766">
        <v>752</v>
      </c>
      <c r="B766">
        <v>1550675216.6</v>
      </c>
      <c r="C766">
        <v>2392.79999995232</v>
      </c>
      <c r="D766" t="s">
        <v>1721</v>
      </c>
      <c r="E766" t="s">
        <v>1722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1404</v>
      </c>
      <c r="N766" t="s">
        <v>1405</v>
      </c>
      <c r="O766" t="s">
        <v>203</v>
      </c>
      <c r="P766" t="s">
        <v>1646</v>
      </c>
      <c r="Q766">
        <v>1550675216.6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107</v>
      </c>
      <c r="X766">
        <v>7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1550675216.6</v>
      </c>
      <c r="AH766">
        <v>398.618</v>
      </c>
      <c r="AI766">
        <v>411.615</v>
      </c>
      <c r="AJ766">
        <v>9.36382</v>
      </c>
      <c r="AK766">
        <v>3.43436</v>
      </c>
      <c r="AL766">
        <v>1426.9</v>
      </c>
      <c r="AM766">
        <v>99.5208</v>
      </c>
      <c r="AN766">
        <v>0.0235233</v>
      </c>
      <c r="AO766">
        <v>8.07306</v>
      </c>
      <c r="AP766">
        <v>999.9</v>
      </c>
      <c r="AQ766">
        <v>999.9</v>
      </c>
      <c r="AR766">
        <v>9999.38</v>
      </c>
      <c r="AS766">
        <v>0</v>
      </c>
      <c r="AT766">
        <v>176.959</v>
      </c>
      <c r="AU766">
        <v>0</v>
      </c>
      <c r="AV766" t="s">
        <v>205</v>
      </c>
      <c r="AW766">
        <v>0</v>
      </c>
      <c r="AX766">
        <v>-1.442</v>
      </c>
      <c r="AY766">
        <v>-0.036</v>
      </c>
      <c r="AZ766">
        <v>0</v>
      </c>
      <c r="BA766">
        <v>0</v>
      </c>
      <c r="BB766">
        <v>0</v>
      </c>
      <c r="BC766">
        <v>0</v>
      </c>
      <c r="BD766">
        <v>401.814852459016</v>
      </c>
      <c r="BE766">
        <v>1.14849490055425</v>
      </c>
      <c r="BF766">
        <v>0.338880066606365</v>
      </c>
      <c r="BG766">
        <v>-1</v>
      </c>
      <c r="BH766">
        <v>0</v>
      </c>
      <c r="BI766">
        <v>0</v>
      </c>
      <c r="BJ766" t="s">
        <v>206</v>
      </c>
      <c r="BK766">
        <v>1.8847</v>
      </c>
      <c r="BL766">
        <v>1.88166</v>
      </c>
      <c r="BM766">
        <v>1.88314</v>
      </c>
      <c r="BN766">
        <v>1.88187</v>
      </c>
      <c r="BO766">
        <v>1.88381</v>
      </c>
      <c r="BP766">
        <v>1.88309</v>
      </c>
      <c r="BQ766">
        <v>1.88477</v>
      </c>
      <c r="BR766">
        <v>1.88227</v>
      </c>
      <c r="BS766" t="s">
        <v>207</v>
      </c>
      <c r="BT766" t="s">
        <v>17</v>
      </c>
      <c r="BU766" t="s">
        <v>17</v>
      </c>
      <c r="BV766" t="s">
        <v>17</v>
      </c>
      <c r="BW766" t="s">
        <v>208</v>
      </c>
      <c r="BX766" t="s">
        <v>209</v>
      </c>
      <c r="BY766" t="s">
        <v>210</v>
      </c>
      <c r="BZ766" t="s">
        <v>210</v>
      </c>
      <c r="CA766" t="s">
        <v>210</v>
      </c>
      <c r="CB766" t="s">
        <v>210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1343.45</v>
      </c>
      <c r="CJ766">
        <v>-0.111774</v>
      </c>
      <c r="CK766">
        <v>8.4411</v>
      </c>
      <c r="CL766">
        <v>9.61791</v>
      </c>
      <c r="CM766">
        <v>29.9997</v>
      </c>
      <c r="CN766">
        <v>9.47043</v>
      </c>
      <c r="CO766">
        <v>9.67636</v>
      </c>
      <c r="CP766">
        <v>-1</v>
      </c>
      <c r="CQ766">
        <v>0</v>
      </c>
      <c r="CR766">
        <v>100</v>
      </c>
      <c r="CS766">
        <v>-999.9</v>
      </c>
      <c r="CT766">
        <v>400</v>
      </c>
      <c r="CU766">
        <v>6.8284</v>
      </c>
      <c r="CV766">
        <v>103.899</v>
      </c>
      <c r="CW766">
        <v>103.419</v>
      </c>
    </row>
    <row r="767" spans="1:101">
      <c r="A767">
        <v>753</v>
      </c>
      <c r="B767">
        <v>1550675218.6</v>
      </c>
      <c r="C767">
        <v>2394.79999995232</v>
      </c>
      <c r="D767" t="s">
        <v>1723</v>
      </c>
      <c r="E767" t="s">
        <v>1724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1404</v>
      </c>
      <c r="N767" t="s">
        <v>1405</v>
      </c>
      <c r="O767" t="s">
        <v>203</v>
      </c>
      <c r="P767" t="s">
        <v>1646</v>
      </c>
      <c r="Q767">
        <v>1550675218.6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119</v>
      </c>
      <c r="X767">
        <v>8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1550675218.6</v>
      </c>
      <c r="AH767">
        <v>398.657</v>
      </c>
      <c r="AI767">
        <v>411.618</v>
      </c>
      <c r="AJ767">
        <v>9.37275</v>
      </c>
      <c r="AK767">
        <v>3.43382</v>
      </c>
      <c r="AL767">
        <v>1426.93</v>
      </c>
      <c r="AM767">
        <v>99.5205</v>
      </c>
      <c r="AN767">
        <v>0.0235733</v>
      </c>
      <c r="AO767">
        <v>8.07757</v>
      </c>
      <c r="AP767">
        <v>999.9</v>
      </c>
      <c r="AQ767">
        <v>999.9</v>
      </c>
      <c r="AR767">
        <v>9990</v>
      </c>
      <c r="AS767">
        <v>0</v>
      </c>
      <c r="AT767">
        <v>177.027</v>
      </c>
      <c r="AU767">
        <v>0</v>
      </c>
      <c r="AV767" t="s">
        <v>205</v>
      </c>
      <c r="AW767">
        <v>0</v>
      </c>
      <c r="AX767">
        <v>-1.442</v>
      </c>
      <c r="AY767">
        <v>-0.036</v>
      </c>
      <c r="AZ767">
        <v>0</v>
      </c>
      <c r="BA767">
        <v>0</v>
      </c>
      <c r="BB767">
        <v>0</v>
      </c>
      <c r="BC767">
        <v>0</v>
      </c>
      <c r="BD767">
        <v>401.849057377049</v>
      </c>
      <c r="BE767">
        <v>1.16726491841422</v>
      </c>
      <c r="BF767">
        <v>0.34373081583858</v>
      </c>
      <c r="BG767">
        <v>-1</v>
      </c>
      <c r="BH767">
        <v>0</v>
      </c>
      <c r="BI767">
        <v>0</v>
      </c>
      <c r="BJ767" t="s">
        <v>206</v>
      </c>
      <c r="BK767">
        <v>1.88467</v>
      </c>
      <c r="BL767">
        <v>1.88165</v>
      </c>
      <c r="BM767">
        <v>1.88314</v>
      </c>
      <c r="BN767">
        <v>1.88187</v>
      </c>
      <c r="BO767">
        <v>1.88381</v>
      </c>
      <c r="BP767">
        <v>1.88309</v>
      </c>
      <c r="BQ767">
        <v>1.88477</v>
      </c>
      <c r="BR767">
        <v>1.88227</v>
      </c>
      <c r="BS767" t="s">
        <v>207</v>
      </c>
      <c r="BT767" t="s">
        <v>17</v>
      </c>
      <c r="BU767" t="s">
        <v>17</v>
      </c>
      <c r="BV767" t="s">
        <v>17</v>
      </c>
      <c r="BW767" t="s">
        <v>208</v>
      </c>
      <c r="BX767" t="s">
        <v>209</v>
      </c>
      <c r="BY767" t="s">
        <v>210</v>
      </c>
      <c r="BZ767" t="s">
        <v>210</v>
      </c>
      <c r="CA767" t="s">
        <v>210</v>
      </c>
      <c r="CB767" t="s">
        <v>210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1334.33</v>
      </c>
      <c r="CJ767">
        <v>-0.111774</v>
      </c>
      <c r="CK767">
        <v>8.43923</v>
      </c>
      <c r="CL767">
        <v>9.61517</v>
      </c>
      <c r="CM767">
        <v>29.9996</v>
      </c>
      <c r="CN767">
        <v>9.46819</v>
      </c>
      <c r="CO767">
        <v>9.67352</v>
      </c>
      <c r="CP767">
        <v>-1</v>
      </c>
      <c r="CQ767">
        <v>0</v>
      </c>
      <c r="CR767">
        <v>100</v>
      </c>
      <c r="CS767">
        <v>-999.9</v>
      </c>
      <c r="CT767">
        <v>400</v>
      </c>
      <c r="CU767">
        <v>6.74823</v>
      </c>
      <c r="CV767">
        <v>103.899</v>
      </c>
      <c r="CW767">
        <v>103.42</v>
      </c>
    </row>
    <row r="768" spans="1:101">
      <c r="A768">
        <v>754</v>
      </c>
      <c r="B768">
        <v>1550675220.6</v>
      </c>
      <c r="C768">
        <v>2396.79999995232</v>
      </c>
      <c r="D768" t="s">
        <v>1725</v>
      </c>
      <c r="E768" t="s">
        <v>1726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1404</v>
      </c>
      <c r="N768" t="s">
        <v>1405</v>
      </c>
      <c r="O768" t="s">
        <v>203</v>
      </c>
      <c r="P768" t="s">
        <v>1646</v>
      </c>
      <c r="Q768">
        <v>1550675220.6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125</v>
      </c>
      <c r="X768">
        <v>9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1550675220.6</v>
      </c>
      <c r="AH768">
        <v>398.723</v>
      </c>
      <c r="AI768">
        <v>411.672</v>
      </c>
      <c r="AJ768">
        <v>9.38388</v>
      </c>
      <c r="AK768">
        <v>3.43328</v>
      </c>
      <c r="AL768">
        <v>1426.57</v>
      </c>
      <c r="AM768">
        <v>99.5192</v>
      </c>
      <c r="AN768">
        <v>0.0237595</v>
      </c>
      <c r="AO768">
        <v>8.08384</v>
      </c>
      <c r="AP768">
        <v>999.9</v>
      </c>
      <c r="AQ768">
        <v>999.9</v>
      </c>
      <c r="AR768">
        <v>9990.62</v>
      </c>
      <c r="AS768">
        <v>0</v>
      </c>
      <c r="AT768">
        <v>177.096</v>
      </c>
      <c r="AU768">
        <v>0</v>
      </c>
      <c r="AV768" t="s">
        <v>205</v>
      </c>
      <c r="AW768">
        <v>0</v>
      </c>
      <c r="AX768">
        <v>-1.442</v>
      </c>
      <c r="AY768">
        <v>-0.036</v>
      </c>
      <c r="AZ768">
        <v>0</v>
      </c>
      <c r="BA768">
        <v>0</v>
      </c>
      <c r="BB768">
        <v>0</v>
      </c>
      <c r="BC768">
        <v>0</v>
      </c>
      <c r="BD768">
        <v>401.885319672131</v>
      </c>
      <c r="BE768">
        <v>1.17618139836648</v>
      </c>
      <c r="BF768">
        <v>0.346132384093032</v>
      </c>
      <c r="BG768">
        <v>-1</v>
      </c>
      <c r="BH768">
        <v>0</v>
      </c>
      <c r="BI768">
        <v>0</v>
      </c>
      <c r="BJ768" t="s">
        <v>206</v>
      </c>
      <c r="BK768">
        <v>1.88465</v>
      </c>
      <c r="BL768">
        <v>1.88165</v>
      </c>
      <c r="BM768">
        <v>1.88314</v>
      </c>
      <c r="BN768">
        <v>1.88187</v>
      </c>
      <c r="BO768">
        <v>1.88381</v>
      </c>
      <c r="BP768">
        <v>1.88309</v>
      </c>
      <c r="BQ768">
        <v>1.88477</v>
      </c>
      <c r="BR768">
        <v>1.88229</v>
      </c>
      <c r="BS768" t="s">
        <v>207</v>
      </c>
      <c r="BT768" t="s">
        <v>17</v>
      </c>
      <c r="BU768" t="s">
        <v>17</v>
      </c>
      <c r="BV768" t="s">
        <v>17</v>
      </c>
      <c r="BW768" t="s">
        <v>208</v>
      </c>
      <c r="BX768" t="s">
        <v>209</v>
      </c>
      <c r="BY768" t="s">
        <v>210</v>
      </c>
      <c r="BZ768" t="s">
        <v>210</v>
      </c>
      <c r="CA768" t="s">
        <v>210</v>
      </c>
      <c r="CB768" t="s">
        <v>210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1329.56</v>
      </c>
      <c r="CJ768">
        <v>-0.111774</v>
      </c>
      <c r="CK768">
        <v>8.43722</v>
      </c>
      <c r="CL768">
        <v>9.61235</v>
      </c>
      <c r="CM768">
        <v>29.9997</v>
      </c>
      <c r="CN768">
        <v>9.46573</v>
      </c>
      <c r="CO768">
        <v>9.67082</v>
      </c>
      <c r="CP768">
        <v>-1</v>
      </c>
      <c r="CQ768">
        <v>0</v>
      </c>
      <c r="CR768">
        <v>100</v>
      </c>
      <c r="CS768">
        <v>-999.9</v>
      </c>
      <c r="CT768">
        <v>400</v>
      </c>
      <c r="CU768">
        <v>6.67775</v>
      </c>
      <c r="CV768">
        <v>103.9</v>
      </c>
      <c r="CW768">
        <v>103.42</v>
      </c>
    </row>
    <row r="769" spans="1:101">
      <c r="A769">
        <v>755</v>
      </c>
      <c r="B769">
        <v>1550675222.6</v>
      </c>
      <c r="C769">
        <v>2398.79999995232</v>
      </c>
      <c r="D769" t="s">
        <v>1727</v>
      </c>
      <c r="E769" t="s">
        <v>1728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1404</v>
      </c>
      <c r="N769" t="s">
        <v>1405</v>
      </c>
      <c r="O769" t="s">
        <v>203</v>
      </c>
      <c r="P769" t="s">
        <v>1646</v>
      </c>
      <c r="Q769">
        <v>1550675222.6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120</v>
      </c>
      <c r="X769">
        <v>8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1550675222.6</v>
      </c>
      <c r="AH769">
        <v>398.769</v>
      </c>
      <c r="AI769">
        <v>411.665</v>
      </c>
      <c r="AJ769">
        <v>9.38928</v>
      </c>
      <c r="AK769">
        <v>3.43227</v>
      </c>
      <c r="AL769">
        <v>1426.42</v>
      </c>
      <c r="AM769">
        <v>99.521</v>
      </c>
      <c r="AN769">
        <v>0.0238603</v>
      </c>
      <c r="AO769">
        <v>8.08149</v>
      </c>
      <c r="AP769">
        <v>999.9</v>
      </c>
      <c r="AQ769">
        <v>999.9</v>
      </c>
      <c r="AR769">
        <v>9993.12</v>
      </c>
      <c r="AS769">
        <v>0</v>
      </c>
      <c r="AT769">
        <v>177.137</v>
      </c>
      <c r="AU769">
        <v>0</v>
      </c>
      <c r="AV769" t="s">
        <v>205</v>
      </c>
      <c r="AW769">
        <v>0</v>
      </c>
      <c r="AX769">
        <v>-1.442</v>
      </c>
      <c r="AY769">
        <v>-0.036</v>
      </c>
      <c r="AZ769">
        <v>0</v>
      </c>
      <c r="BA769">
        <v>0</v>
      </c>
      <c r="BB769">
        <v>0</v>
      </c>
      <c r="BC769">
        <v>0</v>
      </c>
      <c r="BD769">
        <v>401.923959016393</v>
      </c>
      <c r="BE769">
        <v>1.17834025069665</v>
      </c>
      <c r="BF769">
        <v>0.346742839408403</v>
      </c>
      <c r="BG769">
        <v>-1</v>
      </c>
      <c r="BH769">
        <v>0</v>
      </c>
      <c r="BI769">
        <v>0</v>
      </c>
      <c r="BJ769" t="s">
        <v>206</v>
      </c>
      <c r="BK769">
        <v>1.88467</v>
      </c>
      <c r="BL769">
        <v>1.88164</v>
      </c>
      <c r="BM769">
        <v>1.88313</v>
      </c>
      <c r="BN769">
        <v>1.88187</v>
      </c>
      <c r="BO769">
        <v>1.88381</v>
      </c>
      <c r="BP769">
        <v>1.88308</v>
      </c>
      <c r="BQ769">
        <v>1.88477</v>
      </c>
      <c r="BR769">
        <v>1.88229</v>
      </c>
      <c r="BS769" t="s">
        <v>207</v>
      </c>
      <c r="BT769" t="s">
        <v>17</v>
      </c>
      <c r="BU769" t="s">
        <v>17</v>
      </c>
      <c r="BV769" t="s">
        <v>17</v>
      </c>
      <c r="BW769" t="s">
        <v>208</v>
      </c>
      <c r="BX769" t="s">
        <v>209</v>
      </c>
      <c r="BY769" t="s">
        <v>210</v>
      </c>
      <c r="BZ769" t="s">
        <v>210</v>
      </c>
      <c r="CA769" t="s">
        <v>210</v>
      </c>
      <c r="CB769" t="s">
        <v>210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1332.79</v>
      </c>
      <c r="CJ769">
        <v>-0.111774</v>
      </c>
      <c r="CK769">
        <v>8.43533</v>
      </c>
      <c r="CL769">
        <v>9.61</v>
      </c>
      <c r="CM769">
        <v>29.9998</v>
      </c>
      <c r="CN769">
        <v>9.46292</v>
      </c>
      <c r="CO769">
        <v>9.66856</v>
      </c>
      <c r="CP769">
        <v>-1</v>
      </c>
      <c r="CQ769">
        <v>0</v>
      </c>
      <c r="CR769">
        <v>100</v>
      </c>
      <c r="CS769">
        <v>-999.9</v>
      </c>
      <c r="CT769">
        <v>400</v>
      </c>
      <c r="CU769">
        <v>6.60848</v>
      </c>
      <c r="CV769">
        <v>103.9</v>
      </c>
      <c r="CW769">
        <v>103.42</v>
      </c>
    </row>
    <row r="770" spans="1:101">
      <c r="A770">
        <v>756</v>
      </c>
      <c r="B770">
        <v>1550675224.6</v>
      </c>
      <c r="C770">
        <v>2400.79999995232</v>
      </c>
      <c r="D770" t="s">
        <v>1729</v>
      </c>
      <c r="E770" t="s">
        <v>1730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1404</v>
      </c>
      <c r="N770" t="s">
        <v>1405</v>
      </c>
      <c r="O770" t="s">
        <v>203</v>
      </c>
      <c r="P770" t="s">
        <v>1646</v>
      </c>
      <c r="Q770">
        <v>1550675224.6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129</v>
      </c>
      <c r="X770">
        <v>9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1550675224.6</v>
      </c>
      <c r="AH770">
        <v>398.809</v>
      </c>
      <c r="AI770">
        <v>411.611</v>
      </c>
      <c r="AJ770">
        <v>9.39332</v>
      </c>
      <c r="AK770">
        <v>3.43203</v>
      </c>
      <c r="AL770">
        <v>1426.71</v>
      </c>
      <c r="AM770">
        <v>99.5217</v>
      </c>
      <c r="AN770">
        <v>0.0238407</v>
      </c>
      <c r="AO770">
        <v>8.0733</v>
      </c>
      <c r="AP770">
        <v>999.9</v>
      </c>
      <c r="AQ770">
        <v>999.9</v>
      </c>
      <c r="AR770">
        <v>10004.4</v>
      </c>
      <c r="AS770">
        <v>0</v>
      </c>
      <c r="AT770">
        <v>177.185</v>
      </c>
      <c r="AU770">
        <v>0</v>
      </c>
      <c r="AV770" t="s">
        <v>205</v>
      </c>
      <c r="AW770">
        <v>0</v>
      </c>
      <c r="AX770">
        <v>-1.442</v>
      </c>
      <c r="AY770">
        <v>-0.036</v>
      </c>
      <c r="AZ770">
        <v>0</v>
      </c>
      <c r="BA770">
        <v>0</v>
      </c>
      <c r="BB770">
        <v>0</v>
      </c>
      <c r="BC770">
        <v>0</v>
      </c>
      <c r="BD770">
        <v>401.96387704918</v>
      </c>
      <c r="BE770">
        <v>1.17677101526021</v>
      </c>
      <c r="BF770">
        <v>0.346269571332275</v>
      </c>
      <c r="BG770">
        <v>-1</v>
      </c>
      <c r="BH770">
        <v>0</v>
      </c>
      <c r="BI770">
        <v>0</v>
      </c>
      <c r="BJ770" t="s">
        <v>206</v>
      </c>
      <c r="BK770">
        <v>1.88467</v>
      </c>
      <c r="BL770">
        <v>1.88165</v>
      </c>
      <c r="BM770">
        <v>1.88313</v>
      </c>
      <c r="BN770">
        <v>1.88187</v>
      </c>
      <c r="BO770">
        <v>1.8838</v>
      </c>
      <c r="BP770">
        <v>1.88307</v>
      </c>
      <c r="BQ770">
        <v>1.88477</v>
      </c>
      <c r="BR770">
        <v>1.88229</v>
      </c>
      <c r="BS770" t="s">
        <v>207</v>
      </c>
      <c r="BT770" t="s">
        <v>17</v>
      </c>
      <c r="BU770" t="s">
        <v>17</v>
      </c>
      <c r="BV770" t="s">
        <v>17</v>
      </c>
      <c r="BW770" t="s">
        <v>208</v>
      </c>
      <c r="BX770" t="s">
        <v>209</v>
      </c>
      <c r="BY770" t="s">
        <v>210</v>
      </c>
      <c r="BZ770" t="s">
        <v>210</v>
      </c>
      <c r="CA770" t="s">
        <v>210</v>
      </c>
      <c r="CB770" t="s">
        <v>210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1326.86</v>
      </c>
      <c r="CJ770">
        <v>-0.111774</v>
      </c>
      <c r="CK770">
        <v>8.43382</v>
      </c>
      <c r="CL770">
        <v>9.60727</v>
      </c>
      <c r="CM770">
        <v>29.9998</v>
      </c>
      <c r="CN770">
        <v>9.4601</v>
      </c>
      <c r="CO770">
        <v>9.66615</v>
      </c>
      <c r="CP770">
        <v>-1</v>
      </c>
      <c r="CQ770">
        <v>0</v>
      </c>
      <c r="CR770">
        <v>100</v>
      </c>
      <c r="CS770">
        <v>-999.9</v>
      </c>
      <c r="CT770">
        <v>400</v>
      </c>
      <c r="CU770">
        <v>6.53765</v>
      </c>
      <c r="CV770">
        <v>103.9</v>
      </c>
      <c r="CW770">
        <v>103.42</v>
      </c>
    </row>
    <row r="771" spans="1:101">
      <c r="A771">
        <v>757</v>
      </c>
      <c r="B771">
        <v>1550675226.6</v>
      </c>
      <c r="C771">
        <v>2402.79999995232</v>
      </c>
      <c r="D771" t="s">
        <v>1731</v>
      </c>
      <c r="E771" t="s">
        <v>1732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1404</v>
      </c>
      <c r="N771" t="s">
        <v>1405</v>
      </c>
      <c r="O771" t="s">
        <v>203</v>
      </c>
      <c r="P771" t="s">
        <v>1646</v>
      </c>
      <c r="Q771">
        <v>1550675226.6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129</v>
      </c>
      <c r="X771">
        <v>9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1550675226.6</v>
      </c>
      <c r="AH771">
        <v>398.868</v>
      </c>
      <c r="AI771">
        <v>411.585</v>
      </c>
      <c r="AJ771">
        <v>9.3999</v>
      </c>
      <c r="AK771">
        <v>3.4323</v>
      </c>
      <c r="AL771">
        <v>1426.64</v>
      </c>
      <c r="AM771">
        <v>99.5209</v>
      </c>
      <c r="AN771">
        <v>0.0238152</v>
      </c>
      <c r="AO771">
        <v>8.06949</v>
      </c>
      <c r="AP771">
        <v>999.9</v>
      </c>
      <c r="AQ771">
        <v>999.9</v>
      </c>
      <c r="AR771">
        <v>10018.8</v>
      </c>
      <c r="AS771">
        <v>0</v>
      </c>
      <c r="AT771">
        <v>177.294</v>
      </c>
      <c r="AU771">
        <v>0</v>
      </c>
      <c r="AV771" t="s">
        <v>205</v>
      </c>
      <c r="AW771">
        <v>0</v>
      </c>
      <c r="AX771">
        <v>-1.442</v>
      </c>
      <c r="AY771">
        <v>-0.036</v>
      </c>
      <c r="AZ771">
        <v>0</v>
      </c>
      <c r="BA771">
        <v>0</v>
      </c>
      <c r="BB771">
        <v>0</v>
      </c>
      <c r="BC771">
        <v>0</v>
      </c>
      <c r="BD771">
        <v>402.003491803279</v>
      </c>
      <c r="BE771">
        <v>1.1805767918444</v>
      </c>
      <c r="BF771">
        <v>0.347383952692914</v>
      </c>
      <c r="BG771">
        <v>-1</v>
      </c>
      <c r="BH771">
        <v>0</v>
      </c>
      <c r="BI771">
        <v>0</v>
      </c>
      <c r="BJ771" t="s">
        <v>206</v>
      </c>
      <c r="BK771">
        <v>1.88465</v>
      </c>
      <c r="BL771">
        <v>1.88166</v>
      </c>
      <c r="BM771">
        <v>1.88314</v>
      </c>
      <c r="BN771">
        <v>1.88187</v>
      </c>
      <c r="BO771">
        <v>1.88381</v>
      </c>
      <c r="BP771">
        <v>1.88308</v>
      </c>
      <c r="BQ771">
        <v>1.88477</v>
      </c>
      <c r="BR771">
        <v>1.88228</v>
      </c>
      <c r="BS771" t="s">
        <v>207</v>
      </c>
      <c r="BT771" t="s">
        <v>17</v>
      </c>
      <c r="BU771" t="s">
        <v>17</v>
      </c>
      <c r="BV771" t="s">
        <v>17</v>
      </c>
      <c r="BW771" t="s">
        <v>208</v>
      </c>
      <c r="BX771" t="s">
        <v>209</v>
      </c>
      <c r="BY771" t="s">
        <v>210</v>
      </c>
      <c r="BZ771" t="s">
        <v>210</v>
      </c>
      <c r="CA771" t="s">
        <v>210</v>
      </c>
      <c r="CB771" t="s">
        <v>210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1326.92</v>
      </c>
      <c r="CJ771">
        <v>-0.111774</v>
      </c>
      <c r="CK771">
        <v>8.43258</v>
      </c>
      <c r="CL771">
        <v>9.60444</v>
      </c>
      <c r="CM771">
        <v>29.9997</v>
      </c>
      <c r="CN771">
        <v>9.45729</v>
      </c>
      <c r="CO771">
        <v>9.66333</v>
      </c>
      <c r="CP771">
        <v>-1</v>
      </c>
      <c r="CQ771">
        <v>0</v>
      </c>
      <c r="CR771">
        <v>100</v>
      </c>
      <c r="CS771">
        <v>-999.9</v>
      </c>
      <c r="CT771">
        <v>400</v>
      </c>
      <c r="CU771">
        <v>6.46507</v>
      </c>
      <c r="CV771">
        <v>103.9</v>
      </c>
      <c r="CW771">
        <v>103.42</v>
      </c>
    </row>
    <row r="772" spans="1:101">
      <c r="A772">
        <v>758</v>
      </c>
      <c r="B772">
        <v>1550675228.6</v>
      </c>
      <c r="C772">
        <v>2404.79999995232</v>
      </c>
      <c r="D772" t="s">
        <v>1733</v>
      </c>
      <c r="E772" t="s">
        <v>1734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1404</v>
      </c>
      <c r="N772" t="s">
        <v>1405</v>
      </c>
      <c r="O772" t="s">
        <v>203</v>
      </c>
      <c r="P772" t="s">
        <v>1646</v>
      </c>
      <c r="Q772">
        <v>1550675228.6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114</v>
      </c>
      <c r="X772">
        <v>8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1550675228.6</v>
      </c>
      <c r="AH772">
        <v>398.912</v>
      </c>
      <c r="AI772">
        <v>411.59</v>
      </c>
      <c r="AJ772">
        <v>9.40449</v>
      </c>
      <c r="AK772">
        <v>3.4318</v>
      </c>
      <c r="AL772">
        <v>1426.56</v>
      </c>
      <c r="AM772">
        <v>99.5217</v>
      </c>
      <c r="AN772">
        <v>0.0237212</v>
      </c>
      <c r="AO772">
        <v>8.07129</v>
      </c>
      <c r="AP772">
        <v>999.9</v>
      </c>
      <c r="AQ772">
        <v>999.9</v>
      </c>
      <c r="AR772">
        <v>10000</v>
      </c>
      <c r="AS772">
        <v>0</v>
      </c>
      <c r="AT772">
        <v>177.39</v>
      </c>
      <c r="AU772">
        <v>0</v>
      </c>
      <c r="AV772" t="s">
        <v>205</v>
      </c>
      <c r="AW772">
        <v>0</v>
      </c>
      <c r="AX772">
        <v>-1.442</v>
      </c>
      <c r="AY772">
        <v>-0.036</v>
      </c>
      <c r="AZ772">
        <v>0</v>
      </c>
      <c r="BA772">
        <v>0</v>
      </c>
      <c r="BB772">
        <v>0</v>
      </c>
      <c r="BC772">
        <v>0</v>
      </c>
      <c r="BD772">
        <v>402.043401639344</v>
      </c>
      <c r="BE772">
        <v>1.19245756552643</v>
      </c>
      <c r="BF772">
        <v>0.350883840940816</v>
      </c>
      <c r="BG772">
        <v>-1</v>
      </c>
      <c r="BH772">
        <v>0</v>
      </c>
      <c r="BI772">
        <v>0</v>
      </c>
      <c r="BJ772" t="s">
        <v>206</v>
      </c>
      <c r="BK772">
        <v>1.88467</v>
      </c>
      <c r="BL772">
        <v>1.88167</v>
      </c>
      <c r="BM772">
        <v>1.88316</v>
      </c>
      <c r="BN772">
        <v>1.88187</v>
      </c>
      <c r="BO772">
        <v>1.88382</v>
      </c>
      <c r="BP772">
        <v>1.88309</v>
      </c>
      <c r="BQ772">
        <v>1.88477</v>
      </c>
      <c r="BR772">
        <v>1.88228</v>
      </c>
      <c r="BS772" t="s">
        <v>207</v>
      </c>
      <c r="BT772" t="s">
        <v>17</v>
      </c>
      <c r="BU772" t="s">
        <v>17</v>
      </c>
      <c r="BV772" t="s">
        <v>17</v>
      </c>
      <c r="BW772" t="s">
        <v>208</v>
      </c>
      <c r="BX772" t="s">
        <v>209</v>
      </c>
      <c r="BY772" t="s">
        <v>210</v>
      </c>
      <c r="BZ772" t="s">
        <v>210</v>
      </c>
      <c r="CA772" t="s">
        <v>210</v>
      </c>
      <c r="CB772" t="s">
        <v>210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1337.47</v>
      </c>
      <c r="CJ772">
        <v>-0.111774</v>
      </c>
      <c r="CK772">
        <v>8.4308</v>
      </c>
      <c r="CL772">
        <v>9.60189</v>
      </c>
      <c r="CM772">
        <v>29.9996</v>
      </c>
      <c r="CN772">
        <v>9.45468</v>
      </c>
      <c r="CO772">
        <v>9.66065</v>
      </c>
      <c r="CP772">
        <v>-1</v>
      </c>
      <c r="CQ772">
        <v>0</v>
      </c>
      <c r="CR772">
        <v>99.6292</v>
      </c>
      <c r="CS772">
        <v>-999.9</v>
      </c>
      <c r="CT772">
        <v>400</v>
      </c>
      <c r="CU772">
        <v>6.39872</v>
      </c>
      <c r="CV772">
        <v>103.901</v>
      </c>
      <c r="CW772">
        <v>103.421</v>
      </c>
    </row>
    <row r="773" spans="1:101">
      <c r="A773">
        <v>759</v>
      </c>
      <c r="B773">
        <v>1550675230.6</v>
      </c>
      <c r="C773">
        <v>2406.79999995232</v>
      </c>
      <c r="D773" t="s">
        <v>1735</v>
      </c>
      <c r="E773" t="s">
        <v>1736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1404</v>
      </c>
      <c r="N773" t="s">
        <v>1405</v>
      </c>
      <c r="O773" t="s">
        <v>203</v>
      </c>
      <c r="P773" t="s">
        <v>1646</v>
      </c>
      <c r="Q773">
        <v>1550675230.6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117</v>
      </c>
      <c r="X773">
        <v>8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1550675230.6</v>
      </c>
      <c r="AH773">
        <v>398.967</v>
      </c>
      <c r="AI773">
        <v>411.628</v>
      </c>
      <c r="AJ773">
        <v>9.40763</v>
      </c>
      <c r="AK773">
        <v>3.4312</v>
      </c>
      <c r="AL773">
        <v>1426.57</v>
      </c>
      <c r="AM773">
        <v>99.5217</v>
      </c>
      <c r="AN773">
        <v>0.0237264</v>
      </c>
      <c r="AO773">
        <v>8.0638</v>
      </c>
      <c r="AP773">
        <v>999.9</v>
      </c>
      <c r="AQ773">
        <v>999.9</v>
      </c>
      <c r="AR773">
        <v>10000.6</v>
      </c>
      <c r="AS773">
        <v>0</v>
      </c>
      <c r="AT773">
        <v>177.473</v>
      </c>
      <c r="AU773">
        <v>0</v>
      </c>
      <c r="AV773" t="s">
        <v>205</v>
      </c>
      <c r="AW773">
        <v>0</v>
      </c>
      <c r="AX773">
        <v>-1.442</v>
      </c>
      <c r="AY773">
        <v>-0.036</v>
      </c>
      <c r="AZ773">
        <v>0</v>
      </c>
      <c r="BA773">
        <v>0</v>
      </c>
      <c r="BB773">
        <v>0</v>
      </c>
      <c r="BC773">
        <v>0</v>
      </c>
      <c r="BD773">
        <v>402.083598360656</v>
      </c>
      <c r="BE773">
        <v>1.20667893327258</v>
      </c>
      <c r="BF773">
        <v>0.355054086386299</v>
      </c>
      <c r="BG773">
        <v>-1</v>
      </c>
      <c r="BH773">
        <v>0</v>
      </c>
      <c r="BI773">
        <v>0</v>
      </c>
      <c r="BJ773" t="s">
        <v>206</v>
      </c>
      <c r="BK773">
        <v>1.88472</v>
      </c>
      <c r="BL773">
        <v>1.88168</v>
      </c>
      <c r="BM773">
        <v>1.88315</v>
      </c>
      <c r="BN773">
        <v>1.88187</v>
      </c>
      <c r="BO773">
        <v>1.88384</v>
      </c>
      <c r="BP773">
        <v>1.88309</v>
      </c>
      <c r="BQ773">
        <v>1.88477</v>
      </c>
      <c r="BR773">
        <v>1.88229</v>
      </c>
      <c r="BS773" t="s">
        <v>207</v>
      </c>
      <c r="BT773" t="s">
        <v>17</v>
      </c>
      <c r="BU773" t="s">
        <v>17</v>
      </c>
      <c r="BV773" t="s">
        <v>17</v>
      </c>
      <c r="BW773" t="s">
        <v>208</v>
      </c>
      <c r="BX773" t="s">
        <v>209</v>
      </c>
      <c r="BY773" t="s">
        <v>210</v>
      </c>
      <c r="BZ773" t="s">
        <v>210</v>
      </c>
      <c r="CA773" t="s">
        <v>210</v>
      </c>
      <c r="CB773" t="s">
        <v>210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1335.83</v>
      </c>
      <c r="CJ773">
        <v>-0.111774</v>
      </c>
      <c r="CK773">
        <v>8.4286</v>
      </c>
      <c r="CL773">
        <v>9.59907</v>
      </c>
      <c r="CM773">
        <v>29.9997</v>
      </c>
      <c r="CN773">
        <v>9.45244</v>
      </c>
      <c r="CO773">
        <v>9.6584</v>
      </c>
      <c r="CP773">
        <v>-1</v>
      </c>
      <c r="CQ773">
        <v>0</v>
      </c>
      <c r="CR773">
        <v>99.6292</v>
      </c>
      <c r="CS773">
        <v>-999.9</v>
      </c>
      <c r="CT773">
        <v>400</v>
      </c>
      <c r="CU773">
        <v>6.3218</v>
      </c>
      <c r="CV773">
        <v>103.902</v>
      </c>
      <c r="CW773">
        <v>103.422</v>
      </c>
    </row>
    <row r="774" spans="1:101">
      <c r="A774">
        <v>760</v>
      </c>
      <c r="B774">
        <v>1550675232.6</v>
      </c>
      <c r="C774">
        <v>2408.79999995232</v>
      </c>
      <c r="D774" t="s">
        <v>1737</v>
      </c>
      <c r="E774" t="s">
        <v>1738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1404</v>
      </c>
      <c r="N774" t="s">
        <v>1405</v>
      </c>
      <c r="O774" t="s">
        <v>203</v>
      </c>
      <c r="P774" t="s">
        <v>1646</v>
      </c>
      <c r="Q774">
        <v>1550675232.6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106</v>
      </c>
      <c r="X774">
        <v>7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1550675232.6</v>
      </c>
      <c r="AH774">
        <v>398.999</v>
      </c>
      <c r="AI774">
        <v>411.637</v>
      </c>
      <c r="AJ774">
        <v>9.41394</v>
      </c>
      <c r="AK774">
        <v>3.43042</v>
      </c>
      <c r="AL774">
        <v>1426.63</v>
      </c>
      <c r="AM774">
        <v>99.52</v>
      </c>
      <c r="AN774">
        <v>0.023878</v>
      </c>
      <c r="AO774">
        <v>8.05738</v>
      </c>
      <c r="AP774">
        <v>999.9</v>
      </c>
      <c r="AQ774">
        <v>999.9</v>
      </c>
      <c r="AR774">
        <v>10007.5</v>
      </c>
      <c r="AS774">
        <v>0</v>
      </c>
      <c r="AT774">
        <v>177.657</v>
      </c>
      <c r="AU774">
        <v>0</v>
      </c>
      <c r="AV774" t="s">
        <v>205</v>
      </c>
      <c r="AW774">
        <v>0</v>
      </c>
      <c r="AX774">
        <v>-1.442</v>
      </c>
      <c r="AY774">
        <v>-0.036</v>
      </c>
      <c r="AZ774">
        <v>0</v>
      </c>
      <c r="BA774">
        <v>0</v>
      </c>
      <c r="BB774">
        <v>0</v>
      </c>
      <c r="BC774">
        <v>0</v>
      </c>
      <c r="BD774">
        <v>402.123926229508</v>
      </c>
      <c r="BE774">
        <v>1.2216262610938</v>
      </c>
      <c r="BF774">
        <v>0.359399274930001</v>
      </c>
      <c r="BG774">
        <v>-1</v>
      </c>
      <c r="BH774">
        <v>0</v>
      </c>
      <c r="BI774">
        <v>0</v>
      </c>
      <c r="BJ774" t="s">
        <v>206</v>
      </c>
      <c r="BK774">
        <v>1.88471</v>
      </c>
      <c r="BL774">
        <v>1.88166</v>
      </c>
      <c r="BM774">
        <v>1.88314</v>
      </c>
      <c r="BN774">
        <v>1.88187</v>
      </c>
      <c r="BO774">
        <v>1.88383</v>
      </c>
      <c r="BP774">
        <v>1.88308</v>
      </c>
      <c r="BQ774">
        <v>1.88477</v>
      </c>
      <c r="BR774">
        <v>1.88228</v>
      </c>
      <c r="BS774" t="s">
        <v>207</v>
      </c>
      <c r="BT774" t="s">
        <v>17</v>
      </c>
      <c r="BU774" t="s">
        <v>17</v>
      </c>
      <c r="BV774" t="s">
        <v>17</v>
      </c>
      <c r="BW774" t="s">
        <v>208</v>
      </c>
      <c r="BX774" t="s">
        <v>209</v>
      </c>
      <c r="BY774" t="s">
        <v>210</v>
      </c>
      <c r="BZ774" t="s">
        <v>210</v>
      </c>
      <c r="CA774" t="s">
        <v>210</v>
      </c>
      <c r="CB774" t="s">
        <v>210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1344.12</v>
      </c>
      <c r="CJ774">
        <v>-0.111774</v>
      </c>
      <c r="CK774">
        <v>8.42633</v>
      </c>
      <c r="CL774">
        <v>9.59644</v>
      </c>
      <c r="CM774">
        <v>29.9998</v>
      </c>
      <c r="CN774">
        <v>9.44972</v>
      </c>
      <c r="CO774">
        <v>9.656</v>
      </c>
      <c r="CP774">
        <v>-1</v>
      </c>
      <c r="CQ774">
        <v>0</v>
      </c>
      <c r="CR774">
        <v>99.6292</v>
      </c>
      <c r="CS774">
        <v>-999.9</v>
      </c>
      <c r="CT774">
        <v>400</v>
      </c>
      <c r="CU774">
        <v>6.24847</v>
      </c>
      <c r="CV774">
        <v>103.902</v>
      </c>
      <c r="CW774">
        <v>103.422</v>
      </c>
    </row>
    <row r="775" spans="1:101">
      <c r="A775">
        <v>761</v>
      </c>
      <c r="B775">
        <v>1550675234.6</v>
      </c>
      <c r="C775">
        <v>2410.79999995232</v>
      </c>
      <c r="D775" t="s">
        <v>1739</v>
      </c>
      <c r="E775" t="s">
        <v>1740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1404</v>
      </c>
      <c r="N775" t="s">
        <v>1405</v>
      </c>
      <c r="O775" t="s">
        <v>203</v>
      </c>
      <c r="P775" t="s">
        <v>1646</v>
      </c>
      <c r="Q775">
        <v>1550675234.6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102</v>
      </c>
      <c r="X775">
        <v>7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1550675234.6</v>
      </c>
      <c r="AH775">
        <v>398.999</v>
      </c>
      <c r="AI775">
        <v>411.616</v>
      </c>
      <c r="AJ775">
        <v>9.41882</v>
      </c>
      <c r="AK775">
        <v>3.42925</v>
      </c>
      <c r="AL775">
        <v>1426.57</v>
      </c>
      <c r="AM775">
        <v>99.5201</v>
      </c>
      <c r="AN775">
        <v>0.023959</v>
      </c>
      <c r="AO775">
        <v>8.05363</v>
      </c>
      <c r="AP775">
        <v>999.9</v>
      </c>
      <c r="AQ775">
        <v>999.9</v>
      </c>
      <c r="AR775">
        <v>10008.8</v>
      </c>
      <c r="AS775">
        <v>0</v>
      </c>
      <c r="AT775">
        <v>177.788</v>
      </c>
      <c r="AU775">
        <v>0</v>
      </c>
      <c r="AV775" t="s">
        <v>205</v>
      </c>
      <c r="AW775">
        <v>0</v>
      </c>
      <c r="AX775">
        <v>-1.442</v>
      </c>
      <c r="AY775">
        <v>-0.036</v>
      </c>
      <c r="AZ775">
        <v>0</v>
      </c>
      <c r="BA775">
        <v>0</v>
      </c>
      <c r="BB775">
        <v>0</v>
      </c>
      <c r="BC775">
        <v>0</v>
      </c>
      <c r="BD775">
        <v>402.164393442623</v>
      </c>
      <c r="BE775">
        <v>1.23058744207504</v>
      </c>
      <c r="BF775">
        <v>0.361997114320921</v>
      </c>
      <c r="BG775">
        <v>-1</v>
      </c>
      <c r="BH775">
        <v>0</v>
      </c>
      <c r="BI775">
        <v>0</v>
      </c>
      <c r="BJ775" t="s">
        <v>206</v>
      </c>
      <c r="BK775">
        <v>1.88468</v>
      </c>
      <c r="BL775">
        <v>1.88164</v>
      </c>
      <c r="BM775">
        <v>1.88315</v>
      </c>
      <c r="BN775">
        <v>1.88187</v>
      </c>
      <c r="BO775">
        <v>1.88381</v>
      </c>
      <c r="BP775">
        <v>1.88308</v>
      </c>
      <c r="BQ775">
        <v>1.88477</v>
      </c>
      <c r="BR775">
        <v>1.88227</v>
      </c>
      <c r="BS775" t="s">
        <v>207</v>
      </c>
      <c r="BT775" t="s">
        <v>17</v>
      </c>
      <c r="BU775" t="s">
        <v>17</v>
      </c>
      <c r="BV775" t="s">
        <v>17</v>
      </c>
      <c r="BW775" t="s">
        <v>208</v>
      </c>
      <c r="BX775" t="s">
        <v>209</v>
      </c>
      <c r="BY775" t="s">
        <v>210</v>
      </c>
      <c r="BZ775" t="s">
        <v>210</v>
      </c>
      <c r="CA775" t="s">
        <v>210</v>
      </c>
      <c r="CB775" t="s">
        <v>210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1346.41</v>
      </c>
      <c r="CJ775">
        <v>-0.111774</v>
      </c>
      <c r="CK775">
        <v>8.42397</v>
      </c>
      <c r="CL775">
        <v>9.5937</v>
      </c>
      <c r="CM775">
        <v>29.9997</v>
      </c>
      <c r="CN775">
        <v>9.44689</v>
      </c>
      <c r="CO775">
        <v>9.65316</v>
      </c>
      <c r="CP775">
        <v>-1</v>
      </c>
      <c r="CQ775">
        <v>0</v>
      </c>
      <c r="CR775">
        <v>99.6292</v>
      </c>
      <c r="CS775">
        <v>-999.9</v>
      </c>
      <c r="CT775">
        <v>400</v>
      </c>
      <c r="CU775">
        <v>6.1764</v>
      </c>
      <c r="CV775">
        <v>103.902</v>
      </c>
      <c r="CW775">
        <v>103.422</v>
      </c>
    </row>
    <row r="776" spans="1:101">
      <c r="A776">
        <v>762</v>
      </c>
      <c r="B776">
        <v>1550675236.6</v>
      </c>
      <c r="C776">
        <v>2412.79999995232</v>
      </c>
      <c r="D776" t="s">
        <v>1741</v>
      </c>
      <c r="E776" t="s">
        <v>1742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1404</v>
      </c>
      <c r="N776" t="s">
        <v>1405</v>
      </c>
      <c r="O776" t="s">
        <v>203</v>
      </c>
      <c r="P776" t="s">
        <v>1646</v>
      </c>
      <c r="Q776">
        <v>1550675236.6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103</v>
      </c>
      <c r="X776">
        <v>7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1550675236.6</v>
      </c>
      <c r="AH776">
        <v>399.06</v>
      </c>
      <c r="AI776">
        <v>411.632</v>
      </c>
      <c r="AJ776">
        <v>9.42486</v>
      </c>
      <c r="AK776">
        <v>3.42907</v>
      </c>
      <c r="AL776">
        <v>1426.27</v>
      </c>
      <c r="AM776">
        <v>99.5205</v>
      </c>
      <c r="AN776">
        <v>0.0240001</v>
      </c>
      <c r="AO776">
        <v>8.05139</v>
      </c>
      <c r="AP776">
        <v>999.9</v>
      </c>
      <c r="AQ776">
        <v>999.9</v>
      </c>
      <c r="AR776">
        <v>9994.38</v>
      </c>
      <c r="AS776">
        <v>0</v>
      </c>
      <c r="AT776">
        <v>177.849</v>
      </c>
      <c r="AU776">
        <v>0</v>
      </c>
      <c r="AV776" t="s">
        <v>205</v>
      </c>
      <c r="AW776">
        <v>0</v>
      </c>
      <c r="AX776">
        <v>-1.442</v>
      </c>
      <c r="AY776">
        <v>-0.036</v>
      </c>
      <c r="AZ776">
        <v>0</v>
      </c>
      <c r="BA776">
        <v>0</v>
      </c>
      <c r="BB776">
        <v>0</v>
      </c>
      <c r="BC776">
        <v>0</v>
      </c>
      <c r="BD776">
        <v>402.204450819672</v>
      </c>
      <c r="BE776">
        <v>1.23493850565165</v>
      </c>
      <c r="BF776">
        <v>0.363229144639748</v>
      </c>
      <c r="BG776">
        <v>-1</v>
      </c>
      <c r="BH776">
        <v>0</v>
      </c>
      <c r="BI776">
        <v>0</v>
      </c>
      <c r="BJ776" t="s">
        <v>206</v>
      </c>
      <c r="BK776">
        <v>1.88467</v>
      </c>
      <c r="BL776">
        <v>1.88164</v>
      </c>
      <c r="BM776">
        <v>1.88316</v>
      </c>
      <c r="BN776">
        <v>1.88187</v>
      </c>
      <c r="BO776">
        <v>1.88381</v>
      </c>
      <c r="BP776">
        <v>1.88308</v>
      </c>
      <c r="BQ776">
        <v>1.88477</v>
      </c>
      <c r="BR776">
        <v>1.88228</v>
      </c>
      <c r="BS776" t="s">
        <v>207</v>
      </c>
      <c r="BT776" t="s">
        <v>17</v>
      </c>
      <c r="BU776" t="s">
        <v>17</v>
      </c>
      <c r="BV776" t="s">
        <v>17</v>
      </c>
      <c r="BW776" t="s">
        <v>208</v>
      </c>
      <c r="BX776" t="s">
        <v>209</v>
      </c>
      <c r="BY776" t="s">
        <v>210</v>
      </c>
      <c r="BZ776" t="s">
        <v>210</v>
      </c>
      <c r="CA776" t="s">
        <v>210</v>
      </c>
      <c r="CB776" t="s">
        <v>210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1345.87</v>
      </c>
      <c r="CJ776">
        <v>-0.111774</v>
      </c>
      <c r="CK776">
        <v>8.42157</v>
      </c>
      <c r="CL776">
        <v>9.59087</v>
      </c>
      <c r="CM776">
        <v>29.9998</v>
      </c>
      <c r="CN776">
        <v>9.44456</v>
      </c>
      <c r="CO776">
        <v>9.65047</v>
      </c>
      <c r="CP776">
        <v>-1</v>
      </c>
      <c r="CQ776">
        <v>0</v>
      </c>
      <c r="CR776">
        <v>99.6292</v>
      </c>
      <c r="CS776">
        <v>-999.9</v>
      </c>
      <c r="CT776">
        <v>400</v>
      </c>
      <c r="CU776">
        <v>6.10217</v>
      </c>
      <c r="CV776">
        <v>103.902</v>
      </c>
      <c r="CW776">
        <v>103.423</v>
      </c>
    </row>
    <row r="777" spans="1:101">
      <c r="A777">
        <v>763</v>
      </c>
      <c r="B777">
        <v>1550675238.6</v>
      </c>
      <c r="C777">
        <v>2414.79999995232</v>
      </c>
      <c r="D777" t="s">
        <v>1743</v>
      </c>
      <c r="E777" t="s">
        <v>1744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1404</v>
      </c>
      <c r="N777" t="s">
        <v>1405</v>
      </c>
      <c r="O777" t="s">
        <v>203</v>
      </c>
      <c r="P777" t="s">
        <v>1646</v>
      </c>
      <c r="Q777">
        <v>1550675238.6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104</v>
      </c>
      <c r="X777">
        <v>7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1550675238.6</v>
      </c>
      <c r="AH777">
        <v>399.088</v>
      </c>
      <c r="AI777">
        <v>411.622</v>
      </c>
      <c r="AJ777">
        <v>9.42627</v>
      </c>
      <c r="AK777">
        <v>3.42842</v>
      </c>
      <c r="AL777">
        <v>1426.3</v>
      </c>
      <c r="AM777">
        <v>99.5197</v>
      </c>
      <c r="AN777">
        <v>0.0241527</v>
      </c>
      <c r="AO777">
        <v>8.03876</v>
      </c>
      <c r="AP777">
        <v>999.9</v>
      </c>
      <c r="AQ777">
        <v>999.9</v>
      </c>
      <c r="AR777">
        <v>9975</v>
      </c>
      <c r="AS777">
        <v>0</v>
      </c>
      <c r="AT777">
        <v>177.877</v>
      </c>
      <c r="AU777">
        <v>0</v>
      </c>
      <c r="AV777" t="s">
        <v>205</v>
      </c>
      <c r="AW777">
        <v>0</v>
      </c>
      <c r="AX777">
        <v>-1.442</v>
      </c>
      <c r="AY777">
        <v>-0.036</v>
      </c>
      <c r="AZ777">
        <v>0</v>
      </c>
      <c r="BA777">
        <v>0</v>
      </c>
      <c r="BB777">
        <v>0</v>
      </c>
      <c r="BC777">
        <v>0</v>
      </c>
      <c r="BD777">
        <v>402.245639344262</v>
      </c>
      <c r="BE777">
        <v>1.23894340946942</v>
      </c>
      <c r="BF777">
        <v>0.364364685481183</v>
      </c>
      <c r="BG777">
        <v>-1</v>
      </c>
      <c r="BH777">
        <v>0</v>
      </c>
      <c r="BI777">
        <v>0</v>
      </c>
      <c r="BJ777" t="s">
        <v>206</v>
      </c>
      <c r="BK777">
        <v>1.88466</v>
      </c>
      <c r="BL777">
        <v>1.88164</v>
      </c>
      <c r="BM777">
        <v>1.88314</v>
      </c>
      <c r="BN777">
        <v>1.88187</v>
      </c>
      <c r="BO777">
        <v>1.88382</v>
      </c>
      <c r="BP777">
        <v>1.88309</v>
      </c>
      <c r="BQ777">
        <v>1.88477</v>
      </c>
      <c r="BR777">
        <v>1.88229</v>
      </c>
      <c r="BS777" t="s">
        <v>207</v>
      </c>
      <c r="BT777" t="s">
        <v>17</v>
      </c>
      <c r="BU777" t="s">
        <v>17</v>
      </c>
      <c r="BV777" t="s">
        <v>17</v>
      </c>
      <c r="BW777" t="s">
        <v>208</v>
      </c>
      <c r="BX777" t="s">
        <v>209</v>
      </c>
      <c r="BY777" t="s">
        <v>210</v>
      </c>
      <c r="BZ777" t="s">
        <v>210</v>
      </c>
      <c r="CA777" t="s">
        <v>210</v>
      </c>
      <c r="CB777" t="s">
        <v>210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1344.97</v>
      </c>
      <c r="CJ777">
        <v>-0.111774</v>
      </c>
      <c r="CK777">
        <v>8.41912</v>
      </c>
      <c r="CL777">
        <v>9.58852</v>
      </c>
      <c r="CM777">
        <v>29.9998</v>
      </c>
      <c r="CN777">
        <v>9.44232</v>
      </c>
      <c r="CO777">
        <v>9.64821</v>
      </c>
      <c r="CP777">
        <v>-1</v>
      </c>
      <c r="CQ777">
        <v>0</v>
      </c>
      <c r="CR777">
        <v>99.6292</v>
      </c>
      <c r="CS777">
        <v>-999.9</v>
      </c>
      <c r="CT777">
        <v>400</v>
      </c>
      <c r="CU777">
        <v>6.03512</v>
      </c>
      <c r="CV777">
        <v>103.902</v>
      </c>
      <c r="CW777">
        <v>103.424</v>
      </c>
    </row>
    <row r="778" spans="1:101">
      <c r="A778">
        <v>764</v>
      </c>
      <c r="B778">
        <v>1550675240.6</v>
      </c>
      <c r="C778">
        <v>2416.79999995232</v>
      </c>
      <c r="D778" t="s">
        <v>1745</v>
      </c>
      <c r="E778" t="s">
        <v>1746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1404</v>
      </c>
      <c r="N778" t="s">
        <v>1405</v>
      </c>
      <c r="O778" t="s">
        <v>203</v>
      </c>
      <c r="P778" t="s">
        <v>1646</v>
      </c>
      <c r="Q778">
        <v>1550675240.6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124</v>
      </c>
      <c r="X778">
        <v>9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1550675240.6</v>
      </c>
      <c r="AH778">
        <v>399.096</v>
      </c>
      <c r="AI778">
        <v>411.608</v>
      </c>
      <c r="AJ778">
        <v>9.42797</v>
      </c>
      <c r="AK778">
        <v>3.4276</v>
      </c>
      <c r="AL778">
        <v>1426.56</v>
      </c>
      <c r="AM778">
        <v>99.5199</v>
      </c>
      <c r="AN778">
        <v>0.0240123</v>
      </c>
      <c r="AO778">
        <v>8.03311</v>
      </c>
      <c r="AP778">
        <v>999.9</v>
      </c>
      <c r="AQ778">
        <v>999.9</v>
      </c>
      <c r="AR778">
        <v>9985.62</v>
      </c>
      <c r="AS778">
        <v>0</v>
      </c>
      <c r="AT778">
        <v>177.918</v>
      </c>
      <c r="AU778">
        <v>0</v>
      </c>
      <c r="AV778" t="s">
        <v>205</v>
      </c>
      <c r="AW778">
        <v>0</v>
      </c>
      <c r="AX778">
        <v>-1.442</v>
      </c>
      <c r="AY778">
        <v>-0.036</v>
      </c>
      <c r="AZ778">
        <v>0</v>
      </c>
      <c r="BA778">
        <v>0</v>
      </c>
      <c r="BB778">
        <v>0</v>
      </c>
      <c r="BC778">
        <v>0</v>
      </c>
      <c r="BD778">
        <v>402.286581967213</v>
      </c>
      <c r="BE778">
        <v>1.23682469572476</v>
      </c>
      <c r="BF778">
        <v>0.363742789690558</v>
      </c>
      <c r="BG778">
        <v>-1</v>
      </c>
      <c r="BH778">
        <v>0</v>
      </c>
      <c r="BI778">
        <v>0</v>
      </c>
      <c r="BJ778" t="s">
        <v>206</v>
      </c>
      <c r="BK778">
        <v>1.88469</v>
      </c>
      <c r="BL778">
        <v>1.88164</v>
      </c>
      <c r="BM778">
        <v>1.88314</v>
      </c>
      <c r="BN778">
        <v>1.88187</v>
      </c>
      <c r="BO778">
        <v>1.88384</v>
      </c>
      <c r="BP778">
        <v>1.88309</v>
      </c>
      <c r="BQ778">
        <v>1.88477</v>
      </c>
      <c r="BR778">
        <v>1.88228</v>
      </c>
      <c r="BS778" t="s">
        <v>207</v>
      </c>
      <c r="BT778" t="s">
        <v>17</v>
      </c>
      <c r="BU778" t="s">
        <v>17</v>
      </c>
      <c r="BV778" t="s">
        <v>17</v>
      </c>
      <c r="BW778" t="s">
        <v>208</v>
      </c>
      <c r="BX778" t="s">
        <v>209</v>
      </c>
      <c r="BY778" t="s">
        <v>210</v>
      </c>
      <c r="BZ778" t="s">
        <v>210</v>
      </c>
      <c r="CA778" t="s">
        <v>210</v>
      </c>
      <c r="CB778" t="s">
        <v>210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1330.37</v>
      </c>
      <c r="CJ778">
        <v>-0.111774</v>
      </c>
      <c r="CK778">
        <v>8.41679</v>
      </c>
      <c r="CL778">
        <v>9.58579</v>
      </c>
      <c r="CM778">
        <v>29.9998</v>
      </c>
      <c r="CN778">
        <v>9.43959</v>
      </c>
      <c r="CO778">
        <v>9.64596</v>
      </c>
      <c r="CP778">
        <v>-1</v>
      </c>
      <c r="CQ778">
        <v>0</v>
      </c>
      <c r="CR778">
        <v>99.6292</v>
      </c>
      <c r="CS778">
        <v>-999.9</v>
      </c>
      <c r="CT778">
        <v>400</v>
      </c>
      <c r="CU778">
        <v>5.95123</v>
      </c>
      <c r="CV778">
        <v>103.902</v>
      </c>
      <c r="CW778">
        <v>103.424</v>
      </c>
    </row>
    <row r="779" spans="1:101">
      <c r="A779">
        <v>765</v>
      </c>
      <c r="B779">
        <v>1550675242.6</v>
      </c>
      <c r="C779">
        <v>2418.79999995232</v>
      </c>
      <c r="D779" t="s">
        <v>1747</v>
      </c>
      <c r="E779" t="s">
        <v>1748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1404</v>
      </c>
      <c r="N779" t="s">
        <v>1405</v>
      </c>
      <c r="O779" t="s">
        <v>203</v>
      </c>
      <c r="P779" t="s">
        <v>1646</v>
      </c>
      <c r="Q779">
        <v>1550675242.6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127</v>
      </c>
      <c r="X779">
        <v>9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1550675242.6</v>
      </c>
      <c r="AH779">
        <v>399.193</v>
      </c>
      <c r="AI779">
        <v>411.617</v>
      </c>
      <c r="AJ779">
        <v>9.43598</v>
      </c>
      <c r="AK779">
        <v>3.42749</v>
      </c>
      <c r="AL779">
        <v>1426.22</v>
      </c>
      <c r="AM779">
        <v>99.5202</v>
      </c>
      <c r="AN779">
        <v>0.0237746</v>
      </c>
      <c r="AO779">
        <v>8.03781</v>
      </c>
      <c r="AP779">
        <v>999.9</v>
      </c>
      <c r="AQ779">
        <v>999.9</v>
      </c>
      <c r="AR779">
        <v>9985.62</v>
      </c>
      <c r="AS779">
        <v>0</v>
      </c>
      <c r="AT779">
        <v>178.02</v>
      </c>
      <c r="AU779">
        <v>0</v>
      </c>
      <c r="AV779" t="s">
        <v>205</v>
      </c>
      <c r="AW779">
        <v>0</v>
      </c>
      <c r="AX779">
        <v>-1.442</v>
      </c>
      <c r="AY779">
        <v>-0.036</v>
      </c>
      <c r="AZ779">
        <v>0</v>
      </c>
      <c r="BA779">
        <v>0</v>
      </c>
      <c r="BB779">
        <v>0</v>
      </c>
      <c r="BC779">
        <v>0</v>
      </c>
      <c r="BD779">
        <v>402.326721311475</v>
      </c>
      <c r="BE779">
        <v>1.23299377287303</v>
      </c>
      <c r="BF779">
        <v>0.362641069493689</v>
      </c>
      <c r="BG779">
        <v>-1</v>
      </c>
      <c r="BH779">
        <v>0</v>
      </c>
      <c r="BI779">
        <v>0</v>
      </c>
      <c r="BJ779" t="s">
        <v>206</v>
      </c>
      <c r="BK779">
        <v>1.88471</v>
      </c>
      <c r="BL779">
        <v>1.88166</v>
      </c>
      <c r="BM779">
        <v>1.88314</v>
      </c>
      <c r="BN779">
        <v>1.88187</v>
      </c>
      <c r="BO779">
        <v>1.88384</v>
      </c>
      <c r="BP779">
        <v>1.88309</v>
      </c>
      <c r="BQ779">
        <v>1.88477</v>
      </c>
      <c r="BR779">
        <v>1.88229</v>
      </c>
      <c r="BS779" t="s">
        <v>207</v>
      </c>
      <c r="BT779" t="s">
        <v>17</v>
      </c>
      <c r="BU779" t="s">
        <v>17</v>
      </c>
      <c r="BV779" t="s">
        <v>17</v>
      </c>
      <c r="BW779" t="s">
        <v>208</v>
      </c>
      <c r="BX779" t="s">
        <v>209</v>
      </c>
      <c r="BY779" t="s">
        <v>210</v>
      </c>
      <c r="BZ779" t="s">
        <v>210</v>
      </c>
      <c r="CA779" t="s">
        <v>210</v>
      </c>
      <c r="CB779" t="s">
        <v>210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1328.04</v>
      </c>
      <c r="CJ779">
        <v>-0.111774</v>
      </c>
      <c r="CK779">
        <v>8.41447</v>
      </c>
      <c r="CL779">
        <v>9.58297</v>
      </c>
      <c r="CM779">
        <v>29.9997</v>
      </c>
      <c r="CN779">
        <v>9.43678</v>
      </c>
      <c r="CO779">
        <v>9.64327</v>
      </c>
      <c r="CP779">
        <v>-1</v>
      </c>
      <c r="CQ779">
        <v>0</v>
      </c>
      <c r="CR779">
        <v>99.6292</v>
      </c>
      <c r="CS779">
        <v>-999.9</v>
      </c>
      <c r="CT779">
        <v>400</v>
      </c>
      <c r="CU779">
        <v>5.88079</v>
      </c>
      <c r="CV779">
        <v>103.902</v>
      </c>
      <c r="CW779">
        <v>103.424</v>
      </c>
    </row>
    <row r="780" spans="1:101">
      <c r="A780">
        <v>766</v>
      </c>
      <c r="B780">
        <v>1550675244.6</v>
      </c>
      <c r="C780">
        <v>2420.79999995232</v>
      </c>
      <c r="D780" t="s">
        <v>1749</v>
      </c>
      <c r="E780" t="s">
        <v>1750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1404</v>
      </c>
      <c r="N780" t="s">
        <v>1405</v>
      </c>
      <c r="O780" t="s">
        <v>203</v>
      </c>
      <c r="P780" t="s">
        <v>1646</v>
      </c>
      <c r="Q780">
        <v>1550675244.6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118</v>
      </c>
      <c r="X780">
        <v>8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1550675244.6</v>
      </c>
      <c r="AH780">
        <v>399.26</v>
      </c>
      <c r="AI780">
        <v>411.588</v>
      </c>
      <c r="AJ780">
        <v>9.43826</v>
      </c>
      <c r="AK780">
        <v>3.42686</v>
      </c>
      <c r="AL780">
        <v>1426.23</v>
      </c>
      <c r="AM780">
        <v>99.5199</v>
      </c>
      <c r="AN780">
        <v>0.0236433</v>
      </c>
      <c r="AO780">
        <v>8.02681</v>
      </c>
      <c r="AP780">
        <v>999.9</v>
      </c>
      <c r="AQ780">
        <v>999.9</v>
      </c>
      <c r="AR780">
        <v>10008.8</v>
      </c>
      <c r="AS780">
        <v>0</v>
      </c>
      <c r="AT780">
        <v>178.068</v>
      </c>
      <c r="AU780">
        <v>0</v>
      </c>
      <c r="AV780" t="s">
        <v>205</v>
      </c>
      <c r="AW780">
        <v>0</v>
      </c>
      <c r="AX780">
        <v>-1.442</v>
      </c>
      <c r="AY780">
        <v>-0.036</v>
      </c>
      <c r="AZ780">
        <v>0</v>
      </c>
      <c r="BA780">
        <v>0</v>
      </c>
      <c r="BB780">
        <v>0</v>
      </c>
      <c r="BC780">
        <v>0</v>
      </c>
      <c r="BD780">
        <v>402.368745901639</v>
      </c>
      <c r="BE780">
        <v>1.23609030870773</v>
      </c>
      <c r="BF780">
        <v>0.363557683913274</v>
      </c>
      <c r="BG780">
        <v>-1</v>
      </c>
      <c r="BH780">
        <v>0</v>
      </c>
      <c r="BI780">
        <v>0</v>
      </c>
      <c r="BJ780" t="s">
        <v>206</v>
      </c>
      <c r="BK780">
        <v>1.88473</v>
      </c>
      <c r="BL780">
        <v>1.88166</v>
      </c>
      <c r="BM780">
        <v>1.88314</v>
      </c>
      <c r="BN780">
        <v>1.88187</v>
      </c>
      <c r="BO780">
        <v>1.88382</v>
      </c>
      <c r="BP780">
        <v>1.88309</v>
      </c>
      <c r="BQ780">
        <v>1.88477</v>
      </c>
      <c r="BR780">
        <v>1.88231</v>
      </c>
      <c r="BS780" t="s">
        <v>207</v>
      </c>
      <c r="BT780" t="s">
        <v>17</v>
      </c>
      <c r="BU780" t="s">
        <v>17</v>
      </c>
      <c r="BV780" t="s">
        <v>17</v>
      </c>
      <c r="BW780" t="s">
        <v>208</v>
      </c>
      <c r="BX780" t="s">
        <v>209</v>
      </c>
      <c r="BY780" t="s">
        <v>210</v>
      </c>
      <c r="BZ780" t="s">
        <v>210</v>
      </c>
      <c r="CA780" t="s">
        <v>210</v>
      </c>
      <c r="CB780" t="s">
        <v>210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1334.85</v>
      </c>
      <c r="CJ780">
        <v>-0.111774</v>
      </c>
      <c r="CK780">
        <v>8.41222</v>
      </c>
      <c r="CL780">
        <v>9.58063</v>
      </c>
      <c r="CM780">
        <v>29.9997</v>
      </c>
      <c r="CN780">
        <v>9.43444</v>
      </c>
      <c r="CO780">
        <v>9.64045</v>
      </c>
      <c r="CP780">
        <v>-1</v>
      </c>
      <c r="CQ780">
        <v>0</v>
      </c>
      <c r="CR780">
        <v>99.6292</v>
      </c>
      <c r="CS780">
        <v>-999.9</v>
      </c>
      <c r="CT780">
        <v>400</v>
      </c>
      <c r="CU780">
        <v>5.80979</v>
      </c>
      <c r="CV780">
        <v>103.902</v>
      </c>
      <c r="CW780">
        <v>103.424</v>
      </c>
    </row>
    <row r="781" spans="1:101">
      <c r="A781">
        <v>767</v>
      </c>
      <c r="B781">
        <v>1550675246.6</v>
      </c>
      <c r="C781">
        <v>2422.79999995232</v>
      </c>
      <c r="D781" t="s">
        <v>1751</v>
      </c>
      <c r="E781" t="s">
        <v>1752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1404</v>
      </c>
      <c r="N781" t="s">
        <v>1405</v>
      </c>
      <c r="O781" t="s">
        <v>203</v>
      </c>
      <c r="P781" t="s">
        <v>1646</v>
      </c>
      <c r="Q781">
        <v>1550675246.6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107</v>
      </c>
      <c r="X781">
        <v>8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1550675246.6</v>
      </c>
      <c r="AH781">
        <v>399.299</v>
      </c>
      <c r="AI781">
        <v>411.58</v>
      </c>
      <c r="AJ781">
        <v>9.44306</v>
      </c>
      <c r="AK781">
        <v>3.42668</v>
      </c>
      <c r="AL781">
        <v>1426.25</v>
      </c>
      <c r="AM781">
        <v>99.5194</v>
      </c>
      <c r="AN781">
        <v>0.0235204</v>
      </c>
      <c r="AO781">
        <v>8.02704</v>
      </c>
      <c r="AP781">
        <v>999.9</v>
      </c>
      <c r="AQ781">
        <v>999.9</v>
      </c>
      <c r="AR781">
        <v>10031.2</v>
      </c>
      <c r="AS781">
        <v>0</v>
      </c>
      <c r="AT781">
        <v>178.109</v>
      </c>
      <c r="AU781">
        <v>0</v>
      </c>
      <c r="AV781" t="s">
        <v>205</v>
      </c>
      <c r="AW781">
        <v>0</v>
      </c>
      <c r="AX781">
        <v>-1.442</v>
      </c>
      <c r="AY781">
        <v>-0.036</v>
      </c>
      <c r="AZ781">
        <v>0</v>
      </c>
      <c r="BA781">
        <v>0</v>
      </c>
      <c r="BB781">
        <v>0</v>
      </c>
      <c r="BC781">
        <v>0</v>
      </c>
      <c r="BD781">
        <v>402.412016393443</v>
      </c>
      <c r="BE781">
        <v>1.2428250763037</v>
      </c>
      <c r="BF781">
        <v>0.365621747201035</v>
      </c>
      <c r="BG781">
        <v>-1</v>
      </c>
      <c r="BH781">
        <v>0</v>
      </c>
      <c r="BI781">
        <v>0</v>
      </c>
      <c r="BJ781" t="s">
        <v>206</v>
      </c>
      <c r="BK781">
        <v>1.88472</v>
      </c>
      <c r="BL781">
        <v>1.88164</v>
      </c>
      <c r="BM781">
        <v>1.88314</v>
      </c>
      <c r="BN781">
        <v>1.88187</v>
      </c>
      <c r="BO781">
        <v>1.88382</v>
      </c>
      <c r="BP781">
        <v>1.88309</v>
      </c>
      <c r="BQ781">
        <v>1.88477</v>
      </c>
      <c r="BR781">
        <v>1.88231</v>
      </c>
      <c r="BS781" t="s">
        <v>207</v>
      </c>
      <c r="BT781" t="s">
        <v>17</v>
      </c>
      <c r="BU781" t="s">
        <v>17</v>
      </c>
      <c r="BV781" t="s">
        <v>17</v>
      </c>
      <c r="BW781" t="s">
        <v>208</v>
      </c>
      <c r="BX781" t="s">
        <v>209</v>
      </c>
      <c r="BY781" t="s">
        <v>210</v>
      </c>
      <c r="BZ781" t="s">
        <v>210</v>
      </c>
      <c r="CA781" t="s">
        <v>210</v>
      </c>
      <c r="CB781" t="s">
        <v>210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1343.08</v>
      </c>
      <c r="CJ781">
        <v>-0.111774</v>
      </c>
      <c r="CK781">
        <v>8.40996</v>
      </c>
      <c r="CL781">
        <v>9.5779</v>
      </c>
      <c r="CM781">
        <v>29.9998</v>
      </c>
      <c r="CN781">
        <v>9.43219</v>
      </c>
      <c r="CO781">
        <v>9.63806</v>
      </c>
      <c r="CP781">
        <v>-1</v>
      </c>
      <c r="CQ781">
        <v>0</v>
      </c>
      <c r="CR781">
        <v>99.6292</v>
      </c>
      <c r="CS781">
        <v>-999.9</v>
      </c>
      <c r="CT781">
        <v>400</v>
      </c>
      <c r="CU781">
        <v>5.72756</v>
      </c>
      <c r="CV781">
        <v>103.902</v>
      </c>
      <c r="CW781">
        <v>103.424</v>
      </c>
    </row>
    <row r="782" spans="1:101">
      <c r="A782">
        <v>768</v>
      </c>
      <c r="B782">
        <v>1550675248.6</v>
      </c>
      <c r="C782">
        <v>2424.79999995232</v>
      </c>
      <c r="D782" t="s">
        <v>1753</v>
      </c>
      <c r="E782" t="s">
        <v>1754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1404</v>
      </c>
      <c r="N782" t="s">
        <v>1405</v>
      </c>
      <c r="O782" t="s">
        <v>203</v>
      </c>
      <c r="P782" t="s">
        <v>1646</v>
      </c>
      <c r="Q782">
        <v>1550675248.6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111</v>
      </c>
      <c r="X782">
        <v>8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1550675248.6</v>
      </c>
      <c r="AH782">
        <v>399.375</v>
      </c>
      <c r="AI782">
        <v>411.586</v>
      </c>
      <c r="AJ782">
        <v>9.45521</v>
      </c>
      <c r="AK782">
        <v>3.42664</v>
      </c>
      <c r="AL782">
        <v>1426.28</v>
      </c>
      <c r="AM782">
        <v>99.5204</v>
      </c>
      <c r="AN782">
        <v>0.0234923</v>
      </c>
      <c r="AO782">
        <v>8.04412</v>
      </c>
      <c r="AP782">
        <v>999.9</v>
      </c>
      <c r="AQ782">
        <v>999.9</v>
      </c>
      <c r="AR782">
        <v>10016.9</v>
      </c>
      <c r="AS782">
        <v>0</v>
      </c>
      <c r="AT782">
        <v>178.164</v>
      </c>
      <c r="AU782">
        <v>0</v>
      </c>
      <c r="AV782" t="s">
        <v>205</v>
      </c>
      <c r="AW782">
        <v>0</v>
      </c>
      <c r="AX782">
        <v>-1.442</v>
      </c>
      <c r="AY782">
        <v>-0.036</v>
      </c>
      <c r="AZ782">
        <v>0</v>
      </c>
      <c r="BA782">
        <v>0</v>
      </c>
      <c r="BB782">
        <v>0</v>
      </c>
      <c r="BC782">
        <v>0</v>
      </c>
      <c r="BD782">
        <v>402.455647540984</v>
      </c>
      <c r="BE782">
        <v>1.25161723852987</v>
      </c>
      <c r="BF782">
        <v>0.36832082242477</v>
      </c>
      <c r="BG782">
        <v>-1</v>
      </c>
      <c r="BH782">
        <v>0</v>
      </c>
      <c r="BI782">
        <v>0</v>
      </c>
      <c r="BJ782" t="s">
        <v>206</v>
      </c>
      <c r="BK782">
        <v>1.88472</v>
      </c>
      <c r="BL782">
        <v>1.88162</v>
      </c>
      <c r="BM782">
        <v>1.88312</v>
      </c>
      <c r="BN782">
        <v>1.88187</v>
      </c>
      <c r="BO782">
        <v>1.88382</v>
      </c>
      <c r="BP782">
        <v>1.88309</v>
      </c>
      <c r="BQ782">
        <v>1.88477</v>
      </c>
      <c r="BR782">
        <v>1.88231</v>
      </c>
      <c r="BS782" t="s">
        <v>207</v>
      </c>
      <c r="BT782" t="s">
        <v>17</v>
      </c>
      <c r="BU782" t="s">
        <v>17</v>
      </c>
      <c r="BV782" t="s">
        <v>17</v>
      </c>
      <c r="BW782" t="s">
        <v>208</v>
      </c>
      <c r="BX782" t="s">
        <v>209</v>
      </c>
      <c r="BY782" t="s">
        <v>210</v>
      </c>
      <c r="BZ782" t="s">
        <v>210</v>
      </c>
      <c r="CA782" t="s">
        <v>210</v>
      </c>
      <c r="CB782" t="s">
        <v>210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1339.73</v>
      </c>
      <c r="CJ782">
        <v>-0.111774</v>
      </c>
      <c r="CK782">
        <v>8.40777</v>
      </c>
      <c r="CL782">
        <v>9.57508</v>
      </c>
      <c r="CM782">
        <v>29.9998</v>
      </c>
      <c r="CN782">
        <v>9.42995</v>
      </c>
      <c r="CO782">
        <v>9.63579</v>
      </c>
      <c r="CP782">
        <v>-1</v>
      </c>
      <c r="CQ782">
        <v>0</v>
      </c>
      <c r="CR782">
        <v>99.2556</v>
      </c>
      <c r="CS782">
        <v>-999.9</v>
      </c>
      <c r="CT782">
        <v>400</v>
      </c>
      <c r="CU782">
        <v>5.64513</v>
      </c>
      <c r="CV782">
        <v>103.902</v>
      </c>
      <c r="CW782">
        <v>103.425</v>
      </c>
    </row>
    <row r="783" spans="1:101">
      <c r="A783">
        <v>769</v>
      </c>
      <c r="B783">
        <v>1550675250.6</v>
      </c>
      <c r="C783">
        <v>2426.79999995232</v>
      </c>
      <c r="D783" t="s">
        <v>1755</v>
      </c>
      <c r="E783" t="s">
        <v>1756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1404</v>
      </c>
      <c r="N783" t="s">
        <v>1405</v>
      </c>
      <c r="O783" t="s">
        <v>203</v>
      </c>
      <c r="P783" t="s">
        <v>1646</v>
      </c>
      <c r="Q783">
        <v>1550675250.6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134</v>
      </c>
      <c r="X783">
        <v>9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1550675250.6</v>
      </c>
      <c r="AH783">
        <v>399.42</v>
      </c>
      <c r="AI783">
        <v>411.594</v>
      </c>
      <c r="AJ783">
        <v>9.46344</v>
      </c>
      <c r="AK783">
        <v>3.42548</v>
      </c>
      <c r="AL783">
        <v>1426.42</v>
      </c>
      <c r="AM783">
        <v>99.5218</v>
      </c>
      <c r="AN783">
        <v>0.0233108</v>
      </c>
      <c r="AO783">
        <v>8.05565</v>
      </c>
      <c r="AP783">
        <v>999.9</v>
      </c>
      <c r="AQ783">
        <v>999.9</v>
      </c>
      <c r="AR783">
        <v>9991.25</v>
      </c>
      <c r="AS783">
        <v>0</v>
      </c>
      <c r="AT783">
        <v>178.226</v>
      </c>
      <c r="AU783">
        <v>0</v>
      </c>
      <c r="AV783" t="s">
        <v>205</v>
      </c>
      <c r="AW783">
        <v>0</v>
      </c>
      <c r="AX783">
        <v>-1.442</v>
      </c>
      <c r="AY783">
        <v>-0.036</v>
      </c>
      <c r="AZ783">
        <v>0</v>
      </c>
      <c r="BA783">
        <v>0</v>
      </c>
      <c r="BB783">
        <v>0</v>
      </c>
      <c r="BC783">
        <v>0</v>
      </c>
      <c r="BD783">
        <v>402.499336065574</v>
      </c>
      <c r="BE783">
        <v>1.27202029927067</v>
      </c>
      <c r="BF783">
        <v>0.374507580755768</v>
      </c>
      <c r="BG783">
        <v>-1</v>
      </c>
      <c r="BH783">
        <v>0</v>
      </c>
      <c r="BI783">
        <v>0</v>
      </c>
      <c r="BJ783" t="s">
        <v>206</v>
      </c>
      <c r="BK783">
        <v>1.88473</v>
      </c>
      <c r="BL783">
        <v>1.88162</v>
      </c>
      <c r="BM783">
        <v>1.88314</v>
      </c>
      <c r="BN783">
        <v>1.88187</v>
      </c>
      <c r="BO783">
        <v>1.88381</v>
      </c>
      <c r="BP783">
        <v>1.88309</v>
      </c>
      <c r="BQ783">
        <v>1.88477</v>
      </c>
      <c r="BR783">
        <v>1.8823</v>
      </c>
      <c r="BS783" t="s">
        <v>207</v>
      </c>
      <c r="BT783" t="s">
        <v>17</v>
      </c>
      <c r="BU783" t="s">
        <v>17</v>
      </c>
      <c r="BV783" t="s">
        <v>17</v>
      </c>
      <c r="BW783" t="s">
        <v>208</v>
      </c>
      <c r="BX783" t="s">
        <v>209</v>
      </c>
      <c r="BY783" t="s">
        <v>210</v>
      </c>
      <c r="BZ783" t="s">
        <v>210</v>
      </c>
      <c r="CA783" t="s">
        <v>210</v>
      </c>
      <c r="CB783" t="s">
        <v>210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1322.58</v>
      </c>
      <c r="CJ783">
        <v>-0.111774</v>
      </c>
      <c r="CK783">
        <v>8.40572</v>
      </c>
      <c r="CL783">
        <v>9.57273</v>
      </c>
      <c r="CM783">
        <v>29.9998</v>
      </c>
      <c r="CN783">
        <v>9.42771</v>
      </c>
      <c r="CO783">
        <v>9.63352</v>
      </c>
      <c r="CP783">
        <v>-1</v>
      </c>
      <c r="CQ783">
        <v>0</v>
      </c>
      <c r="CR783">
        <v>99.2556</v>
      </c>
      <c r="CS783">
        <v>-999.9</v>
      </c>
      <c r="CT783">
        <v>400</v>
      </c>
      <c r="CU783">
        <v>5.56799</v>
      </c>
      <c r="CV783">
        <v>103.902</v>
      </c>
      <c r="CW783">
        <v>103.425</v>
      </c>
    </row>
    <row r="784" spans="1:101">
      <c r="A784">
        <v>770</v>
      </c>
      <c r="B784">
        <v>1550675252.6</v>
      </c>
      <c r="C784">
        <v>2428.79999995232</v>
      </c>
      <c r="D784" t="s">
        <v>1757</v>
      </c>
      <c r="E784" t="s">
        <v>1758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1404</v>
      </c>
      <c r="N784" t="s">
        <v>1405</v>
      </c>
      <c r="O784" t="s">
        <v>203</v>
      </c>
      <c r="P784" t="s">
        <v>1646</v>
      </c>
      <c r="Q784">
        <v>1550675252.6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127</v>
      </c>
      <c r="X784">
        <v>9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1550675252.6</v>
      </c>
      <c r="AH784">
        <v>399.459</v>
      </c>
      <c r="AI784">
        <v>411.605</v>
      </c>
      <c r="AJ784">
        <v>9.4656</v>
      </c>
      <c r="AK784">
        <v>3.42513</v>
      </c>
      <c r="AL784">
        <v>1426.11</v>
      </c>
      <c r="AM784">
        <v>99.5201</v>
      </c>
      <c r="AN784">
        <v>0.0234509</v>
      </c>
      <c r="AO784">
        <v>8.05173</v>
      </c>
      <c r="AP784">
        <v>999.9</v>
      </c>
      <c r="AQ784">
        <v>999.9</v>
      </c>
      <c r="AR784">
        <v>9990</v>
      </c>
      <c r="AS784">
        <v>0</v>
      </c>
      <c r="AT784">
        <v>178.253</v>
      </c>
      <c r="AU784">
        <v>0</v>
      </c>
      <c r="AV784" t="s">
        <v>205</v>
      </c>
      <c r="AW784">
        <v>0</v>
      </c>
      <c r="AX784">
        <v>-1.442</v>
      </c>
      <c r="AY784">
        <v>-0.036</v>
      </c>
      <c r="AZ784">
        <v>0</v>
      </c>
      <c r="BA784">
        <v>0</v>
      </c>
      <c r="BB784">
        <v>0</v>
      </c>
      <c r="BC784">
        <v>0</v>
      </c>
      <c r="BD784">
        <v>402.542663934426</v>
      </c>
      <c r="BE784">
        <v>1.29627557629656</v>
      </c>
      <c r="BF784">
        <v>0.38167743678197</v>
      </c>
      <c r="BG784">
        <v>-1</v>
      </c>
      <c r="BH784">
        <v>0</v>
      </c>
      <c r="BI784">
        <v>0</v>
      </c>
      <c r="BJ784" t="s">
        <v>206</v>
      </c>
      <c r="BK784">
        <v>1.88473</v>
      </c>
      <c r="BL784">
        <v>1.88163</v>
      </c>
      <c r="BM784">
        <v>1.88314</v>
      </c>
      <c r="BN784">
        <v>1.88187</v>
      </c>
      <c r="BO784">
        <v>1.88381</v>
      </c>
      <c r="BP784">
        <v>1.88309</v>
      </c>
      <c r="BQ784">
        <v>1.88477</v>
      </c>
      <c r="BR784">
        <v>1.88231</v>
      </c>
      <c r="BS784" t="s">
        <v>207</v>
      </c>
      <c r="BT784" t="s">
        <v>17</v>
      </c>
      <c r="BU784" t="s">
        <v>17</v>
      </c>
      <c r="BV784" t="s">
        <v>17</v>
      </c>
      <c r="BW784" t="s">
        <v>208</v>
      </c>
      <c r="BX784" t="s">
        <v>209</v>
      </c>
      <c r="BY784" t="s">
        <v>210</v>
      </c>
      <c r="BZ784" t="s">
        <v>210</v>
      </c>
      <c r="CA784" t="s">
        <v>210</v>
      </c>
      <c r="CB784" t="s">
        <v>210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1327.77</v>
      </c>
      <c r="CJ784">
        <v>-0.111774</v>
      </c>
      <c r="CK784">
        <v>8.40375</v>
      </c>
      <c r="CL784">
        <v>9.57047</v>
      </c>
      <c r="CM784">
        <v>29.9997</v>
      </c>
      <c r="CN784">
        <v>9.42547</v>
      </c>
      <c r="CO784">
        <v>9.63127</v>
      </c>
      <c r="CP784">
        <v>-1</v>
      </c>
      <c r="CQ784">
        <v>0</v>
      </c>
      <c r="CR784">
        <v>99.2556</v>
      </c>
      <c r="CS784">
        <v>-999.9</v>
      </c>
      <c r="CT784">
        <v>400</v>
      </c>
      <c r="CU784">
        <v>5.49738</v>
      </c>
      <c r="CV784">
        <v>103.902</v>
      </c>
      <c r="CW784">
        <v>103.425</v>
      </c>
    </row>
    <row r="785" spans="1:101">
      <c r="A785">
        <v>771</v>
      </c>
      <c r="B785">
        <v>1550675254.6</v>
      </c>
      <c r="C785">
        <v>2430.79999995232</v>
      </c>
      <c r="D785" t="s">
        <v>1759</v>
      </c>
      <c r="E785" t="s">
        <v>1760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1404</v>
      </c>
      <c r="N785" t="s">
        <v>1405</v>
      </c>
      <c r="O785" t="s">
        <v>203</v>
      </c>
      <c r="P785" t="s">
        <v>1646</v>
      </c>
      <c r="Q785">
        <v>1550675254.6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108</v>
      </c>
      <c r="X785">
        <v>8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1550675254.6</v>
      </c>
      <c r="AH785">
        <v>399.477</v>
      </c>
      <c r="AI785">
        <v>411.599</v>
      </c>
      <c r="AJ785">
        <v>9.46208</v>
      </c>
      <c r="AK785">
        <v>3.42464</v>
      </c>
      <c r="AL785">
        <v>1426.31</v>
      </c>
      <c r="AM785">
        <v>99.5191</v>
      </c>
      <c r="AN785">
        <v>0.0237876</v>
      </c>
      <c r="AO785">
        <v>8.03174</v>
      </c>
      <c r="AP785">
        <v>999.9</v>
      </c>
      <c r="AQ785">
        <v>999.9</v>
      </c>
      <c r="AR785">
        <v>10008.1</v>
      </c>
      <c r="AS785">
        <v>0</v>
      </c>
      <c r="AT785">
        <v>178.246</v>
      </c>
      <c r="AU785">
        <v>0</v>
      </c>
      <c r="AV785" t="s">
        <v>205</v>
      </c>
      <c r="AW785">
        <v>0</v>
      </c>
      <c r="AX785">
        <v>-1.442</v>
      </c>
      <c r="AY785">
        <v>-0.036</v>
      </c>
      <c r="AZ785">
        <v>0</v>
      </c>
      <c r="BA785">
        <v>0</v>
      </c>
      <c r="BB785">
        <v>0</v>
      </c>
      <c r="BC785">
        <v>0</v>
      </c>
      <c r="BD785">
        <v>402.587467213115</v>
      </c>
      <c r="BE785">
        <v>1.3070741319547</v>
      </c>
      <c r="BF785">
        <v>0.384915685560609</v>
      </c>
      <c r="BG785">
        <v>-1</v>
      </c>
      <c r="BH785">
        <v>0</v>
      </c>
      <c r="BI785">
        <v>0</v>
      </c>
      <c r="BJ785" t="s">
        <v>206</v>
      </c>
      <c r="BK785">
        <v>1.88473</v>
      </c>
      <c r="BL785">
        <v>1.88162</v>
      </c>
      <c r="BM785">
        <v>1.88312</v>
      </c>
      <c r="BN785">
        <v>1.88187</v>
      </c>
      <c r="BO785">
        <v>1.88381</v>
      </c>
      <c r="BP785">
        <v>1.88309</v>
      </c>
      <c r="BQ785">
        <v>1.88477</v>
      </c>
      <c r="BR785">
        <v>1.8823</v>
      </c>
      <c r="BS785" t="s">
        <v>207</v>
      </c>
      <c r="BT785" t="s">
        <v>17</v>
      </c>
      <c r="BU785" t="s">
        <v>17</v>
      </c>
      <c r="BV785" t="s">
        <v>17</v>
      </c>
      <c r="BW785" t="s">
        <v>208</v>
      </c>
      <c r="BX785" t="s">
        <v>209</v>
      </c>
      <c r="BY785" t="s">
        <v>210</v>
      </c>
      <c r="BZ785" t="s">
        <v>210</v>
      </c>
      <c r="CA785" t="s">
        <v>210</v>
      </c>
      <c r="CB785" t="s">
        <v>210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1341.91</v>
      </c>
      <c r="CJ785">
        <v>-0.111774</v>
      </c>
      <c r="CK785">
        <v>8.40192</v>
      </c>
      <c r="CL785">
        <v>9.56773</v>
      </c>
      <c r="CM785">
        <v>29.9998</v>
      </c>
      <c r="CN785">
        <v>9.42322</v>
      </c>
      <c r="CO785">
        <v>9.62901</v>
      </c>
      <c r="CP785">
        <v>-1</v>
      </c>
      <c r="CQ785">
        <v>0</v>
      </c>
      <c r="CR785">
        <v>99.2556</v>
      </c>
      <c r="CS785">
        <v>-999.9</v>
      </c>
      <c r="CT785">
        <v>400</v>
      </c>
      <c r="CU785">
        <v>5.42908</v>
      </c>
      <c r="CV785">
        <v>103.903</v>
      </c>
      <c r="CW785">
        <v>103.425</v>
      </c>
    </row>
    <row r="786" spans="1:101">
      <c r="A786">
        <v>772</v>
      </c>
      <c r="B786">
        <v>1550675256.6</v>
      </c>
      <c r="C786">
        <v>2432.79999995232</v>
      </c>
      <c r="D786" t="s">
        <v>1761</v>
      </c>
      <c r="E786" t="s">
        <v>1762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1404</v>
      </c>
      <c r="N786" t="s">
        <v>1405</v>
      </c>
      <c r="O786" t="s">
        <v>203</v>
      </c>
      <c r="P786" t="s">
        <v>1646</v>
      </c>
      <c r="Q786">
        <v>1550675256.6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113</v>
      </c>
      <c r="X786">
        <v>8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1550675256.6</v>
      </c>
      <c r="AH786">
        <v>399.51</v>
      </c>
      <c r="AI786">
        <v>411.568</v>
      </c>
      <c r="AJ786">
        <v>9.46148</v>
      </c>
      <c r="AK786">
        <v>3.42353</v>
      </c>
      <c r="AL786">
        <v>1426.78</v>
      </c>
      <c r="AM786">
        <v>99.5195</v>
      </c>
      <c r="AN786">
        <v>0.023898</v>
      </c>
      <c r="AO786">
        <v>8.0225</v>
      </c>
      <c r="AP786">
        <v>999.9</v>
      </c>
      <c r="AQ786">
        <v>999.9</v>
      </c>
      <c r="AR786">
        <v>10001.2</v>
      </c>
      <c r="AS786">
        <v>0</v>
      </c>
      <c r="AT786">
        <v>178.328</v>
      </c>
      <c r="AU786">
        <v>0</v>
      </c>
      <c r="AV786" t="s">
        <v>205</v>
      </c>
      <c r="AW786">
        <v>0</v>
      </c>
      <c r="AX786">
        <v>-1.442</v>
      </c>
      <c r="AY786">
        <v>-0.036</v>
      </c>
      <c r="AZ786">
        <v>0</v>
      </c>
      <c r="BA786">
        <v>0</v>
      </c>
      <c r="BB786">
        <v>0</v>
      </c>
      <c r="BC786">
        <v>0</v>
      </c>
      <c r="BD786">
        <v>402.632336065574</v>
      </c>
      <c r="BE786">
        <v>1.30718982852701</v>
      </c>
      <c r="BF786">
        <v>0.384947252308586</v>
      </c>
      <c r="BG786">
        <v>-1</v>
      </c>
      <c r="BH786">
        <v>0</v>
      </c>
      <c r="BI786">
        <v>0</v>
      </c>
      <c r="BJ786" t="s">
        <v>206</v>
      </c>
      <c r="BK786">
        <v>1.8847</v>
      </c>
      <c r="BL786">
        <v>1.88162</v>
      </c>
      <c r="BM786">
        <v>1.88313</v>
      </c>
      <c r="BN786">
        <v>1.88187</v>
      </c>
      <c r="BO786">
        <v>1.88381</v>
      </c>
      <c r="BP786">
        <v>1.88309</v>
      </c>
      <c r="BQ786">
        <v>1.88477</v>
      </c>
      <c r="BR786">
        <v>1.88228</v>
      </c>
      <c r="BS786" t="s">
        <v>207</v>
      </c>
      <c r="BT786" t="s">
        <v>17</v>
      </c>
      <c r="BU786" t="s">
        <v>17</v>
      </c>
      <c r="BV786" t="s">
        <v>17</v>
      </c>
      <c r="BW786" t="s">
        <v>208</v>
      </c>
      <c r="BX786" t="s">
        <v>209</v>
      </c>
      <c r="BY786" t="s">
        <v>210</v>
      </c>
      <c r="BZ786" t="s">
        <v>210</v>
      </c>
      <c r="CA786" t="s">
        <v>210</v>
      </c>
      <c r="CB786" t="s">
        <v>210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1338.28</v>
      </c>
      <c r="CJ786">
        <v>-0.111774</v>
      </c>
      <c r="CK786">
        <v>8.40003</v>
      </c>
      <c r="CL786">
        <v>9.56491</v>
      </c>
      <c r="CM786">
        <v>29.9999</v>
      </c>
      <c r="CN786">
        <v>9.42049</v>
      </c>
      <c r="CO786">
        <v>9.62674</v>
      </c>
      <c r="CP786">
        <v>-1</v>
      </c>
      <c r="CQ786">
        <v>0</v>
      </c>
      <c r="CR786">
        <v>99.2556</v>
      </c>
      <c r="CS786">
        <v>-999.9</v>
      </c>
      <c r="CT786">
        <v>400</v>
      </c>
      <c r="CU786">
        <v>5.34447</v>
      </c>
      <c r="CV786">
        <v>103.903</v>
      </c>
      <c r="CW786">
        <v>103.424</v>
      </c>
    </row>
    <row r="787" spans="1:101">
      <c r="A787">
        <v>773</v>
      </c>
      <c r="B787">
        <v>1550675258.6</v>
      </c>
      <c r="C787">
        <v>2434.79999995232</v>
      </c>
      <c r="D787" t="s">
        <v>1763</v>
      </c>
      <c r="E787" t="s">
        <v>1764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1404</v>
      </c>
      <c r="N787" t="s">
        <v>1405</v>
      </c>
      <c r="O787" t="s">
        <v>203</v>
      </c>
      <c r="P787" t="s">
        <v>1646</v>
      </c>
      <c r="Q787">
        <v>1550675258.6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113</v>
      </c>
      <c r="X787">
        <v>8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1550675258.6</v>
      </c>
      <c r="AH787">
        <v>399.579</v>
      </c>
      <c r="AI787">
        <v>411.553</v>
      </c>
      <c r="AJ787">
        <v>9.46658</v>
      </c>
      <c r="AK787">
        <v>3.42357</v>
      </c>
      <c r="AL787">
        <v>1426.54</v>
      </c>
      <c r="AM787">
        <v>99.5195</v>
      </c>
      <c r="AN787">
        <v>0.0240397</v>
      </c>
      <c r="AO787">
        <v>8.0257</v>
      </c>
      <c r="AP787">
        <v>999.9</v>
      </c>
      <c r="AQ787">
        <v>999.9</v>
      </c>
      <c r="AR787">
        <v>10001.9</v>
      </c>
      <c r="AS787">
        <v>0</v>
      </c>
      <c r="AT787">
        <v>178.452</v>
      </c>
      <c r="AU787">
        <v>0</v>
      </c>
      <c r="AV787" t="s">
        <v>205</v>
      </c>
      <c r="AW787">
        <v>0</v>
      </c>
      <c r="AX787">
        <v>-1.442</v>
      </c>
      <c r="AY787">
        <v>-0.036</v>
      </c>
      <c r="AZ787">
        <v>0</v>
      </c>
      <c r="BA787">
        <v>0</v>
      </c>
      <c r="BB787">
        <v>0</v>
      </c>
      <c r="BC787">
        <v>0</v>
      </c>
      <c r="BD787">
        <v>402.675844262295</v>
      </c>
      <c r="BE787">
        <v>1.31482777815358</v>
      </c>
      <c r="BF787">
        <v>0.387162524023262</v>
      </c>
      <c r="BG787">
        <v>-1</v>
      </c>
      <c r="BH787">
        <v>0</v>
      </c>
      <c r="BI787">
        <v>0</v>
      </c>
      <c r="BJ787" t="s">
        <v>206</v>
      </c>
      <c r="BK787">
        <v>1.88471</v>
      </c>
      <c r="BL787">
        <v>1.88164</v>
      </c>
      <c r="BM787">
        <v>1.88315</v>
      </c>
      <c r="BN787">
        <v>1.88187</v>
      </c>
      <c r="BO787">
        <v>1.88379</v>
      </c>
      <c r="BP787">
        <v>1.88309</v>
      </c>
      <c r="BQ787">
        <v>1.88477</v>
      </c>
      <c r="BR787">
        <v>1.88227</v>
      </c>
      <c r="BS787" t="s">
        <v>207</v>
      </c>
      <c r="BT787" t="s">
        <v>17</v>
      </c>
      <c r="BU787" t="s">
        <v>17</v>
      </c>
      <c r="BV787" t="s">
        <v>17</v>
      </c>
      <c r="BW787" t="s">
        <v>208</v>
      </c>
      <c r="BX787" t="s">
        <v>209</v>
      </c>
      <c r="BY787" t="s">
        <v>210</v>
      </c>
      <c r="BZ787" t="s">
        <v>210</v>
      </c>
      <c r="CA787" t="s">
        <v>210</v>
      </c>
      <c r="CB787" t="s">
        <v>210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1338.62</v>
      </c>
      <c r="CJ787">
        <v>-0.111774</v>
      </c>
      <c r="CK787">
        <v>8.39822</v>
      </c>
      <c r="CL787">
        <v>9.56256</v>
      </c>
      <c r="CM787">
        <v>29.9999</v>
      </c>
      <c r="CN787">
        <v>9.41815</v>
      </c>
      <c r="CO787">
        <v>9.62406</v>
      </c>
      <c r="CP787">
        <v>-1</v>
      </c>
      <c r="CQ787">
        <v>0</v>
      </c>
      <c r="CR787">
        <v>99.2556</v>
      </c>
      <c r="CS787">
        <v>-999.9</v>
      </c>
      <c r="CT787">
        <v>400</v>
      </c>
      <c r="CU787">
        <v>5.27221</v>
      </c>
      <c r="CV787">
        <v>103.903</v>
      </c>
      <c r="CW787">
        <v>103.424</v>
      </c>
    </row>
    <row r="788" spans="1:101">
      <c r="A788">
        <v>774</v>
      </c>
      <c r="B788">
        <v>1550675321.1</v>
      </c>
      <c r="C788">
        <v>2497.29999995232</v>
      </c>
      <c r="D788" t="s">
        <v>1765</v>
      </c>
      <c r="E788" t="s">
        <v>1766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1404</v>
      </c>
      <c r="N788" t="s">
        <v>1405</v>
      </c>
      <c r="O788" t="s">
        <v>203</v>
      </c>
      <c r="P788" t="s">
        <v>1767</v>
      </c>
      <c r="Q788">
        <v>1550675321.1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116</v>
      </c>
      <c r="X788">
        <v>8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1550675321.1</v>
      </c>
      <c r="AH788">
        <v>398.196</v>
      </c>
      <c r="AI788">
        <v>411.445</v>
      </c>
      <c r="AJ788">
        <v>8.1455</v>
      </c>
      <c r="AK788">
        <v>3.40795</v>
      </c>
      <c r="AL788">
        <v>1426.44</v>
      </c>
      <c r="AM788">
        <v>99.5221</v>
      </c>
      <c r="AN788">
        <v>0.0235173</v>
      </c>
      <c r="AO788">
        <v>7.81344</v>
      </c>
      <c r="AP788">
        <v>999.9</v>
      </c>
      <c r="AQ788">
        <v>999.9</v>
      </c>
      <c r="AR788">
        <v>10000.6</v>
      </c>
      <c r="AS788">
        <v>0</v>
      </c>
      <c r="AT788">
        <v>51.0293</v>
      </c>
      <c r="AU788">
        <v>0</v>
      </c>
      <c r="AV788" t="s">
        <v>205</v>
      </c>
      <c r="AW788">
        <v>0</v>
      </c>
      <c r="AX788">
        <v>-1.442</v>
      </c>
      <c r="AY788">
        <v>-0.036</v>
      </c>
      <c r="AZ788">
        <v>0</v>
      </c>
      <c r="BA788">
        <v>0</v>
      </c>
      <c r="BB788">
        <v>0</v>
      </c>
      <c r="BC788">
        <v>0</v>
      </c>
      <c r="BD788">
        <v>402.460803278689</v>
      </c>
      <c r="BE788">
        <v>-1.94397809076569</v>
      </c>
      <c r="BF788">
        <v>0.610710546115582</v>
      </c>
      <c r="BG788">
        <v>-1</v>
      </c>
      <c r="BH788">
        <v>0</v>
      </c>
      <c r="BI788">
        <v>0</v>
      </c>
      <c r="BJ788" t="s">
        <v>206</v>
      </c>
      <c r="BK788">
        <v>1.88469</v>
      </c>
      <c r="BL788">
        <v>1.88164</v>
      </c>
      <c r="BM788">
        <v>1.88312</v>
      </c>
      <c r="BN788">
        <v>1.88187</v>
      </c>
      <c r="BO788">
        <v>1.88381</v>
      </c>
      <c r="BP788">
        <v>1.88308</v>
      </c>
      <c r="BQ788">
        <v>1.88477</v>
      </c>
      <c r="BR788">
        <v>1.8823</v>
      </c>
      <c r="BS788" t="s">
        <v>207</v>
      </c>
      <c r="BT788" t="s">
        <v>17</v>
      </c>
      <c r="BU788" t="s">
        <v>17</v>
      </c>
      <c r="BV788" t="s">
        <v>17</v>
      </c>
      <c r="BW788" t="s">
        <v>208</v>
      </c>
      <c r="BX788" t="s">
        <v>209</v>
      </c>
      <c r="BY788" t="s">
        <v>210</v>
      </c>
      <c r="BZ788" t="s">
        <v>210</v>
      </c>
      <c r="CA788" t="s">
        <v>210</v>
      </c>
      <c r="CB788" t="s">
        <v>210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1336.2</v>
      </c>
      <c r="CJ788">
        <v>-0.111775</v>
      </c>
      <c r="CK788">
        <v>8.21623</v>
      </c>
      <c r="CL788">
        <v>9.49664</v>
      </c>
      <c r="CM788">
        <v>29.9997</v>
      </c>
      <c r="CN788">
        <v>9.34975</v>
      </c>
      <c r="CO788">
        <v>9.55511</v>
      </c>
      <c r="CP788">
        <v>-1</v>
      </c>
      <c r="CQ788">
        <v>0</v>
      </c>
      <c r="CR788">
        <v>100</v>
      </c>
      <c r="CS788">
        <v>-999.9</v>
      </c>
      <c r="CT788">
        <v>400</v>
      </c>
      <c r="CU788">
        <v>8.75323</v>
      </c>
      <c r="CV788">
        <v>103.927</v>
      </c>
      <c r="CW788">
        <v>103.44</v>
      </c>
    </row>
    <row r="789" spans="1:101">
      <c r="A789">
        <v>775</v>
      </c>
      <c r="B789">
        <v>1550675323.1</v>
      </c>
      <c r="C789">
        <v>2499.29999995232</v>
      </c>
      <c r="D789" t="s">
        <v>1768</v>
      </c>
      <c r="E789" t="s">
        <v>1769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1404</v>
      </c>
      <c r="N789" t="s">
        <v>1405</v>
      </c>
      <c r="O789" t="s">
        <v>203</v>
      </c>
      <c r="P789" t="s">
        <v>1767</v>
      </c>
      <c r="Q789">
        <v>1550675323.1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116</v>
      </c>
      <c r="X789">
        <v>8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1550675323.1</v>
      </c>
      <c r="AH789">
        <v>398.121</v>
      </c>
      <c r="AI789">
        <v>411.441</v>
      </c>
      <c r="AJ789">
        <v>8.24162</v>
      </c>
      <c r="AK789">
        <v>3.40723</v>
      </c>
      <c r="AL789">
        <v>1426.28</v>
      </c>
      <c r="AM789">
        <v>99.522</v>
      </c>
      <c r="AN789">
        <v>0.0235366</v>
      </c>
      <c r="AO789">
        <v>7.81144</v>
      </c>
      <c r="AP789">
        <v>999.9</v>
      </c>
      <c r="AQ789">
        <v>999.9</v>
      </c>
      <c r="AR789">
        <v>10005.6</v>
      </c>
      <c r="AS789">
        <v>0</v>
      </c>
      <c r="AT789">
        <v>50.9334</v>
      </c>
      <c r="AU789">
        <v>0</v>
      </c>
      <c r="AV789" t="s">
        <v>205</v>
      </c>
      <c r="AW789">
        <v>0</v>
      </c>
      <c r="AX789">
        <v>-1.442</v>
      </c>
      <c r="AY789">
        <v>-0.036</v>
      </c>
      <c r="AZ789">
        <v>0</v>
      </c>
      <c r="BA789">
        <v>0</v>
      </c>
      <c r="BB789">
        <v>0</v>
      </c>
      <c r="BC789">
        <v>0</v>
      </c>
      <c r="BD789">
        <v>402.395540983607</v>
      </c>
      <c r="BE789">
        <v>-1.93705181844388</v>
      </c>
      <c r="BF789">
        <v>0.60877842139249</v>
      </c>
      <c r="BG789">
        <v>-1</v>
      </c>
      <c r="BH789">
        <v>0</v>
      </c>
      <c r="BI789">
        <v>0</v>
      </c>
      <c r="BJ789" t="s">
        <v>206</v>
      </c>
      <c r="BK789">
        <v>1.88469</v>
      </c>
      <c r="BL789">
        <v>1.88165</v>
      </c>
      <c r="BM789">
        <v>1.88315</v>
      </c>
      <c r="BN789">
        <v>1.88187</v>
      </c>
      <c r="BO789">
        <v>1.8838</v>
      </c>
      <c r="BP789">
        <v>1.88308</v>
      </c>
      <c r="BQ789">
        <v>1.88477</v>
      </c>
      <c r="BR789">
        <v>1.8823</v>
      </c>
      <c r="BS789" t="s">
        <v>207</v>
      </c>
      <c r="BT789" t="s">
        <v>17</v>
      </c>
      <c r="BU789" t="s">
        <v>17</v>
      </c>
      <c r="BV789" t="s">
        <v>17</v>
      </c>
      <c r="BW789" t="s">
        <v>208</v>
      </c>
      <c r="BX789" t="s">
        <v>209</v>
      </c>
      <c r="BY789" t="s">
        <v>210</v>
      </c>
      <c r="BZ789" t="s">
        <v>210</v>
      </c>
      <c r="CA789" t="s">
        <v>210</v>
      </c>
      <c r="CB789" t="s">
        <v>210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1336.4</v>
      </c>
      <c r="CJ789">
        <v>-0.111775</v>
      </c>
      <c r="CK789">
        <v>8.21612</v>
      </c>
      <c r="CL789">
        <v>9.49438</v>
      </c>
      <c r="CM789">
        <v>29.9997</v>
      </c>
      <c r="CN789">
        <v>9.34751</v>
      </c>
      <c r="CO789">
        <v>9.55285</v>
      </c>
      <c r="CP789">
        <v>-1</v>
      </c>
      <c r="CQ789">
        <v>0</v>
      </c>
      <c r="CR789">
        <v>100</v>
      </c>
      <c r="CS789">
        <v>-999.9</v>
      </c>
      <c r="CT789">
        <v>400</v>
      </c>
      <c r="CU789">
        <v>8.75323</v>
      </c>
      <c r="CV789">
        <v>103.926</v>
      </c>
      <c r="CW789">
        <v>103.44</v>
      </c>
    </row>
    <row r="790" spans="1:101">
      <c r="A790">
        <v>776</v>
      </c>
      <c r="B790">
        <v>1550675325.1</v>
      </c>
      <c r="C790">
        <v>2501.29999995232</v>
      </c>
      <c r="D790" t="s">
        <v>1770</v>
      </c>
      <c r="E790" t="s">
        <v>1771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1404</v>
      </c>
      <c r="N790" t="s">
        <v>1405</v>
      </c>
      <c r="O790" t="s">
        <v>203</v>
      </c>
      <c r="P790" t="s">
        <v>1767</v>
      </c>
      <c r="Q790">
        <v>1550675325.1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118</v>
      </c>
      <c r="X790">
        <v>8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1550675325.1</v>
      </c>
      <c r="AH790">
        <v>398.11</v>
      </c>
      <c r="AI790">
        <v>411.43</v>
      </c>
      <c r="AJ790">
        <v>8.33812</v>
      </c>
      <c r="AK790">
        <v>3.40729</v>
      </c>
      <c r="AL790">
        <v>1426.29</v>
      </c>
      <c r="AM790">
        <v>99.5206</v>
      </c>
      <c r="AN790">
        <v>0.0237261</v>
      </c>
      <c r="AO790">
        <v>7.82348</v>
      </c>
      <c r="AP790">
        <v>999.9</v>
      </c>
      <c r="AQ790">
        <v>999.9</v>
      </c>
      <c r="AR790">
        <v>9978.75</v>
      </c>
      <c r="AS790">
        <v>0</v>
      </c>
      <c r="AT790">
        <v>50.9197</v>
      </c>
      <c r="AU790">
        <v>0</v>
      </c>
      <c r="AV790" t="s">
        <v>205</v>
      </c>
      <c r="AW790">
        <v>0</v>
      </c>
      <c r="AX790">
        <v>-1.442</v>
      </c>
      <c r="AY790">
        <v>-0.036</v>
      </c>
      <c r="AZ790">
        <v>0</v>
      </c>
      <c r="BA790">
        <v>0</v>
      </c>
      <c r="BB790">
        <v>0</v>
      </c>
      <c r="BC790">
        <v>0</v>
      </c>
      <c r="BD790">
        <v>402.361729508197</v>
      </c>
      <c r="BE790">
        <v>-1.91984720120071</v>
      </c>
      <c r="BF790">
        <v>0.603862621941819</v>
      </c>
      <c r="BG790">
        <v>-1</v>
      </c>
      <c r="BH790">
        <v>0</v>
      </c>
      <c r="BI790">
        <v>0</v>
      </c>
      <c r="BJ790" t="s">
        <v>206</v>
      </c>
      <c r="BK790">
        <v>1.88467</v>
      </c>
      <c r="BL790">
        <v>1.88165</v>
      </c>
      <c r="BM790">
        <v>1.88315</v>
      </c>
      <c r="BN790">
        <v>1.88187</v>
      </c>
      <c r="BO790">
        <v>1.88378</v>
      </c>
      <c r="BP790">
        <v>1.88307</v>
      </c>
      <c r="BQ790">
        <v>1.88477</v>
      </c>
      <c r="BR790">
        <v>1.8823</v>
      </c>
      <c r="BS790" t="s">
        <v>207</v>
      </c>
      <c r="BT790" t="s">
        <v>17</v>
      </c>
      <c r="BU790" t="s">
        <v>17</v>
      </c>
      <c r="BV790" t="s">
        <v>17</v>
      </c>
      <c r="BW790" t="s">
        <v>208</v>
      </c>
      <c r="BX790" t="s">
        <v>209</v>
      </c>
      <c r="BY790" t="s">
        <v>210</v>
      </c>
      <c r="BZ790" t="s">
        <v>210</v>
      </c>
      <c r="CA790" t="s">
        <v>210</v>
      </c>
      <c r="CB790" t="s">
        <v>210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1334.59</v>
      </c>
      <c r="CJ790">
        <v>-0.111775</v>
      </c>
      <c r="CK790">
        <v>8.21606</v>
      </c>
      <c r="CL790">
        <v>9.49214</v>
      </c>
      <c r="CM790">
        <v>29.9997</v>
      </c>
      <c r="CN790">
        <v>9.34526</v>
      </c>
      <c r="CO790">
        <v>9.5506</v>
      </c>
      <c r="CP790">
        <v>-1</v>
      </c>
      <c r="CQ790">
        <v>0</v>
      </c>
      <c r="CR790">
        <v>100</v>
      </c>
      <c r="CS790">
        <v>-999.9</v>
      </c>
      <c r="CT790">
        <v>400</v>
      </c>
      <c r="CU790">
        <v>8.75323</v>
      </c>
      <c r="CV790">
        <v>103.926</v>
      </c>
      <c r="CW790">
        <v>103.441</v>
      </c>
    </row>
    <row r="791" spans="1:101">
      <c r="A791">
        <v>777</v>
      </c>
      <c r="B791">
        <v>1550675327.1</v>
      </c>
      <c r="C791">
        <v>2503.29999995232</v>
      </c>
      <c r="D791" t="s">
        <v>1772</v>
      </c>
      <c r="E791" t="s">
        <v>1773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1404</v>
      </c>
      <c r="N791" t="s">
        <v>1405</v>
      </c>
      <c r="O791" t="s">
        <v>203</v>
      </c>
      <c r="P791" t="s">
        <v>1767</v>
      </c>
      <c r="Q791">
        <v>1550675327.1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123</v>
      </c>
      <c r="X791">
        <v>9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1550675327.1</v>
      </c>
      <c r="AH791">
        <v>398.101</v>
      </c>
      <c r="AI791">
        <v>411.44</v>
      </c>
      <c r="AJ791">
        <v>8.41997</v>
      </c>
      <c r="AK791">
        <v>3.40657</v>
      </c>
      <c r="AL791">
        <v>1426.38</v>
      </c>
      <c r="AM791">
        <v>99.5218</v>
      </c>
      <c r="AN791">
        <v>0.0238457</v>
      </c>
      <c r="AO791">
        <v>7.832</v>
      </c>
      <c r="AP791">
        <v>999.9</v>
      </c>
      <c r="AQ791">
        <v>999.9</v>
      </c>
      <c r="AR791">
        <v>9993.75</v>
      </c>
      <c r="AS791">
        <v>0</v>
      </c>
      <c r="AT791">
        <v>50.9197</v>
      </c>
      <c r="AU791">
        <v>0</v>
      </c>
      <c r="AV791" t="s">
        <v>205</v>
      </c>
      <c r="AW791">
        <v>0</v>
      </c>
      <c r="AX791">
        <v>-1.442</v>
      </c>
      <c r="AY791">
        <v>-0.036</v>
      </c>
      <c r="AZ791">
        <v>0</v>
      </c>
      <c r="BA791">
        <v>0</v>
      </c>
      <c r="BB791">
        <v>0</v>
      </c>
      <c r="BC791">
        <v>0</v>
      </c>
      <c r="BD791">
        <v>402.275819672131</v>
      </c>
      <c r="BE791">
        <v>-1.82907659137186</v>
      </c>
      <c r="BF791">
        <v>0.576561614531104</v>
      </c>
      <c r="BG791">
        <v>-1</v>
      </c>
      <c r="BH791">
        <v>0</v>
      </c>
      <c r="BI791">
        <v>0</v>
      </c>
      <c r="BJ791" t="s">
        <v>206</v>
      </c>
      <c r="BK791">
        <v>1.88465</v>
      </c>
      <c r="BL791">
        <v>1.88165</v>
      </c>
      <c r="BM791">
        <v>1.88314</v>
      </c>
      <c r="BN791">
        <v>1.88187</v>
      </c>
      <c r="BO791">
        <v>1.88377</v>
      </c>
      <c r="BP791">
        <v>1.88308</v>
      </c>
      <c r="BQ791">
        <v>1.88477</v>
      </c>
      <c r="BR791">
        <v>1.88229</v>
      </c>
      <c r="BS791" t="s">
        <v>207</v>
      </c>
      <c r="BT791" t="s">
        <v>17</v>
      </c>
      <c r="BU791" t="s">
        <v>17</v>
      </c>
      <c r="BV791" t="s">
        <v>17</v>
      </c>
      <c r="BW791" t="s">
        <v>208</v>
      </c>
      <c r="BX791" t="s">
        <v>209</v>
      </c>
      <c r="BY791" t="s">
        <v>210</v>
      </c>
      <c r="BZ791" t="s">
        <v>210</v>
      </c>
      <c r="CA791" t="s">
        <v>210</v>
      </c>
      <c r="CB791" t="s">
        <v>210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1331.04</v>
      </c>
      <c r="CJ791">
        <v>-0.111775</v>
      </c>
      <c r="CK791">
        <v>8.21582</v>
      </c>
      <c r="CL791">
        <v>9.48989</v>
      </c>
      <c r="CM791">
        <v>29.9996</v>
      </c>
      <c r="CN791">
        <v>9.34297</v>
      </c>
      <c r="CO791">
        <v>9.54835</v>
      </c>
      <c r="CP791">
        <v>-1</v>
      </c>
      <c r="CQ791">
        <v>0</v>
      </c>
      <c r="CR791">
        <v>100</v>
      </c>
      <c r="CS791">
        <v>-999.9</v>
      </c>
      <c r="CT791">
        <v>400</v>
      </c>
      <c r="CU791">
        <v>8.75323</v>
      </c>
      <c r="CV791">
        <v>103.926</v>
      </c>
      <c r="CW791">
        <v>103.442</v>
      </c>
    </row>
    <row r="792" spans="1:101">
      <c r="A792">
        <v>778</v>
      </c>
      <c r="B792">
        <v>1550675329.1</v>
      </c>
      <c r="C792">
        <v>2505.29999995232</v>
      </c>
      <c r="D792" t="s">
        <v>1774</v>
      </c>
      <c r="E792" t="s">
        <v>1775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1404</v>
      </c>
      <c r="N792" t="s">
        <v>1405</v>
      </c>
      <c r="O792" t="s">
        <v>203</v>
      </c>
      <c r="P792" t="s">
        <v>1767</v>
      </c>
      <c r="Q792">
        <v>1550675329.1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128</v>
      </c>
      <c r="X792">
        <v>9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1550675329.1</v>
      </c>
      <c r="AH792">
        <v>398.124</v>
      </c>
      <c r="AI792">
        <v>411.422</v>
      </c>
      <c r="AJ792">
        <v>8.4739</v>
      </c>
      <c r="AK792">
        <v>3.40582</v>
      </c>
      <c r="AL792">
        <v>1426.72</v>
      </c>
      <c r="AM792">
        <v>99.5221</v>
      </c>
      <c r="AN792">
        <v>0.0238941</v>
      </c>
      <c r="AO792">
        <v>7.82221</v>
      </c>
      <c r="AP792">
        <v>999.9</v>
      </c>
      <c r="AQ792">
        <v>999.9</v>
      </c>
      <c r="AR792">
        <v>10027.5</v>
      </c>
      <c r="AS792">
        <v>0</v>
      </c>
      <c r="AT792">
        <v>50.8786</v>
      </c>
      <c r="AU792">
        <v>0</v>
      </c>
      <c r="AV792" t="s">
        <v>205</v>
      </c>
      <c r="AW792">
        <v>0</v>
      </c>
      <c r="AX792">
        <v>-1.442</v>
      </c>
      <c r="AY792">
        <v>-0.036</v>
      </c>
      <c r="AZ792">
        <v>0</v>
      </c>
      <c r="BA792">
        <v>0</v>
      </c>
      <c r="BB792">
        <v>0</v>
      </c>
      <c r="BC792">
        <v>0</v>
      </c>
      <c r="BD792">
        <v>402.206713114754</v>
      </c>
      <c r="BE792">
        <v>-1.71452916863268</v>
      </c>
      <c r="BF792">
        <v>0.539899026374806</v>
      </c>
      <c r="BG792">
        <v>-1</v>
      </c>
      <c r="BH792">
        <v>0</v>
      </c>
      <c r="BI792">
        <v>0</v>
      </c>
      <c r="BJ792" t="s">
        <v>206</v>
      </c>
      <c r="BK792">
        <v>1.88467</v>
      </c>
      <c r="BL792">
        <v>1.88163</v>
      </c>
      <c r="BM792">
        <v>1.88314</v>
      </c>
      <c r="BN792">
        <v>1.88187</v>
      </c>
      <c r="BO792">
        <v>1.88377</v>
      </c>
      <c r="BP792">
        <v>1.88309</v>
      </c>
      <c r="BQ792">
        <v>1.88477</v>
      </c>
      <c r="BR792">
        <v>1.88228</v>
      </c>
      <c r="BS792" t="s">
        <v>207</v>
      </c>
      <c r="BT792" t="s">
        <v>17</v>
      </c>
      <c r="BU792" t="s">
        <v>17</v>
      </c>
      <c r="BV792" t="s">
        <v>17</v>
      </c>
      <c r="BW792" t="s">
        <v>208</v>
      </c>
      <c r="BX792" t="s">
        <v>209</v>
      </c>
      <c r="BY792" t="s">
        <v>210</v>
      </c>
      <c r="BZ792" t="s">
        <v>210</v>
      </c>
      <c r="CA792" t="s">
        <v>210</v>
      </c>
      <c r="CB792" t="s">
        <v>210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1327.42</v>
      </c>
      <c r="CJ792">
        <v>-0.111775</v>
      </c>
      <c r="CK792">
        <v>8.21527</v>
      </c>
      <c r="CL792">
        <v>9.48759</v>
      </c>
      <c r="CM792">
        <v>29.9997</v>
      </c>
      <c r="CN792">
        <v>9.34019</v>
      </c>
      <c r="CO792">
        <v>9.54609</v>
      </c>
      <c r="CP792">
        <v>-1</v>
      </c>
      <c r="CQ792">
        <v>0</v>
      </c>
      <c r="CR792">
        <v>100</v>
      </c>
      <c r="CS792">
        <v>-999.9</v>
      </c>
      <c r="CT792">
        <v>400</v>
      </c>
      <c r="CU792">
        <v>8.47772</v>
      </c>
      <c r="CV792">
        <v>103.926</v>
      </c>
      <c r="CW792">
        <v>103.441</v>
      </c>
    </row>
    <row r="793" spans="1:101">
      <c r="A793">
        <v>779</v>
      </c>
      <c r="B793">
        <v>1550675331.1</v>
      </c>
      <c r="C793">
        <v>2507.29999995232</v>
      </c>
      <c r="D793" t="s">
        <v>1776</v>
      </c>
      <c r="E793" t="s">
        <v>1777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1404</v>
      </c>
      <c r="N793" t="s">
        <v>1405</v>
      </c>
      <c r="O793" t="s">
        <v>203</v>
      </c>
      <c r="P793" t="s">
        <v>1767</v>
      </c>
      <c r="Q793">
        <v>1550675331.1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143</v>
      </c>
      <c r="X793">
        <v>10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1550675331.1</v>
      </c>
      <c r="AH793">
        <v>398.135</v>
      </c>
      <c r="AI793">
        <v>411.422</v>
      </c>
      <c r="AJ793">
        <v>8.53096</v>
      </c>
      <c r="AK793">
        <v>3.40556</v>
      </c>
      <c r="AL793">
        <v>1426.81</v>
      </c>
      <c r="AM793">
        <v>99.5209</v>
      </c>
      <c r="AN793">
        <v>0.0240616</v>
      </c>
      <c r="AO793">
        <v>7.82231</v>
      </c>
      <c r="AP793">
        <v>999.9</v>
      </c>
      <c r="AQ793">
        <v>999.9</v>
      </c>
      <c r="AR793">
        <v>10004.4</v>
      </c>
      <c r="AS793">
        <v>0</v>
      </c>
      <c r="AT793">
        <v>50.906</v>
      </c>
      <c r="AU793">
        <v>0</v>
      </c>
      <c r="AV793" t="s">
        <v>205</v>
      </c>
      <c r="AW793">
        <v>0</v>
      </c>
      <c r="AX793">
        <v>-1.442</v>
      </c>
      <c r="AY793">
        <v>-0.036</v>
      </c>
      <c r="AZ793">
        <v>0</v>
      </c>
      <c r="BA793">
        <v>0</v>
      </c>
      <c r="BB793">
        <v>0</v>
      </c>
      <c r="BC793">
        <v>0</v>
      </c>
      <c r="BD793">
        <v>402.136483606557</v>
      </c>
      <c r="BE793">
        <v>-1.55023089408959</v>
      </c>
      <c r="BF793">
        <v>0.48149286690334</v>
      </c>
      <c r="BG793">
        <v>-1</v>
      </c>
      <c r="BH793">
        <v>0</v>
      </c>
      <c r="BI793">
        <v>0</v>
      </c>
      <c r="BJ793" t="s">
        <v>206</v>
      </c>
      <c r="BK793">
        <v>1.88468</v>
      </c>
      <c r="BL793">
        <v>1.88165</v>
      </c>
      <c r="BM793">
        <v>1.88312</v>
      </c>
      <c r="BN793">
        <v>1.88187</v>
      </c>
      <c r="BO793">
        <v>1.88378</v>
      </c>
      <c r="BP793">
        <v>1.88309</v>
      </c>
      <c r="BQ793">
        <v>1.88477</v>
      </c>
      <c r="BR793">
        <v>1.88228</v>
      </c>
      <c r="BS793" t="s">
        <v>207</v>
      </c>
      <c r="BT793" t="s">
        <v>17</v>
      </c>
      <c r="BU793" t="s">
        <v>17</v>
      </c>
      <c r="BV793" t="s">
        <v>17</v>
      </c>
      <c r="BW793" t="s">
        <v>208</v>
      </c>
      <c r="BX793" t="s">
        <v>209</v>
      </c>
      <c r="BY793" t="s">
        <v>210</v>
      </c>
      <c r="BZ793" t="s">
        <v>210</v>
      </c>
      <c r="CA793" t="s">
        <v>210</v>
      </c>
      <c r="CB793" t="s">
        <v>210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1316.03</v>
      </c>
      <c r="CJ793">
        <v>-0.111775</v>
      </c>
      <c r="CK793">
        <v>8.21483</v>
      </c>
      <c r="CL793">
        <v>9.48477</v>
      </c>
      <c r="CM793">
        <v>29.9998</v>
      </c>
      <c r="CN793">
        <v>9.33738</v>
      </c>
      <c r="CO793">
        <v>9.54384</v>
      </c>
      <c r="CP793">
        <v>-1</v>
      </c>
      <c r="CQ793">
        <v>0</v>
      </c>
      <c r="CR793">
        <v>100</v>
      </c>
      <c r="CS793">
        <v>-999.9</v>
      </c>
      <c r="CT793">
        <v>400</v>
      </c>
      <c r="CU793">
        <v>8.45823</v>
      </c>
      <c r="CV793">
        <v>103.926</v>
      </c>
      <c r="CW793">
        <v>103.441</v>
      </c>
    </row>
    <row r="794" spans="1:101">
      <c r="A794">
        <v>780</v>
      </c>
      <c r="B794">
        <v>1550675333.1</v>
      </c>
      <c r="C794">
        <v>2509.29999995232</v>
      </c>
      <c r="D794" t="s">
        <v>1778</v>
      </c>
      <c r="E794" t="s">
        <v>1779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1404</v>
      </c>
      <c r="N794" t="s">
        <v>1405</v>
      </c>
      <c r="O794" t="s">
        <v>203</v>
      </c>
      <c r="P794" t="s">
        <v>1767</v>
      </c>
      <c r="Q794">
        <v>1550675333.1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129</v>
      </c>
      <c r="X794">
        <v>9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1550675333.1</v>
      </c>
      <c r="AH794">
        <v>398.162</v>
      </c>
      <c r="AI794">
        <v>411.458</v>
      </c>
      <c r="AJ794">
        <v>8.58313</v>
      </c>
      <c r="AK794">
        <v>3.40532</v>
      </c>
      <c r="AL794">
        <v>1427.29</v>
      </c>
      <c r="AM794">
        <v>99.5219</v>
      </c>
      <c r="AN794">
        <v>0.0243423</v>
      </c>
      <c r="AO794">
        <v>7.82639</v>
      </c>
      <c r="AP794">
        <v>999.9</v>
      </c>
      <c r="AQ794">
        <v>999.9</v>
      </c>
      <c r="AR794">
        <v>9990</v>
      </c>
      <c r="AS794">
        <v>0</v>
      </c>
      <c r="AT794">
        <v>50.9745</v>
      </c>
      <c r="AU794">
        <v>0</v>
      </c>
      <c r="AV794" t="s">
        <v>205</v>
      </c>
      <c r="AW794">
        <v>0</v>
      </c>
      <c r="AX794">
        <v>-1.442</v>
      </c>
      <c r="AY794">
        <v>-0.036</v>
      </c>
      <c r="AZ794">
        <v>0</v>
      </c>
      <c r="BA794">
        <v>0</v>
      </c>
      <c r="BB794">
        <v>0</v>
      </c>
      <c r="BC794">
        <v>0</v>
      </c>
      <c r="BD794">
        <v>402.075016393443</v>
      </c>
      <c r="BE794">
        <v>-1.3944752888166</v>
      </c>
      <c r="BF794">
        <v>0.426460479663547</v>
      </c>
      <c r="BG794">
        <v>-1</v>
      </c>
      <c r="BH794">
        <v>0</v>
      </c>
      <c r="BI794">
        <v>0</v>
      </c>
      <c r="BJ794" t="s">
        <v>206</v>
      </c>
      <c r="BK794">
        <v>1.88467</v>
      </c>
      <c r="BL794">
        <v>1.88165</v>
      </c>
      <c r="BM794">
        <v>1.88312</v>
      </c>
      <c r="BN794">
        <v>1.88187</v>
      </c>
      <c r="BO794">
        <v>1.88378</v>
      </c>
      <c r="BP794">
        <v>1.88309</v>
      </c>
      <c r="BQ794">
        <v>1.88477</v>
      </c>
      <c r="BR794">
        <v>1.88228</v>
      </c>
      <c r="BS794" t="s">
        <v>207</v>
      </c>
      <c r="BT794" t="s">
        <v>17</v>
      </c>
      <c r="BU794" t="s">
        <v>17</v>
      </c>
      <c r="BV794" t="s">
        <v>17</v>
      </c>
      <c r="BW794" t="s">
        <v>208</v>
      </c>
      <c r="BX794" t="s">
        <v>209</v>
      </c>
      <c r="BY794" t="s">
        <v>210</v>
      </c>
      <c r="BZ794" t="s">
        <v>210</v>
      </c>
      <c r="CA794" t="s">
        <v>210</v>
      </c>
      <c r="CB794" t="s">
        <v>210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1327.14</v>
      </c>
      <c r="CJ794">
        <v>-0.111775</v>
      </c>
      <c r="CK794">
        <v>8.21451</v>
      </c>
      <c r="CL794">
        <v>9.48201</v>
      </c>
      <c r="CM794">
        <v>29.9998</v>
      </c>
      <c r="CN794">
        <v>9.33457</v>
      </c>
      <c r="CO794">
        <v>9.54161</v>
      </c>
      <c r="CP794">
        <v>-1</v>
      </c>
      <c r="CQ794">
        <v>0</v>
      </c>
      <c r="CR794">
        <v>100</v>
      </c>
      <c r="CS794">
        <v>-999.9</v>
      </c>
      <c r="CT794">
        <v>400</v>
      </c>
      <c r="CU794">
        <v>8.41244</v>
      </c>
      <c r="CV794">
        <v>103.926</v>
      </c>
      <c r="CW794">
        <v>103.441</v>
      </c>
    </row>
    <row r="795" spans="1:101">
      <c r="A795">
        <v>781</v>
      </c>
      <c r="B795">
        <v>1550675335.1</v>
      </c>
      <c r="C795">
        <v>2511.29999995232</v>
      </c>
      <c r="D795" t="s">
        <v>1780</v>
      </c>
      <c r="E795" t="s">
        <v>1781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1404</v>
      </c>
      <c r="N795" t="s">
        <v>1405</v>
      </c>
      <c r="O795" t="s">
        <v>203</v>
      </c>
      <c r="P795" t="s">
        <v>1767</v>
      </c>
      <c r="Q795">
        <v>1550675335.1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117</v>
      </c>
      <c r="X795">
        <v>8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1550675335.1</v>
      </c>
      <c r="AH795">
        <v>398.211</v>
      </c>
      <c r="AI795">
        <v>411.446</v>
      </c>
      <c r="AJ795">
        <v>8.62988</v>
      </c>
      <c r="AK795">
        <v>3.40506</v>
      </c>
      <c r="AL795">
        <v>1427.29</v>
      </c>
      <c r="AM795">
        <v>99.5217</v>
      </c>
      <c r="AN795">
        <v>0.024122</v>
      </c>
      <c r="AO795">
        <v>7.82607</v>
      </c>
      <c r="AP795">
        <v>999.9</v>
      </c>
      <c r="AQ795">
        <v>999.9</v>
      </c>
      <c r="AR795">
        <v>9981.88</v>
      </c>
      <c r="AS795">
        <v>0</v>
      </c>
      <c r="AT795">
        <v>51.2073</v>
      </c>
      <c r="AU795">
        <v>0</v>
      </c>
      <c r="AV795" t="s">
        <v>205</v>
      </c>
      <c r="AW795">
        <v>0</v>
      </c>
      <c r="AX795">
        <v>-1.442</v>
      </c>
      <c r="AY795">
        <v>-0.036</v>
      </c>
      <c r="AZ795">
        <v>0</v>
      </c>
      <c r="BA795">
        <v>0</v>
      </c>
      <c r="BB795">
        <v>0</v>
      </c>
      <c r="BC795">
        <v>0</v>
      </c>
      <c r="BD795">
        <v>402.03362295082</v>
      </c>
      <c r="BE795">
        <v>-1.31828840486998</v>
      </c>
      <c r="BF795">
        <v>0.405785502731872</v>
      </c>
      <c r="BG795">
        <v>-1</v>
      </c>
      <c r="BH795">
        <v>0</v>
      </c>
      <c r="BI795">
        <v>0</v>
      </c>
      <c r="BJ795" t="s">
        <v>206</v>
      </c>
      <c r="BK795">
        <v>1.88465</v>
      </c>
      <c r="BL795">
        <v>1.88165</v>
      </c>
      <c r="BM795">
        <v>1.88312</v>
      </c>
      <c r="BN795">
        <v>1.88187</v>
      </c>
      <c r="BO795">
        <v>1.88379</v>
      </c>
      <c r="BP795">
        <v>1.88308</v>
      </c>
      <c r="BQ795">
        <v>1.88477</v>
      </c>
      <c r="BR795">
        <v>1.88229</v>
      </c>
      <c r="BS795" t="s">
        <v>207</v>
      </c>
      <c r="BT795" t="s">
        <v>17</v>
      </c>
      <c r="BU795" t="s">
        <v>17</v>
      </c>
      <c r="BV795" t="s">
        <v>17</v>
      </c>
      <c r="BW795" t="s">
        <v>208</v>
      </c>
      <c r="BX795" t="s">
        <v>209</v>
      </c>
      <c r="BY795" t="s">
        <v>210</v>
      </c>
      <c r="BZ795" t="s">
        <v>210</v>
      </c>
      <c r="CA795" t="s">
        <v>210</v>
      </c>
      <c r="CB795" t="s">
        <v>210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1336.35</v>
      </c>
      <c r="CJ795">
        <v>-0.111775</v>
      </c>
      <c r="CK795">
        <v>8.21382</v>
      </c>
      <c r="CL795">
        <v>9.4797</v>
      </c>
      <c r="CM795">
        <v>29.9997</v>
      </c>
      <c r="CN795">
        <v>9.33184</v>
      </c>
      <c r="CO795">
        <v>9.53935</v>
      </c>
      <c r="CP795">
        <v>-1</v>
      </c>
      <c r="CQ795">
        <v>0</v>
      </c>
      <c r="CR795">
        <v>100</v>
      </c>
      <c r="CS795">
        <v>-999.9</v>
      </c>
      <c r="CT795">
        <v>400</v>
      </c>
      <c r="CU795">
        <v>8.385</v>
      </c>
      <c r="CV795">
        <v>103.925</v>
      </c>
      <c r="CW795">
        <v>103.44</v>
      </c>
    </row>
    <row r="796" spans="1:101">
      <c r="A796">
        <v>782</v>
      </c>
      <c r="B796">
        <v>1550675337.1</v>
      </c>
      <c r="C796">
        <v>2513.29999995232</v>
      </c>
      <c r="D796" t="s">
        <v>1782</v>
      </c>
      <c r="E796" t="s">
        <v>1783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1404</v>
      </c>
      <c r="N796" t="s">
        <v>1405</v>
      </c>
      <c r="O796" t="s">
        <v>203</v>
      </c>
      <c r="P796" t="s">
        <v>1767</v>
      </c>
      <c r="Q796">
        <v>1550675337.1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129</v>
      </c>
      <c r="X796">
        <v>9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1550675337.1</v>
      </c>
      <c r="AH796">
        <v>398.236</v>
      </c>
      <c r="AI796">
        <v>411.421</v>
      </c>
      <c r="AJ796">
        <v>8.67577</v>
      </c>
      <c r="AK796">
        <v>3.40451</v>
      </c>
      <c r="AL796">
        <v>1426.41</v>
      </c>
      <c r="AM796">
        <v>99.5213</v>
      </c>
      <c r="AN796">
        <v>0.0239735</v>
      </c>
      <c r="AO796">
        <v>7.83279</v>
      </c>
      <c r="AP796">
        <v>999.9</v>
      </c>
      <c r="AQ796">
        <v>999.9</v>
      </c>
      <c r="AR796">
        <v>9978.75</v>
      </c>
      <c r="AS796">
        <v>0</v>
      </c>
      <c r="AT796">
        <v>51.3442</v>
      </c>
      <c r="AU796">
        <v>0</v>
      </c>
      <c r="AV796" t="s">
        <v>205</v>
      </c>
      <c r="AW796">
        <v>0</v>
      </c>
      <c r="AX796">
        <v>-1.442</v>
      </c>
      <c r="AY796">
        <v>-0.036</v>
      </c>
      <c r="AZ796">
        <v>0</v>
      </c>
      <c r="BA796">
        <v>0</v>
      </c>
      <c r="BB796">
        <v>0</v>
      </c>
      <c r="BC796">
        <v>0</v>
      </c>
      <c r="BD796">
        <v>402.006213114754</v>
      </c>
      <c r="BE796">
        <v>-1.28596514707037</v>
      </c>
      <c r="BF796">
        <v>0.400115807610914</v>
      </c>
      <c r="BG796">
        <v>-1</v>
      </c>
      <c r="BH796">
        <v>0</v>
      </c>
      <c r="BI796">
        <v>0</v>
      </c>
      <c r="BJ796" t="s">
        <v>206</v>
      </c>
      <c r="BK796">
        <v>1.88465</v>
      </c>
      <c r="BL796">
        <v>1.88164</v>
      </c>
      <c r="BM796">
        <v>1.88311</v>
      </c>
      <c r="BN796">
        <v>1.88187</v>
      </c>
      <c r="BO796">
        <v>1.8838</v>
      </c>
      <c r="BP796">
        <v>1.88307</v>
      </c>
      <c r="BQ796">
        <v>1.88477</v>
      </c>
      <c r="BR796">
        <v>1.88229</v>
      </c>
      <c r="BS796" t="s">
        <v>207</v>
      </c>
      <c r="BT796" t="s">
        <v>17</v>
      </c>
      <c r="BU796" t="s">
        <v>17</v>
      </c>
      <c r="BV796" t="s">
        <v>17</v>
      </c>
      <c r="BW796" t="s">
        <v>208</v>
      </c>
      <c r="BX796" t="s">
        <v>209</v>
      </c>
      <c r="BY796" t="s">
        <v>210</v>
      </c>
      <c r="BZ796" t="s">
        <v>210</v>
      </c>
      <c r="CA796" t="s">
        <v>210</v>
      </c>
      <c r="CB796" t="s">
        <v>210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1326.54</v>
      </c>
      <c r="CJ796">
        <v>-0.111775</v>
      </c>
      <c r="CK796">
        <v>8.2131</v>
      </c>
      <c r="CL796">
        <v>9.4769</v>
      </c>
      <c r="CM796">
        <v>29.9996</v>
      </c>
      <c r="CN796">
        <v>9.32926</v>
      </c>
      <c r="CO796">
        <v>9.53681</v>
      </c>
      <c r="CP796">
        <v>-1</v>
      </c>
      <c r="CQ796">
        <v>0</v>
      </c>
      <c r="CR796">
        <v>100</v>
      </c>
      <c r="CS796">
        <v>-999.9</v>
      </c>
      <c r="CT796">
        <v>400</v>
      </c>
      <c r="CU796">
        <v>8.33305</v>
      </c>
      <c r="CV796">
        <v>103.925</v>
      </c>
      <c r="CW796">
        <v>103.441</v>
      </c>
    </row>
    <row r="797" spans="1:101">
      <c r="A797">
        <v>783</v>
      </c>
      <c r="B797">
        <v>1550675339.1</v>
      </c>
      <c r="C797">
        <v>2515.29999995232</v>
      </c>
      <c r="D797" t="s">
        <v>1784</v>
      </c>
      <c r="E797" t="s">
        <v>1785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1404</v>
      </c>
      <c r="N797" t="s">
        <v>1405</v>
      </c>
      <c r="O797" t="s">
        <v>203</v>
      </c>
      <c r="P797" t="s">
        <v>1767</v>
      </c>
      <c r="Q797">
        <v>1550675339.1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131</v>
      </c>
      <c r="X797">
        <v>9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1550675339.1</v>
      </c>
      <c r="AH797">
        <v>398.252</v>
      </c>
      <c r="AI797">
        <v>411.454</v>
      </c>
      <c r="AJ797">
        <v>8.72419</v>
      </c>
      <c r="AK797">
        <v>3.40356</v>
      </c>
      <c r="AL797">
        <v>1426.46</v>
      </c>
      <c r="AM797">
        <v>99.5208</v>
      </c>
      <c r="AN797">
        <v>0.0241201</v>
      </c>
      <c r="AO797">
        <v>7.84988</v>
      </c>
      <c r="AP797">
        <v>999.9</v>
      </c>
      <c r="AQ797">
        <v>999.9</v>
      </c>
      <c r="AR797">
        <v>10020.6</v>
      </c>
      <c r="AS797">
        <v>0</v>
      </c>
      <c r="AT797">
        <v>51.2895</v>
      </c>
      <c r="AU797">
        <v>0</v>
      </c>
      <c r="AV797" t="s">
        <v>205</v>
      </c>
      <c r="AW797">
        <v>0</v>
      </c>
      <c r="AX797">
        <v>-1.442</v>
      </c>
      <c r="AY797">
        <v>-0.036</v>
      </c>
      <c r="AZ797">
        <v>0</v>
      </c>
      <c r="BA797">
        <v>0</v>
      </c>
      <c r="BB797">
        <v>0</v>
      </c>
      <c r="BC797">
        <v>0</v>
      </c>
      <c r="BD797">
        <v>401.981557377049</v>
      </c>
      <c r="BE797">
        <v>-1.24433097133058</v>
      </c>
      <c r="BF797">
        <v>0.39342689551899</v>
      </c>
      <c r="BG797">
        <v>-1</v>
      </c>
      <c r="BH797">
        <v>0</v>
      </c>
      <c r="BI797">
        <v>0</v>
      </c>
      <c r="BJ797" t="s">
        <v>206</v>
      </c>
      <c r="BK797">
        <v>1.88468</v>
      </c>
      <c r="BL797">
        <v>1.88161</v>
      </c>
      <c r="BM797">
        <v>1.8831</v>
      </c>
      <c r="BN797">
        <v>1.88187</v>
      </c>
      <c r="BO797">
        <v>1.8838</v>
      </c>
      <c r="BP797">
        <v>1.88308</v>
      </c>
      <c r="BQ797">
        <v>1.88477</v>
      </c>
      <c r="BR797">
        <v>1.8823</v>
      </c>
      <c r="BS797" t="s">
        <v>207</v>
      </c>
      <c r="BT797" t="s">
        <v>17</v>
      </c>
      <c r="BU797" t="s">
        <v>17</v>
      </c>
      <c r="BV797" t="s">
        <v>17</v>
      </c>
      <c r="BW797" t="s">
        <v>208</v>
      </c>
      <c r="BX797" t="s">
        <v>209</v>
      </c>
      <c r="BY797" t="s">
        <v>210</v>
      </c>
      <c r="BZ797" t="s">
        <v>210</v>
      </c>
      <c r="CA797" t="s">
        <v>210</v>
      </c>
      <c r="CB797" t="s">
        <v>210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1325.14</v>
      </c>
      <c r="CJ797">
        <v>-0.111775</v>
      </c>
      <c r="CK797">
        <v>8.21238</v>
      </c>
      <c r="CL797">
        <v>9.47415</v>
      </c>
      <c r="CM797">
        <v>29.9997</v>
      </c>
      <c r="CN797">
        <v>9.32646</v>
      </c>
      <c r="CO797">
        <v>9.534</v>
      </c>
      <c r="CP797">
        <v>-1</v>
      </c>
      <c r="CQ797">
        <v>0</v>
      </c>
      <c r="CR797">
        <v>100</v>
      </c>
      <c r="CS797">
        <v>-999.9</v>
      </c>
      <c r="CT797">
        <v>400</v>
      </c>
      <c r="CU797">
        <v>8.27468</v>
      </c>
      <c r="CV797">
        <v>103.924</v>
      </c>
      <c r="CW797">
        <v>103.441</v>
      </c>
    </row>
    <row r="798" spans="1:101">
      <c r="A798">
        <v>784</v>
      </c>
      <c r="B798">
        <v>1550675341.1</v>
      </c>
      <c r="C798">
        <v>2517.29999995232</v>
      </c>
      <c r="D798" t="s">
        <v>1786</v>
      </c>
      <c r="E798" t="s">
        <v>1787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1404</v>
      </c>
      <c r="N798" t="s">
        <v>1405</v>
      </c>
      <c r="O798" t="s">
        <v>203</v>
      </c>
      <c r="P798" t="s">
        <v>1767</v>
      </c>
      <c r="Q798">
        <v>1550675341.1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123</v>
      </c>
      <c r="X798">
        <v>9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1550675341.1</v>
      </c>
      <c r="AH798">
        <v>398.27</v>
      </c>
      <c r="AI798">
        <v>411.42</v>
      </c>
      <c r="AJ798">
        <v>8.76981</v>
      </c>
      <c r="AK798">
        <v>3.40298</v>
      </c>
      <c r="AL798">
        <v>1426.71</v>
      </c>
      <c r="AM798">
        <v>99.5217</v>
      </c>
      <c r="AN798">
        <v>0.0241608</v>
      </c>
      <c r="AO798">
        <v>7.86369</v>
      </c>
      <c r="AP798">
        <v>999.9</v>
      </c>
      <c r="AQ798">
        <v>999.9</v>
      </c>
      <c r="AR798">
        <v>10019.4</v>
      </c>
      <c r="AS798">
        <v>0</v>
      </c>
      <c r="AT798">
        <v>51.3169</v>
      </c>
      <c r="AU798">
        <v>0</v>
      </c>
      <c r="AV798" t="s">
        <v>205</v>
      </c>
      <c r="AW798">
        <v>0</v>
      </c>
      <c r="AX798">
        <v>-1.442</v>
      </c>
      <c r="AY798">
        <v>-0.036</v>
      </c>
      <c r="AZ798">
        <v>0</v>
      </c>
      <c r="BA798">
        <v>0</v>
      </c>
      <c r="BB798">
        <v>0</v>
      </c>
      <c r="BC798">
        <v>0</v>
      </c>
      <c r="BD798">
        <v>401.956721311475</v>
      </c>
      <c r="BE798">
        <v>-1.18095621877505</v>
      </c>
      <c r="BF798">
        <v>0.382934105153985</v>
      </c>
      <c r="BG798">
        <v>-1</v>
      </c>
      <c r="BH798">
        <v>0</v>
      </c>
      <c r="BI798">
        <v>0</v>
      </c>
      <c r="BJ798" t="s">
        <v>206</v>
      </c>
      <c r="BK798">
        <v>1.88467</v>
      </c>
      <c r="BL798">
        <v>1.88163</v>
      </c>
      <c r="BM798">
        <v>1.8831</v>
      </c>
      <c r="BN798">
        <v>1.88187</v>
      </c>
      <c r="BO798">
        <v>1.8838</v>
      </c>
      <c r="BP798">
        <v>1.88309</v>
      </c>
      <c r="BQ798">
        <v>1.88477</v>
      </c>
      <c r="BR798">
        <v>1.88232</v>
      </c>
      <c r="BS798" t="s">
        <v>207</v>
      </c>
      <c r="BT798" t="s">
        <v>17</v>
      </c>
      <c r="BU798" t="s">
        <v>17</v>
      </c>
      <c r="BV798" t="s">
        <v>17</v>
      </c>
      <c r="BW798" t="s">
        <v>208</v>
      </c>
      <c r="BX798" t="s">
        <v>209</v>
      </c>
      <c r="BY798" t="s">
        <v>210</v>
      </c>
      <c r="BZ798" t="s">
        <v>210</v>
      </c>
      <c r="CA798" t="s">
        <v>210</v>
      </c>
      <c r="CB798" t="s">
        <v>210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1330.98</v>
      </c>
      <c r="CJ798">
        <v>-0.111775</v>
      </c>
      <c r="CK798">
        <v>8.21143</v>
      </c>
      <c r="CL798">
        <v>9.47155</v>
      </c>
      <c r="CM798">
        <v>29.9997</v>
      </c>
      <c r="CN798">
        <v>9.324</v>
      </c>
      <c r="CO798">
        <v>9.53146</v>
      </c>
      <c r="CP798">
        <v>-1</v>
      </c>
      <c r="CQ798">
        <v>0</v>
      </c>
      <c r="CR798">
        <v>100</v>
      </c>
      <c r="CS798">
        <v>-999.9</v>
      </c>
      <c r="CT798">
        <v>400</v>
      </c>
      <c r="CU798">
        <v>8.2301</v>
      </c>
      <c r="CV798">
        <v>103.923</v>
      </c>
      <c r="CW798">
        <v>103.442</v>
      </c>
    </row>
    <row r="799" spans="1:101">
      <c r="A799">
        <v>785</v>
      </c>
      <c r="B799">
        <v>1550675343.1</v>
      </c>
      <c r="C799">
        <v>2519.29999995232</v>
      </c>
      <c r="D799" t="s">
        <v>1788</v>
      </c>
      <c r="E799" t="s">
        <v>1789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1404</v>
      </c>
      <c r="N799" t="s">
        <v>1405</v>
      </c>
      <c r="O799" t="s">
        <v>203</v>
      </c>
      <c r="P799" t="s">
        <v>1767</v>
      </c>
      <c r="Q799">
        <v>1550675343.1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119</v>
      </c>
      <c r="X799">
        <v>8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1550675343.1</v>
      </c>
      <c r="AH799">
        <v>398.324</v>
      </c>
      <c r="AI799">
        <v>411.402</v>
      </c>
      <c r="AJ799">
        <v>8.79333</v>
      </c>
      <c r="AK799">
        <v>3.4031</v>
      </c>
      <c r="AL799">
        <v>1426.62</v>
      </c>
      <c r="AM799">
        <v>99.5211</v>
      </c>
      <c r="AN799">
        <v>0.023872</v>
      </c>
      <c r="AO799">
        <v>7.85369</v>
      </c>
      <c r="AP799">
        <v>999.9</v>
      </c>
      <c r="AQ799">
        <v>999.9</v>
      </c>
      <c r="AR799">
        <v>10000</v>
      </c>
      <c r="AS799">
        <v>0</v>
      </c>
      <c r="AT799">
        <v>51.3716</v>
      </c>
      <c r="AU799">
        <v>0</v>
      </c>
      <c r="AV799" t="s">
        <v>205</v>
      </c>
      <c r="AW799">
        <v>0</v>
      </c>
      <c r="AX799">
        <v>-1.442</v>
      </c>
      <c r="AY799">
        <v>-0.036</v>
      </c>
      <c r="AZ799">
        <v>0</v>
      </c>
      <c r="BA799">
        <v>0</v>
      </c>
      <c r="BB799">
        <v>0</v>
      </c>
      <c r="BC799">
        <v>0</v>
      </c>
      <c r="BD799">
        <v>401.932065573771</v>
      </c>
      <c r="BE799">
        <v>-1.09019473529564</v>
      </c>
      <c r="BF799">
        <v>0.367559513140499</v>
      </c>
      <c r="BG799">
        <v>-1</v>
      </c>
      <c r="BH799">
        <v>0</v>
      </c>
      <c r="BI799">
        <v>0</v>
      </c>
      <c r="BJ799" t="s">
        <v>206</v>
      </c>
      <c r="BK799">
        <v>1.88465</v>
      </c>
      <c r="BL799">
        <v>1.88165</v>
      </c>
      <c r="BM799">
        <v>1.88311</v>
      </c>
      <c r="BN799">
        <v>1.88187</v>
      </c>
      <c r="BO799">
        <v>1.88381</v>
      </c>
      <c r="BP799">
        <v>1.88309</v>
      </c>
      <c r="BQ799">
        <v>1.88477</v>
      </c>
      <c r="BR799">
        <v>1.88232</v>
      </c>
      <c r="BS799" t="s">
        <v>207</v>
      </c>
      <c r="BT799" t="s">
        <v>17</v>
      </c>
      <c r="BU799" t="s">
        <v>17</v>
      </c>
      <c r="BV799" t="s">
        <v>17</v>
      </c>
      <c r="BW799" t="s">
        <v>208</v>
      </c>
      <c r="BX799" t="s">
        <v>209</v>
      </c>
      <c r="BY799" t="s">
        <v>210</v>
      </c>
      <c r="BZ799" t="s">
        <v>210</v>
      </c>
      <c r="CA799" t="s">
        <v>210</v>
      </c>
      <c r="CB799" t="s">
        <v>210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1334.04</v>
      </c>
      <c r="CJ799">
        <v>-0.111775</v>
      </c>
      <c r="CK799">
        <v>8.21054</v>
      </c>
      <c r="CL799">
        <v>9.46869</v>
      </c>
      <c r="CM799">
        <v>29.9997</v>
      </c>
      <c r="CN799">
        <v>9.32142</v>
      </c>
      <c r="CO799">
        <v>9.5292</v>
      </c>
      <c r="CP799">
        <v>-1</v>
      </c>
      <c r="CQ799">
        <v>0</v>
      </c>
      <c r="CR799">
        <v>100</v>
      </c>
      <c r="CS799">
        <v>-999.9</v>
      </c>
      <c r="CT799">
        <v>400</v>
      </c>
      <c r="CU799">
        <v>8.2487</v>
      </c>
      <c r="CV799">
        <v>103.923</v>
      </c>
      <c r="CW799">
        <v>103.443</v>
      </c>
    </row>
    <row r="800" spans="1:101">
      <c r="A800">
        <v>786</v>
      </c>
      <c r="B800">
        <v>1550675345.1</v>
      </c>
      <c r="C800">
        <v>2521.29999995232</v>
      </c>
      <c r="D800" t="s">
        <v>1790</v>
      </c>
      <c r="E800" t="s">
        <v>1791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1404</v>
      </c>
      <c r="N800" t="s">
        <v>1405</v>
      </c>
      <c r="O800" t="s">
        <v>203</v>
      </c>
      <c r="P800" t="s">
        <v>1767</v>
      </c>
      <c r="Q800">
        <v>1550675345.1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120</v>
      </c>
      <c r="X800">
        <v>8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1550675345.1</v>
      </c>
      <c r="AH800">
        <v>398.374</v>
      </c>
      <c r="AI800">
        <v>411.448</v>
      </c>
      <c r="AJ800">
        <v>8.81481</v>
      </c>
      <c r="AK800">
        <v>3.40263</v>
      </c>
      <c r="AL800">
        <v>1426.56</v>
      </c>
      <c r="AM800">
        <v>99.5199</v>
      </c>
      <c r="AN800">
        <v>0.0237097</v>
      </c>
      <c r="AO800">
        <v>7.84062</v>
      </c>
      <c r="AP800">
        <v>999.9</v>
      </c>
      <c r="AQ800">
        <v>999.9</v>
      </c>
      <c r="AR800">
        <v>10005</v>
      </c>
      <c r="AS800">
        <v>0</v>
      </c>
      <c r="AT800">
        <v>51.4127</v>
      </c>
      <c r="AU800">
        <v>0</v>
      </c>
      <c r="AV800" t="s">
        <v>205</v>
      </c>
      <c r="AW800">
        <v>0</v>
      </c>
      <c r="AX800">
        <v>-1.442</v>
      </c>
      <c r="AY800">
        <v>-0.036</v>
      </c>
      <c r="AZ800">
        <v>0</v>
      </c>
      <c r="BA800">
        <v>0</v>
      </c>
      <c r="BB800">
        <v>0</v>
      </c>
      <c r="BC800">
        <v>0</v>
      </c>
      <c r="BD800">
        <v>401.910057377049</v>
      </c>
      <c r="BE800">
        <v>-0.981590557389701</v>
      </c>
      <c r="BF800">
        <v>0.350349200486664</v>
      </c>
      <c r="BG800">
        <v>-1</v>
      </c>
      <c r="BH800">
        <v>0</v>
      </c>
      <c r="BI800">
        <v>0</v>
      </c>
      <c r="BJ800" t="s">
        <v>206</v>
      </c>
      <c r="BK800">
        <v>1.88466</v>
      </c>
      <c r="BL800">
        <v>1.88164</v>
      </c>
      <c r="BM800">
        <v>1.88313</v>
      </c>
      <c r="BN800">
        <v>1.88187</v>
      </c>
      <c r="BO800">
        <v>1.88382</v>
      </c>
      <c r="BP800">
        <v>1.88309</v>
      </c>
      <c r="BQ800">
        <v>1.88477</v>
      </c>
      <c r="BR800">
        <v>1.88232</v>
      </c>
      <c r="BS800" t="s">
        <v>207</v>
      </c>
      <c r="BT800" t="s">
        <v>17</v>
      </c>
      <c r="BU800" t="s">
        <v>17</v>
      </c>
      <c r="BV800" t="s">
        <v>17</v>
      </c>
      <c r="BW800" t="s">
        <v>208</v>
      </c>
      <c r="BX800" t="s">
        <v>209</v>
      </c>
      <c r="BY800" t="s">
        <v>210</v>
      </c>
      <c r="BZ800" t="s">
        <v>210</v>
      </c>
      <c r="CA800" t="s">
        <v>210</v>
      </c>
      <c r="CB800" t="s">
        <v>210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1333.15</v>
      </c>
      <c r="CJ800">
        <v>-0.111775</v>
      </c>
      <c r="CK800">
        <v>8.20958</v>
      </c>
      <c r="CL800">
        <v>9.46565</v>
      </c>
      <c r="CM800">
        <v>29.9998</v>
      </c>
      <c r="CN800">
        <v>9.31864</v>
      </c>
      <c r="CO800">
        <v>9.52695</v>
      </c>
      <c r="CP800">
        <v>-1</v>
      </c>
      <c r="CQ800">
        <v>0</v>
      </c>
      <c r="CR800">
        <v>100</v>
      </c>
      <c r="CS800">
        <v>-999.9</v>
      </c>
      <c r="CT800">
        <v>400</v>
      </c>
      <c r="CU800">
        <v>8.198</v>
      </c>
      <c r="CV800">
        <v>103.922</v>
      </c>
      <c r="CW800">
        <v>103.443</v>
      </c>
    </row>
    <row r="801" spans="1:101">
      <c r="A801">
        <v>787</v>
      </c>
      <c r="B801">
        <v>1550675347.1</v>
      </c>
      <c r="C801">
        <v>2523.29999995232</v>
      </c>
      <c r="D801" t="s">
        <v>1792</v>
      </c>
      <c r="E801" t="s">
        <v>1793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1404</v>
      </c>
      <c r="N801" t="s">
        <v>1405</v>
      </c>
      <c r="O801" t="s">
        <v>203</v>
      </c>
      <c r="P801" t="s">
        <v>1767</v>
      </c>
      <c r="Q801">
        <v>1550675347.1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122</v>
      </c>
      <c r="X801">
        <v>9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1550675347.1</v>
      </c>
      <c r="AH801">
        <v>398.441</v>
      </c>
      <c r="AI801">
        <v>411.439</v>
      </c>
      <c r="AJ801">
        <v>8.8386</v>
      </c>
      <c r="AK801">
        <v>3.40188</v>
      </c>
      <c r="AL801">
        <v>1426.38</v>
      </c>
      <c r="AM801">
        <v>99.5212</v>
      </c>
      <c r="AN801">
        <v>0.0239576</v>
      </c>
      <c r="AO801">
        <v>7.83221</v>
      </c>
      <c r="AP801">
        <v>999.9</v>
      </c>
      <c r="AQ801">
        <v>999.9</v>
      </c>
      <c r="AR801">
        <v>10018.1</v>
      </c>
      <c r="AS801">
        <v>0</v>
      </c>
      <c r="AT801">
        <v>51.4538</v>
      </c>
      <c r="AU801">
        <v>0</v>
      </c>
      <c r="AV801" t="s">
        <v>205</v>
      </c>
      <c r="AW801">
        <v>0</v>
      </c>
      <c r="AX801">
        <v>-1.442</v>
      </c>
      <c r="AY801">
        <v>-0.036</v>
      </c>
      <c r="AZ801">
        <v>0</v>
      </c>
      <c r="BA801">
        <v>0</v>
      </c>
      <c r="BB801">
        <v>0</v>
      </c>
      <c r="BC801">
        <v>0</v>
      </c>
      <c r="BD801">
        <v>401.893303278689</v>
      </c>
      <c r="BE801">
        <v>-0.870828247898274</v>
      </c>
      <c r="BF801">
        <v>0.336423739667998</v>
      </c>
      <c r="BG801">
        <v>-1</v>
      </c>
      <c r="BH801">
        <v>0</v>
      </c>
      <c r="BI801">
        <v>0</v>
      </c>
      <c r="BJ801" t="s">
        <v>206</v>
      </c>
      <c r="BK801">
        <v>1.88464</v>
      </c>
      <c r="BL801">
        <v>1.88166</v>
      </c>
      <c r="BM801">
        <v>1.88315</v>
      </c>
      <c r="BN801">
        <v>1.88187</v>
      </c>
      <c r="BO801">
        <v>1.88379</v>
      </c>
      <c r="BP801">
        <v>1.88309</v>
      </c>
      <c r="BQ801">
        <v>1.88477</v>
      </c>
      <c r="BR801">
        <v>1.88232</v>
      </c>
      <c r="BS801" t="s">
        <v>207</v>
      </c>
      <c r="BT801" t="s">
        <v>17</v>
      </c>
      <c r="BU801" t="s">
        <v>17</v>
      </c>
      <c r="BV801" t="s">
        <v>17</v>
      </c>
      <c r="BW801" t="s">
        <v>208</v>
      </c>
      <c r="BX801" t="s">
        <v>209</v>
      </c>
      <c r="BY801" t="s">
        <v>210</v>
      </c>
      <c r="BZ801" t="s">
        <v>210</v>
      </c>
      <c r="CA801" t="s">
        <v>210</v>
      </c>
      <c r="CB801" t="s">
        <v>210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1331.34</v>
      </c>
      <c r="CJ801">
        <v>-0.111775</v>
      </c>
      <c r="CK801">
        <v>8.20848</v>
      </c>
      <c r="CL801">
        <v>9.46284</v>
      </c>
      <c r="CM801">
        <v>29.9998</v>
      </c>
      <c r="CN801">
        <v>9.31584</v>
      </c>
      <c r="CO801">
        <v>9.52415</v>
      </c>
      <c r="CP801">
        <v>-1</v>
      </c>
      <c r="CQ801">
        <v>0</v>
      </c>
      <c r="CR801">
        <v>100</v>
      </c>
      <c r="CS801">
        <v>-999.9</v>
      </c>
      <c r="CT801">
        <v>400</v>
      </c>
      <c r="CU801">
        <v>8.16757</v>
      </c>
      <c r="CV801">
        <v>103.922</v>
      </c>
      <c r="CW801">
        <v>103.443</v>
      </c>
    </row>
    <row r="802" spans="1:101">
      <c r="A802">
        <v>788</v>
      </c>
      <c r="B802">
        <v>1550675349.1</v>
      </c>
      <c r="C802">
        <v>2525.29999995232</v>
      </c>
      <c r="D802" t="s">
        <v>1794</v>
      </c>
      <c r="E802" t="s">
        <v>1795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1404</v>
      </c>
      <c r="N802" t="s">
        <v>1405</v>
      </c>
      <c r="O802" t="s">
        <v>203</v>
      </c>
      <c r="P802" t="s">
        <v>1767</v>
      </c>
      <c r="Q802">
        <v>1550675349.1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121</v>
      </c>
      <c r="X802">
        <v>8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1550675349.1</v>
      </c>
      <c r="AH802">
        <v>398.515</v>
      </c>
      <c r="AI802">
        <v>411.405</v>
      </c>
      <c r="AJ802">
        <v>8.85052</v>
      </c>
      <c r="AK802">
        <v>3.40136</v>
      </c>
      <c r="AL802">
        <v>1426.42</v>
      </c>
      <c r="AM802">
        <v>99.5209</v>
      </c>
      <c r="AN802">
        <v>0.0236368</v>
      </c>
      <c r="AO802">
        <v>7.80912</v>
      </c>
      <c r="AP802">
        <v>999.9</v>
      </c>
      <c r="AQ802">
        <v>999.9</v>
      </c>
      <c r="AR802">
        <v>10002.5</v>
      </c>
      <c r="AS802">
        <v>0</v>
      </c>
      <c r="AT802">
        <v>51.4675</v>
      </c>
      <c r="AU802">
        <v>0</v>
      </c>
      <c r="AV802" t="s">
        <v>205</v>
      </c>
      <c r="AW802">
        <v>0</v>
      </c>
      <c r="AX802">
        <v>-1.442</v>
      </c>
      <c r="AY802">
        <v>-0.036</v>
      </c>
      <c r="AZ802">
        <v>0</v>
      </c>
      <c r="BA802">
        <v>0</v>
      </c>
      <c r="BB802">
        <v>0</v>
      </c>
      <c r="BC802">
        <v>0</v>
      </c>
      <c r="BD802">
        <v>401.879885245902</v>
      </c>
      <c r="BE802">
        <v>-0.743232894604277</v>
      </c>
      <c r="BF802">
        <v>0.323050526341007</v>
      </c>
      <c r="BG802">
        <v>-1</v>
      </c>
      <c r="BH802">
        <v>0</v>
      </c>
      <c r="BI802">
        <v>0</v>
      </c>
      <c r="BJ802" t="s">
        <v>206</v>
      </c>
      <c r="BK802">
        <v>1.88464</v>
      </c>
      <c r="BL802">
        <v>1.88169</v>
      </c>
      <c r="BM802">
        <v>1.88315</v>
      </c>
      <c r="BN802">
        <v>1.88187</v>
      </c>
      <c r="BO802">
        <v>1.8838</v>
      </c>
      <c r="BP802">
        <v>1.88309</v>
      </c>
      <c r="BQ802">
        <v>1.88477</v>
      </c>
      <c r="BR802">
        <v>1.88232</v>
      </c>
      <c r="BS802" t="s">
        <v>207</v>
      </c>
      <c r="BT802" t="s">
        <v>17</v>
      </c>
      <c r="BU802" t="s">
        <v>17</v>
      </c>
      <c r="BV802" t="s">
        <v>17</v>
      </c>
      <c r="BW802" t="s">
        <v>208</v>
      </c>
      <c r="BX802" t="s">
        <v>209</v>
      </c>
      <c r="BY802" t="s">
        <v>210</v>
      </c>
      <c r="BZ802" t="s">
        <v>210</v>
      </c>
      <c r="CA802" t="s">
        <v>210</v>
      </c>
      <c r="CB802" t="s">
        <v>210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1332.62</v>
      </c>
      <c r="CJ802">
        <v>-0.111775</v>
      </c>
      <c r="CK802">
        <v>8.20743</v>
      </c>
      <c r="CL802">
        <v>9.45998</v>
      </c>
      <c r="CM802">
        <v>29.9998</v>
      </c>
      <c r="CN802">
        <v>9.31298</v>
      </c>
      <c r="CO802">
        <v>9.52134</v>
      </c>
      <c r="CP802">
        <v>-1</v>
      </c>
      <c r="CQ802">
        <v>0</v>
      </c>
      <c r="CR802">
        <v>100</v>
      </c>
      <c r="CS802">
        <v>-999.9</v>
      </c>
      <c r="CT802">
        <v>400</v>
      </c>
      <c r="CU802">
        <v>8.13537</v>
      </c>
      <c r="CV802">
        <v>103.922</v>
      </c>
      <c r="CW802">
        <v>103.444</v>
      </c>
    </row>
    <row r="803" spans="1:101">
      <c r="A803">
        <v>789</v>
      </c>
      <c r="B803">
        <v>1550675351.1</v>
      </c>
      <c r="C803">
        <v>2527.29999995232</v>
      </c>
      <c r="D803" t="s">
        <v>1796</v>
      </c>
      <c r="E803" t="s">
        <v>1797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1404</v>
      </c>
      <c r="N803" t="s">
        <v>1405</v>
      </c>
      <c r="O803" t="s">
        <v>203</v>
      </c>
      <c r="P803" t="s">
        <v>1767</v>
      </c>
      <c r="Q803">
        <v>1550675351.1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119</v>
      </c>
      <c r="X803">
        <v>8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1550675351.1</v>
      </c>
      <c r="AH803">
        <v>398.574</v>
      </c>
      <c r="AI803">
        <v>411.398</v>
      </c>
      <c r="AJ803">
        <v>8.86229</v>
      </c>
      <c r="AK803">
        <v>3.40091</v>
      </c>
      <c r="AL803">
        <v>1426.71</v>
      </c>
      <c r="AM803">
        <v>99.5216</v>
      </c>
      <c r="AN803">
        <v>0.023466</v>
      </c>
      <c r="AO803">
        <v>7.78859</v>
      </c>
      <c r="AP803">
        <v>999.9</v>
      </c>
      <c r="AQ803">
        <v>999.9</v>
      </c>
      <c r="AR803">
        <v>9963.75</v>
      </c>
      <c r="AS803">
        <v>0</v>
      </c>
      <c r="AT803">
        <v>51.4401</v>
      </c>
      <c r="AU803">
        <v>0</v>
      </c>
      <c r="AV803" t="s">
        <v>205</v>
      </c>
      <c r="AW803">
        <v>0</v>
      </c>
      <c r="AX803">
        <v>-1.442</v>
      </c>
      <c r="AY803">
        <v>-0.036</v>
      </c>
      <c r="AZ803">
        <v>0</v>
      </c>
      <c r="BA803">
        <v>0</v>
      </c>
      <c r="BB803">
        <v>0</v>
      </c>
      <c r="BC803">
        <v>0</v>
      </c>
      <c r="BD803">
        <v>401.868106557377</v>
      </c>
      <c r="BE803">
        <v>-0.594478767493529</v>
      </c>
      <c r="BF803">
        <v>0.308725508283974</v>
      </c>
      <c r="BG803">
        <v>-1</v>
      </c>
      <c r="BH803">
        <v>0</v>
      </c>
      <c r="BI803">
        <v>0</v>
      </c>
      <c r="BJ803" t="s">
        <v>206</v>
      </c>
      <c r="BK803">
        <v>1.88466</v>
      </c>
      <c r="BL803">
        <v>1.88169</v>
      </c>
      <c r="BM803">
        <v>1.88311</v>
      </c>
      <c r="BN803">
        <v>1.88187</v>
      </c>
      <c r="BO803">
        <v>1.88382</v>
      </c>
      <c r="BP803">
        <v>1.88309</v>
      </c>
      <c r="BQ803">
        <v>1.88477</v>
      </c>
      <c r="BR803">
        <v>1.88232</v>
      </c>
      <c r="BS803" t="s">
        <v>207</v>
      </c>
      <c r="BT803" t="s">
        <v>17</v>
      </c>
      <c r="BU803" t="s">
        <v>17</v>
      </c>
      <c r="BV803" t="s">
        <v>17</v>
      </c>
      <c r="BW803" t="s">
        <v>208</v>
      </c>
      <c r="BX803" t="s">
        <v>209</v>
      </c>
      <c r="BY803" t="s">
        <v>210</v>
      </c>
      <c r="BZ803" t="s">
        <v>210</v>
      </c>
      <c r="CA803" t="s">
        <v>210</v>
      </c>
      <c r="CB803" t="s">
        <v>210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1334.43</v>
      </c>
      <c r="CJ803">
        <v>-0.111775</v>
      </c>
      <c r="CK803">
        <v>8.2062</v>
      </c>
      <c r="CL803">
        <v>9.45667</v>
      </c>
      <c r="CM803">
        <v>29.9996</v>
      </c>
      <c r="CN803">
        <v>9.30996</v>
      </c>
      <c r="CO803">
        <v>9.51909</v>
      </c>
      <c r="CP803">
        <v>-1</v>
      </c>
      <c r="CQ803">
        <v>0</v>
      </c>
      <c r="CR803">
        <v>100</v>
      </c>
      <c r="CS803">
        <v>-999.9</v>
      </c>
      <c r="CT803">
        <v>400</v>
      </c>
      <c r="CU803">
        <v>8.09663</v>
      </c>
      <c r="CV803">
        <v>103.922</v>
      </c>
      <c r="CW803">
        <v>103.444</v>
      </c>
    </row>
    <row r="804" spans="1:101">
      <c r="A804">
        <v>790</v>
      </c>
      <c r="B804">
        <v>1550675353.1</v>
      </c>
      <c r="C804">
        <v>2529.29999995232</v>
      </c>
      <c r="D804" t="s">
        <v>1798</v>
      </c>
      <c r="E804" t="s">
        <v>1799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1404</v>
      </c>
      <c r="N804" t="s">
        <v>1405</v>
      </c>
      <c r="O804" t="s">
        <v>203</v>
      </c>
      <c r="P804" t="s">
        <v>1767</v>
      </c>
      <c r="Q804">
        <v>1550675353.1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129</v>
      </c>
      <c r="X804">
        <v>9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1550675353.1</v>
      </c>
      <c r="AH804">
        <v>398.636</v>
      </c>
      <c r="AI804">
        <v>411.374</v>
      </c>
      <c r="AJ804">
        <v>8.88145</v>
      </c>
      <c r="AK804">
        <v>3.40042</v>
      </c>
      <c r="AL804">
        <v>1426.93</v>
      </c>
      <c r="AM804">
        <v>99.5226</v>
      </c>
      <c r="AN804">
        <v>0.0237597</v>
      </c>
      <c r="AO804">
        <v>7.78013</v>
      </c>
      <c r="AP804">
        <v>999.9</v>
      </c>
      <c r="AQ804">
        <v>999.9</v>
      </c>
      <c r="AR804">
        <v>9990</v>
      </c>
      <c r="AS804">
        <v>0</v>
      </c>
      <c r="AT804">
        <v>51.4675</v>
      </c>
      <c r="AU804">
        <v>0</v>
      </c>
      <c r="AV804" t="s">
        <v>205</v>
      </c>
      <c r="AW804">
        <v>0</v>
      </c>
      <c r="AX804">
        <v>-1.442</v>
      </c>
      <c r="AY804">
        <v>-0.036</v>
      </c>
      <c r="AZ804">
        <v>0</v>
      </c>
      <c r="BA804">
        <v>0</v>
      </c>
      <c r="BB804">
        <v>0</v>
      </c>
      <c r="BC804">
        <v>0</v>
      </c>
      <c r="BD804">
        <v>401.860795081967</v>
      </c>
      <c r="BE804">
        <v>-0.442988909141312</v>
      </c>
      <c r="BF804">
        <v>0.299287814174781</v>
      </c>
      <c r="BG804">
        <v>-1</v>
      </c>
      <c r="BH804">
        <v>0</v>
      </c>
      <c r="BI804">
        <v>0</v>
      </c>
      <c r="BJ804" t="s">
        <v>206</v>
      </c>
      <c r="BK804">
        <v>1.88469</v>
      </c>
      <c r="BL804">
        <v>1.88166</v>
      </c>
      <c r="BM804">
        <v>1.88311</v>
      </c>
      <c r="BN804">
        <v>1.88187</v>
      </c>
      <c r="BO804">
        <v>1.88379</v>
      </c>
      <c r="BP804">
        <v>1.88309</v>
      </c>
      <c r="BQ804">
        <v>1.88477</v>
      </c>
      <c r="BR804">
        <v>1.88232</v>
      </c>
      <c r="BS804" t="s">
        <v>207</v>
      </c>
      <c r="BT804" t="s">
        <v>17</v>
      </c>
      <c r="BU804" t="s">
        <v>17</v>
      </c>
      <c r="BV804" t="s">
        <v>17</v>
      </c>
      <c r="BW804" t="s">
        <v>208</v>
      </c>
      <c r="BX804" t="s">
        <v>209</v>
      </c>
      <c r="BY804" t="s">
        <v>210</v>
      </c>
      <c r="BZ804" t="s">
        <v>210</v>
      </c>
      <c r="CA804" t="s">
        <v>210</v>
      </c>
      <c r="CB804" t="s">
        <v>210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1327.05</v>
      </c>
      <c r="CJ804">
        <v>-0.111775</v>
      </c>
      <c r="CK804">
        <v>8.20485</v>
      </c>
      <c r="CL804">
        <v>9.45358</v>
      </c>
      <c r="CM804">
        <v>29.9996</v>
      </c>
      <c r="CN804">
        <v>9.30718</v>
      </c>
      <c r="CO804">
        <v>9.51655</v>
      </c>
      <c r="CP804">
        <v>-1</v>
      </c>
      <c r="CQ804">
        <v>0</v>
      </c>
      <c r="CR804">
        <v>100</v>
      </c>
      <c r="CS804">
        <v>-999.9</v>
      </c>
      <c r="CT804">
        <v>400</v>
      </c>
      <c r="CU804">
        <v>8.05447</v>
      </c>
      <c r="CV804">
        <v>103.923</v>
      </c>
      <c r="CW804">
        <v>103.444</v>
      </c>
    </row>
    <row r="805" spans="1:101">
      <c r="A805">
        <v>791</v>
      </c>
      <c r="B805">
        <v>1550675355.1</v>
      </c>
      <c r="C805">
        <v>2531.29999995232</v>
      </c>
      <c r="D805" t="s">
        <v>1800</v>
      </c>
      <c r="E805" t="s">
        <v>1801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1404</v>
      </c>
      <c r="N805" t="s">
        <v>1405</v>
      </c>
      <c r="O805" t="s">
        <v>203</v>
      </c>
      <c r="P805" t="s">
        <v>1767</v>
      </c>
      <c r="Q805">
        <v>1550675355.1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124</v>
      </c>
      <c r="X805">
        <v>9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1550675355.1</v>
      </c>
      <c r="AH805">
        <v>398.678</v>
      </c>
      <c r="AI805">
        <v>411.38</v>
      </c>
      <c r="AJ805">
        <v>8.90677</v>
      </c>
      <c r="AK805">
        <v>3.39993</v>
      </c>
      <c r="AL805">
        <v>1426.58</v>
      </c>
      <c r="AM805">
        <v>99.521</v>
      </c>
      <c r="AN805">
        <v>0.023923</v>
      </c>
      <c r="AO805">
        <v>7.77834</v>
      </c>
      <c r="AP805">
        <v>999.9</v>
      </c>
      <c r="AQ805">
        <v>999.9</v>
      </c>
      <c r="AR805">
        <v>9997.5</v>
      </c>
      <c r="AS805">
        <v>0</v>
      </c>
      <c r="AT805">
        <v>51.5223</v>
      </c>
      <c r="AU805">
        <v>0</v>
      </c>
      <c r="AV805" t="s">
        <v>205</v>
      </c>
      <c r="AW805">
        <v>0</v>
      </c>
      <c r="AX805">
        <v>-1.442</v>
      </c>
      <c r="AY805">
        <v>-0.036</v>
      </c>
      <c r="AZ805">
        <v>0</v>
      </c>
      <c r="BA805">
        <v>0</v>
      </c>
      <c r="BB805">
        <v>0</v>
      </c>
      <c r="BC805">
        <v>0</v>
      </c>
      <c r="BD805">
        <v>401.857237704918</v>
      </c>
      <c r="BE805">
        <v>-0.286450918113889</v>
      </c>
      <c r="BF805">
        <v>0.294439786303868</v>
      </c>
      <c r="BG805">
        <v>-1</v>
      </c>
      <c r="BH805">
        <v>0</v>
      </c>
      <c r="BI805">
        <v>0</v>
      </c>
      <c r="BJ805" t="s">
        <v>206</v>
      </c>
      <c r="BK805">
        <v>1.88471</v>
      </c>
      <c r="BL805">
        <v>1.88165</v>
      </c>
      <c r="BM805">
        <v>1.88312</v>
      </c>
      <c r="BN805">
        <v>1.88187</v>
      </c>
      <c r="BO805">
        <v>1.8838</v>
      </c>
      <c r="BP805">
        <v>1.88309</v>
      </c>
      <c r="BQ805">
        <v>1.88477</v>
      </c>
      <c r="BR805">
        <v>1.88232</v>
      </c>
      <c r="BS805" t="s">
        <v>207</v>
      </c>
      <c r="BT805" t="s">
        <v>17</v>
      </c>
      <c r="BU805" t="s">
        <v>17</v>
      </c>
      <c r="BV805" t="s">
        <v>17</v>
      </c>
      <c r="BW805" t="s">
        <v>208</v>
      </c>
      <c r="BX805" t="s">
        <v>209</v>
      </c>
      <c r="BY805" t="s">
        <v>210</v>
      </c>
      <c r="BZ805" t="s">
        <v>210</v>
      </c>
      <c r="CA805" t="s">
        <v>210</v>
      </c>
      <c r="CB805" t="s">
        <v>210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1330.4</v>
      </c>
      <c r="CJ805">
        <v>-0.111775</v>
      </c>
      <c r="CK805">
        <v>8.20349</v>
      </c>
      <c r="CL805">
        <v>9.45042</v>
      </c>
      <c r="CM805">
        <v>29.9998</v>
      </c>
      <c r="CN805">
        <v>9.30439</v>
      </c>
      <c r="CO805">
        <v>9.51373</v>
      </c>
      <c r="CP805">
        <v>-1</v>
      </c>
      <c r="CQ805">
        <v>0</v>
      </c>
      <c r="CR805">
        <v>100</v>
      </c>
      <c r="CS805">
        <v>-999.9</v>
      </c>
      <c r="CT805">
        <v>400</v>
      </c>
      <c r="CU805">
        <v>8.00474</v>
      </c>
      <c r="CV805">
        <v>103.922</v>
      </c>
      <c r="CW805">
        <v>103.444</v>
      </c>
    </row>
    <row r="806" spans="1:101">
      <c r="A806">
        <v>792</v>
      </c>
      <c r="B806">
        <v>1550675357.1</v>
      </c>
      <c r="C806">
        <v>2533.29999995232</v>
      </c>
      <c r="D806" t="s">
        <v>1802</v>
      </c>
      <c r="E806" t="s">
        <v>1803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1404</v>
      </c>
      <c r="N806" t="s">
        <v>1405</v>
      </c>
      <c r="O806" t="s">
        <v>203</v>
      </c>
      <c r="P806" t="s">
        <v>1767</v>
      </c>
      <c r="Q806">
        <v>1550675357.1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120</v>
      </c>
      <c r="X806">
        <v>8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1550675357.1</v>
      </c>
      <c r="AH806">
        <v>398.753</v>
      </c>
      <c r="AI806">
        <v>411.422</v>
      </c>
      <c r="AJ806">
        <v>8.92952</v>
      </c>
      <c r="AK806">
        <v>3.4001</v>
      </c>
      <c r="AL806">
        <v>1425.98</v>
      </c>
      <c r="AM806">
        <v>99.5209</v>
      </c>
      <c r="AN806">
        <v>0.0237715</v>
      </c>
      <c r="AO806">
        <v>7.7833</v>
      </c>
      <c r="AP806">
        <v>999.9</v>
      </c>
      <c r="AQ806">
        <v>999.9</v>
      </c>
      <c r="AR806">
        <v>9978.75</v>
      </c>
      <c r="AS806">
        <v>0</v>
      </c>
      <c r="AT806">
        <v>51.5771</v>
      </c>
      <c r="AU806">
        <v>0</v>
      </c>
      <c r="AV806" t="s">
        <v>205</v>
      </c>
      <c r="AW806">
        <v>0</v>
      </c>
      <c r="AX806">
        <v>-1.442</v>
      </c>
      <c r="AY806">
        <v>-0.036</v>
      </c>
      <c r="AZ806">
        <v>0</v>
      </c>
      <c r="BA806">
        <v>0</v>
      </c>
      <c r="BB806">
        <v>0</v>
      </c>
      <c r="BC806">
        <v>0</v>
      </c>
      <c r="BD806">
        <v>401.854680327869</v>
      </c>
      <c r="BE806">
        <v>-0.112617174183502</v>
      </c>
      <c r="BF806">
        <v>0.290542264818381</v>
      </c>
      <c r="BG806">
        <v>-1</v>
      </c>
      <c r="BH806">
        <v>0</v>
      </c>
      <c r="BI806">
        <v>0</v>
      </c>
      <c r="BJ806" t="s">
        <v>206</v>
      </c>
      <c r="BK806">
        <v>1.88471</v>
      </c>
      <c r="BL806">
        <v>1.88164</v>
      </c>
      <c r="BM806">
        <v>1.88315</v>
      </c>
      <c r="BN806">
        <v>1.88187</v>
      </c>
      <c r="BO806">
        <v>1.88384</v>
      </c>
      <c r="BP806">
        <v>1.88308</v>
      </c>
      <c r="BQ806">
        <v>1.88477</v>
      </c>
      <c r="BR806">
        <v>1.88232</v>
      </c>
      <c r="BS806" t="s">
        <v>207</v>
      </c>
      <c r="BT806" t="s">
        <v>17</v>
      </c>
      <c r="BU806" t="s">
        <v>17</v>
      </c>
      <c r="BV806" t="s">
        <v>17</v>
      </c>
      <c r="BW806" t="s">
        <v>208</v>
      </c>
      <c r="BX806" t="s">
        <v>209</v>
      </c>
      <c r="BY806" t="s">
        <v>210</v>
      </c>
      <c r="BZ806" t="s">
        <v>210</v>
      </c>
      <c r="CA806" t="s">
        <v>210</v>
      </c>
      <c r="CB806" t="s">
        <v>210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1332.85</v>
      </c>
      <c r="CJ806">
        <v>-0.111775</v>
      </c>
      <c r="CK806">
        <v>8.20206</v>
      </c>
      <c r="CL806">
        <v>9.44733</v>
      </c>
      <c r="CM806">
        <v>29.9998</v>
      </c>
      <c r="CN806">
        <v>9.30165</v>
      </c>
      <c r="CO806">
        <v>9.51121</v>
      </c>
      <c r="CP806">
        <v>-1</v>
      </c>
      <c r="CQ806">
        <v>0</v>
      </c>
      <c r="CR806">
        <v>100</v>
      </c>
      <c r="CS806">
        <v>-999.9</v>
      </c>
      <c r="CT806">
        <v>400</v>
      </c>
      <c r="CU806">
        <v>7.92053</v>
      </c>
      <c r="CV806">
        <v>103.922</v>
      </c>
      <c r="CW806">
        <v>103.445</v>
      </c>
    </row>
    <row r="807" spans="1:101">
      <c r="A807">
        <v>793</v>
      </c>
      <c r="B807">
        <v>1550675359.1</v>
      </c>
      <c r="C807">
        <v>2535.29999995232</v>
      </c>
      <c r="D807" t="s">
        <v>1804</v>
      </c>
      <c r="E807" t="s">
        <v>1805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1404</v>
      </c>
      <c r="N807" t="s">
        <v>1405</v>
      </c>
      <c r="O807" t="s">
        <v>203</v>
      </c>
      <c r="P807" t="s">
        <v>1767</v>
      </c>
      <c r="Q807">
        <v>1550675359.1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124</v>
      </c>
      <c r="X807">
        <v>9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1550675359.1</v>
      </c>
      <c r="AH807">
        <v>398.843</v>
      </c>
      <c r="AI807">
        <v>411.425</v>
      </c>
      <c r="AJ807">
        <v>8.94909</v>
      </c>
      <c r="AK807">
        <v>3.3996</v>
      </c>
      <c r="AL807">
        <v>1426.57</v>
      </c>
      <c r="AM807">
        <v>99.5221</v>
      </c>
      <c r="AN807">
        <v>0.0235691</v>
      </c>
      <c r="AO807">
        <v>7.78916</v>
      </c>
      <c r="AP807">
        <v>999.9</v>
      </c>
      <c r="AQ807">
        <v>999.9</v>
      </c>
      <c r="AR807">
        <v>9993.12</v>
      </c>
      <c r="AS807">
        <v>0</v>
      </c>
      <c r="AT807">
        <v>51.6319</v>
      </c>
      <c r="AU807">
        <v>0</v>
      </c>
      <c r="AV807" t="s">
        <v>205</v>
      </c>
      <c r="AW807">
        <v>0</v>
      </c>
      <c r="AX807">
        <v>-1.442</v>
      </c>
      <c r="AY807">
        <v>-0.036</v>
      </c>
      <c r="AZ807">
        <v>0</v>
      </c>
      <c r="BA807">
        <v>0</v>
      </c>
      <c r="BB807">
        <v>0</v>
      </c>
      <c r="BC807">
        <v>0</v>
      </c>
      <c r="BD807">
        <v>401.855196721311</v>
      </c>
      <c r="BE807">
        <v>0.0788904390168429</v>
      </c>
      <c r="BF807">
        <v>0.29145105146334</v>
      </c>
      <c r="BG807">
        <v>-1</v>
      </c>
      <c r="BH807">
        <v>0</v>
      </c>
      <c r="BI807">
        <v>0</v>
      </c>
      <c r="BJ807" t="s">
        <v>206</v>
      </c>
      <c r="BK807">
        <v>1.88468</v>
      </c>
      <c r="BL807">
        <v>1.88164</v>
      </c>
      <c r="BM807">
        <v>1.88315</v>
      </c>
      <c r="BN807">
        <v>1.88187</v>
      </c>
      <c r="BO807">
        <v>1.88384</v>
      </c>
      <c r="BP807">
        <v>1.88309</v>
      </c>
      <c r="BQ807">
        <v>1.88477</v>
      </c>
      <c r="BR807">
        <v>1.88232</v>
      </c>
      <c r="BS807" t="s">
        <v>207</v>
      </c>
      <c r="BT807" t="s">
        <v>17</v>
      </c>
      <c r="BU807" t="s">
        <v>17</v>
      </c>
      <c r="BV807" t="s">
        <v>17</v>
      </c>
      <c r="BW807" t="s">
        <v>208</v>
      </c>
      <c r="BX807" t="s">
        <v>209</v>
      </c>
      <c r="BY807" t="s">
        <v>210</v>
      </c>
      <c r="BZ807" t="s">
        <v>210</v>
      </c>
      <c r="CA807" t="s">
        <v>210</v>
      </c>
      <c r="CB807" t="s">
        <v>210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1330.19</v>
      </c>
      <c r="CJ807">
        <v>-0.111775</v>
      </c>
      <c r="CK807">
        <v>8.20082</v>
      </c>
      <c r="CL807">
        <v>9.44425</v>
      </c>
      <c r="CM807">
        <v>29.9997</v>
      </c>
      <c r="CN807">
        <v>9.29907</v>
      </c>
      <c r="CO807">
        <v>9.5084</v>
      </c>
      <c r="CP807">
        <v>-1</v>
      </c>
      <c r="CQ807">
        <v>0</v>
      </c>
      <c r="CR807">
        <v>100</v>
      </c>
      <c r="CS807">
        <v>-999.9</v>
      </c>
      <c r="CT807">
        <v>400</v>
      </c>
      <c r="CU807">
        <v>7.86097</v>
      </c>
      <c r="CV807">
        <v>103.923</v>
      </c>
      <c r="CW807">
        <v>103.445</v>
      </c>
    </row>
    <row r="808" spans="1:101">
      <c r="A808">
        <v>794</v>
      </c>
      <c r="B808">
        <v>1550675361.1</v>
      </c>
      <c r="C808">
        <v>2537.29999995232</v>
      </c>
      <c r="D808" t="s">
        <v>1806</v>
      </c>
      <c r="E808" t="s">
        <v>1807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1404</v>
      </c>
      <c r="N808" t="s">
        <v>1405</v>
      </c>
      <c r="O808" t="s">
        <v>203</v>
      </c>
      <c r="P808" t="s">
        <v>1767</v>
      </c>
      <c r="Q808">
        <v>1550675361.1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111</v>
      </c>
      <c r="X808">
        <v>8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1550675361.1</v>
      </c>
      <c r="AH808">
        <v>398.93</v>
      </c>
      <c r="AI808">
        <v>411.411</v>
      </c>
      <c r="AJ808">
        <v>8.96949</v>
      </c>
      <c r="AK808">
        <v>3.39881</v>
      </c>
      <c r="AL808">
        <v>1426.61</v>
      </c>
      <c r="AM808">
        <v>99.5211</v>
      </c>
      <c r="AN808">
        <v>0.0236793</v>
      </c>
      <c r="AO808">
        <v>7.79243</v>
      </c>
      <c r="AP808">
        <v>999.9</v>
      </c>
      <c r="AQ808">
        <v>999.9</v>
      </c>
      <c r="AR808">
        <v>10022.5</v>
      </c>
      <c r="AS808">
        <v>0</v>
      </c>
      <c r="AT808">
        <v>51.6866</v>
      </c>
      <c r="AU808">
        <v>0</v>
      </c>
      <c r="AV808" t="s">
        <v>205</v>
      </c>
      <c r="AW808">
        <v>0</v>
      </c>
      <c r="AX808">
        <v>-1.442</v>
      </c>
      <c r="AY808">
        <v>-0.036</v>
      </c>
      <c r="AZ808">
        <v>0</v>
      </c>
      <c r="BA808">
        <v>0</v>
      </c>
      <c r="BB808">
        <v>0</v>
      </c>
      <c r="BC808">
        <v>0</v>
      </c>
      <c r="BD808">
        <v>401.85912295082</v>
      </c>
      <c r="BE808">
        <v>0.287813889722203</v>
      </c>
      <c r="BF808">
        <v>0.298661483295733</v>
      </c>
      <c r="BG808">
        <v>-1</v>
      </c>
      <c r="BH808">
        <v>0</v>
      </c>
      <c r="BI808">
        <v>0</v>
      </c>
      <c r="BJ808" t="s">
        <v>206</v>
      </c>
      <c r="BK808">
        <v>1.88465</v>
      </c>
      <c r="BL808">
        <v>1.88166</v>
      </c>
      <c r="BM808">
        <v>1.88312</v>
      </c>
      <c r="BN808">
        <v>1.88187</v>
      </c>
      <c r="BO808">
        <v>1.88381</v>
      </c>
      <c r="BP808">
        <v>1.88309</v>
      </c>
      <c r="BQ808">
        <v>1.88477</v>
      </c>
      <c r="BR808">
        <v>1.88231</v>
      </c>
      <c r="BS808" t="s">
        <v>207</v>
      </c>
      <c r="BT808" t="s">
        <v>17</v>
      </c>
      <c r="BU808" t="s">
        <v>17</v>
      </c>
      <c r="BV808" t="s">
        <v>17</v>
      </c>
      <c r="BW808" t="s">
        <v>208</v>
      </c>
      <c r="BX808" t="s">
        <v>209</v>
      </c>
      <c r="BY808" t="s">
        <v>210</v>
      </c>
      <c r="BZ808" t="s">
        <v>210</v>
      </c>
      <c r="CA808" t="s">
        <v>210</v>
      </c>
      <c r="CB808" t="s">
        <v>210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1340.09</v>
      </c>
      <c r="CJ808">
        <v>-0.111775</v>
      </c>
      <c r="CK808">
        <v>8.20009</v>
      </c>
      <c r="CL808">
        <v>9.44094</v>
      </c>
      <c r="CM808">
        <v>29.9997</v>
      </c>
      <c r="CN808">
        <v>9.29626</v>
      </c>
      <c r="CO808">
        <v>9.50559</v>
      </c>
      <c r="CP808">
        <v>-1</v>
      </c>
      <c r="CQ808">
        <v>0</v>
      </c>
      <c r="CR808">
        <v>100</v>
      </c>
      <c r="CS808">
        <v>-999.9</v>
      </c>
      <c r="CT808">
        <v>400</v>
      </c>
      <c r="CU808">
        <v>7.81128</v>
      </c>
      <c r="CV808">
        <v>103.923</v>
      </c>
      <c r="CW808">
        <v>103.444</v>
      </c>
    </row>
    <row r="809" spans="1:101">
      <c r="A809">
        <v>795</v>
      </c>
      <c r="B809">
        <v>1550675363.1</v>
      </c>
      <c r="C809">
        <v>2539.29999995232</v>
      </c>
      <c r="D809" t="s">
        <v>1808</v>
      </c>
      <c r="E809" t="s">
        <v>1809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1404</v>
      </c>
      <c r="N809" t="s">
        <v>1405</v>
      </c>
      <c r="O809" t="s">
        <v>203</v>
      </c>
      <c r="P809" t="s">
        <v>1767</v>
      </c>
      <c r="Q809">
        <v>1550675363.1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118</v>
      </c>
      <c r="X809">
        <v>8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1550675363.1</v>
      </c>
      <c r="AH809">
        <v>399.019</v>
      </c>
      <c r="AI809">
        <v>411.434</v>
      </c>
      <c r="AJ809">
        <v>8.98317</v>
      </c>
      <c r="AK809">
        <v>3.39864</v>
      </c>
      <c r="AL809">
        <v>1426.14</v>
      </c>
      <c r="AM809">
        <v>99.5199</v>
      </c>
      <c r="AN809">
        <v>0.0237126</v>
      </c>
      <c r="AO809">
        <v>7.78826</v>
      </c>
      <c r="AP809">
        <v>999.9</v>
      </c>
      <c r="AQ809">
        <v>999.9</v>
      </c>
      <c r="AR809">
        <v>10019.4</v>
      </c>
      <c r="AS809">
        <v>0</v>
      </c>
      <c r="AT809">
        <v>51.714</v>
      </c>
      <c r="AU809">
        <v>0</v>
      </c>
      <c r="AV809" t="s">
        <v>205</v>
      </c>
      <c r="AW809">
        <v>0</v>
      </c>
      <c r="AX809">
        <v>-1.442</v>
      </c>
      <c r="AY809">
        <v>-0.036</v>
      </c>
      <c r="AZ809">
        <v>0</v>
      </c>
      <c r="BA809">
        <v>0</v>
      </c>
      <c r="BB809">
        <v>0</v>
      </c>
      <c r="BC809">
        <v>0</v>
      </c>
      <c r="BD809">
        <v>401.867532786885</v>
      </c>
      <c r="BE809">
        <v>0.50921333278746</v>
      </c>
      <c r="BF809">
        <v>0.314401596177753</v>
      </c>
      <c r="BG809">
        <v>-1</v>
      </c>
      <c r="BH809">
        <v>0</v>
      </c>
      <c r="BI809">
        <v>0</v>
      </c>
      <c r="BJ809" t="s">
        <v>206</v>
      </c>
      <c r="BK809">
        <v>1.88466</v>
      </c>
      <c r="BL809">
        <v>1.88168</v>
      </c>
      <c r="BM809">
        <v>1.88313</v>
      </c>
      <c r="BN809">
        <v>1.88187</v>
      </c>
      <c r="BO809">
        <v>1.8838</v>
      </c>
      <c r="BP809">
        <v>1.88309</v>
      </c>
      <c r="BQ809">
        <v>1.88477</v>
      </c>
      <c r="BR809">
        <v>1.88231</v>
      </c>
      <c r="BS809" t="s">
        <v>207</v>
      </c>
      <c r="BT809" t="s">
        <v>17</v>
      </c>
      <c r="BU809" t="s">
        <v>17</v>
      </c>
      <c r="BV809" t="s">
        <v>17</v>
      </c>
      <c r="BW809" t="s">
        <v>208</v>
      </c>
      <c r="BX809" t="s">
        <v>209</v>
      </c>
      <c r="BY809" t="s">
        <v>210</v>
      </c>
      <c r="BZ809" t="s">
        <v>210</v>
      </c>
      <c r="CA809" t="s">
        <v>210</v>
      </c>
      <c r="CB809" t="s">
        <v>210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1334.81</v>
      </c>
      <c r="CJ809">
        <v>-0.111775</v>
      </c>
      <c r="CK809">
        <v>8.19916</v>
      </c>
      <c r="CL809">
        <v>9.43785</v>
      </c>
      <c r="CM809">
        <v>29.9997</v>
      </c>
      <c r="CN809">
        <v>9.29376</v>
      </c>
      <c r="CO809">
        <v>9.50307</v>
      </c>
      <c r="CP809">
        <v>-1</v>
      </c>
      <c r="CQ809">
        <v>0</v>
      </c>
      <c r="CR809">
        <v>100</v>
      </c>
      <c r="CS809">
        <v>-999.9</v>
      </c>
      <c r="CT809">
        <v>400</v>
      </c>
      <c r="CU809">
        <v>7.76827</v>
      </c>
      <c r="CV809">
        <v>103.924</v>
      </c>
      <c r="CW809">
        <v>103.444</v>
      </c>
    </row>
    <row r="810" spans="1:101">
      <c r="A810">
        <v>796</v>
      </c>
      <c r="B810">
        <v>1550675365.1</v>
      </c>
      <c r="C810">
        <v>2541.29999995232</v>
      </c>
      <c r="D810" t="s">
        <v>1810</v>
      </c>
      <c r="E810" t="s">
        <v>1811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1404</v>
      </c>
      <c r="N810" t="s">
        <v>1405</v>
      </c>
      <c r="O810" t="s">
        <v>203</v>
      </c>
      <c r="P810" t="s">
        <v>1767</v>
      </c>
      <c r="Q810">
        <v>1550675365.1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136</v>
      </c>
      <c r="X810">
        <v>10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1550675365.1</v>
      </c>
      <c r="AH810">
        <v>399.057</v>
      </c>
      <c r="AI810">
        <v>411.43</v>
      </c>
      <c r="AJ810">
        <v>8.99355</v>
      </c>
      <c r="AK810">
        <v>3.39811</v>
      </c>
      <c r="AL810">
        <v>1426.44</v>
      </c>
      <c r="AM810">
        <v>99.5205</v>
      </c>
      <c r="AN810">
        <v>0.0239155</v>
      </c>
      <c r="AO810">
        <v>7.78093</v>
      </c>
      <c r="AP810">
        <v>999.9</v>
      </c>
      <c r="AQ810">
        <v>999.9</v>
      </c>
      <c r="AR810">
        <v>10010</v>
      </c>
      <c r="AS810">
        <v>0</v>
      </c>
      <c r="AT810">
        <v>51.7688</v>
      </c>
      <c r="AU810">
        <v>0</v>
      </c>
      <c r="AV810" t="s">
        <v>205</v>
      </c>
      <c r="AW810">
        <v>0</v>
      </c>
      <c r="AX810">
        <v>-1.442</v>
      </c>
      <c r="AY810">
        <v>-0.036</v>
      </c>
      <c r="AZ810">
        <v>0</v>
      </c>
      <c r="BA810">
        <v>0</v>
      </c>
      <c r="BB810">
        <v>0</v>
      </c>
      <c r="BC810">
        <v>0</v>
      </c>
      <c r="BD810">
        <v>401.88206557377</v>
      </c>
      <c r="BE810">
        <v>0.720841123751018</v>
      </c>
      <c r="BF810">
        <v>0.338702338918123</v>
      </c>
      <c r="BG810">
        <v>-1</v>
      </c>
      <c r="BH810">
        <v>0</v>
      </c>
      <c r="BI810">
        <v>0</v>
      </c>
      <c r="BJ810" t="s">
        <v>206</v>
      </c>
      <c r="BK810">
        <v>1.88469</v>
      </c>
      <c r="BL810">
        <v>1.88168</v>
      </c>
      <c r="BM810">
        <v>1.88314</v>
      </c>
      <c r="BN810">
        <v>1.88187</v>
      </c>
      <c r="BO810">
        <v>1.88381</v>
      </c>
      <c r="BP810">
        <v>1.88309</v>
      </c>
      <c r="BQ810">
        <v>1.88477</v>
      </c>
      <c r="BR810">
        <v>1.88231</v>
      </c>
      <c r="BS810" t="s">
        <v>207</v>
      </c>
      <c r="BT810" t="s">
        <v>17</v>
      </c>
      <c r="BU810" t="s">
        <v>17</v>
      </c>
      <c r="BV810" t="s">
        <v>17</v>
      </c>
      <c r="BW810" t="s">
        <v>208</v>
      </c>
      <c r="BX810" t="s">
        <v>209</v>
      </c>
      <c r="BY810" t="s">
        <v>210</v>
      </c>
      <c r="BZ810" t="s">
        <v>210</v>
      </c>
      <c r="CA810" t="s">
        <v>210</v>
      </c>
      <c r="CB810" t="s">
        <v>210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1321.37</v>
      </c>
      <c r="CJ810">
        <v>-0.111775</v>
      </c>
      <c r="CK810">
        <v>8.19763</v>
      </c>
      <c r="CL810">
        <v>9.4347</v>
      </c>
      <c r="CM810">
        <v>29.9997</v>
      </c>
      <c r="CN810">
        <v>9.29097</v>
      </c>
      <c r="CO810">
        <v>9.50024</v>
      </c>
      <c r="CP810">
        <v>-1</v>
      </c>
      <c r="CQ810">
        <v>0</v>
      </c>
      <c r="CR810">
        <v>100</v>
      </c>
      <c r="CS810">
        <v>-999.9</v>
      </c>
      <c r="CT810">
        <v>400</v>
      </c>
      <c r="CU810">
        <v>7.70727</v>
      </c>
      <c r="CV810">
        <v>103.924</v>
      </c>
      <c r="CW810">
        <v>103.445</v>
      </c>
    </row>
    <row r="811" spans="1:101">
      <c r="A811">
        <v>797</v>
      </c>
      <c r="B811">
        <v>1550675367.1</v>
      </c>
      <c r="C811">
        <v>2543.29999995232</v>
      </c>
      <c r="D811" t="s">
        <v>1812</v>
      </c>
      <c r="E811" t="s">
        <v>1813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1404</v>
      </c>
      <c r="N811" t="s">
        <v>1405</v>
      </c>
      <c r="O811" t="s">
        <v>203</v>
      </c>
      <c r="P811" t="s">
        <v>1767</v>
      </c>
      <c r="Q811">
        <v>1550675367.1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129</v>
      </c>
      <c r="X811">
        <v>9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1550675367.1</v>
      </c>
      <c r="AH811">
        <v>399.107</v>
      </c>
      <c r="AI811">
        <v>411.43</v>
      </c>
      <c r="AJ811">
        <v>9.01248</v>
      </c>
      <c r="AK811">
        <v>3.39752</v>
      </c>
      <c r="AL811">
        <v>1426.47</v>
      </c>
      <c r="AM811">
        <v>99.5198</v>
      </c>
      <c r="AN811">
        <v>0.0240301</v>
      </c>
      <c r="AO811">
        <v>7.78342</v>
      </c>
      <c r="AP811">
        <v>999.9</v>
      </c>
      <c r="AQ811">
        <v>999.9</v>
      </c>
      <c r="AR811">
        <v>10002.5</v>
      </c>
      <c r="AS811">
        <v>0</v>
      </c>
      <c r="AT811">
        <v>51.8921</v>
      </c>
      <c r="AU811">
        <v>0</v>
      </c>
      <c r="AV811" t="s">
        <v>205</v>
      </c>
      <c r="AW811">
        <v>0</v>
      </c>
      <c r="AX811">
        <v>-1.442</v>
      </c>
      <c r="AY811">
        <v>-0.036</v>
      </c>
      <c r="AZ811">
        <v>0</v>
      </c>
      <c r="BA811">
        <v>0</v>
      </c>
      <c r="BB811">
        <v>0</v>
      </c>
      <c r="BC811">
        <v>0</v>
      </c>
      <c r="BD811">
        <v>401.900606557377</v>
      </c>
      <c r="BE811">
        <v>0.915347430480255</v>
      </c>
      <c r="BF811">
        <v>0.365160924717594</v>
      </c>
      <c r="BG811">
        <v>-1</v>
      </c>
      <c r="BH811">
        <v>0</v>
      </c>
      <c r="BI811">
        <v>0</v>
      </c>
      <c r="BJ811" t="s">
        <v>206</v>
      </c>
      <c r="BK811">
        <v>1.8847</v>
      </c>
      <c r="BL811">
        <v>1.88165</v>
      </c>
      <c r="BM811">
        <v>1.88317</v>
      </c>
      <c r="BN811">
        <v>1.88187</v>
      </c>
      <c r="BO811">
        <v>1.88382</v>
      </c>
      <c r="BP811">
        <v>1.88309</v>
      </c>
      <c r="BQ811">
        <v>1.88477</v>
      </c>
      <c r="BR811">
        <v>1.88231</v>
      </c>
      <c r="BS811" t="s">
        <v>207</v>
      </c>
      <c r="BT811" t="s">
        <v>17</v>
      </c>
      <c r="BU811" t="s">
        <v>17</v>
      </c>
      <c r="BV811" t="s">
        <v>17</v>
      </c>
      <c r="BW811" t="s">
        <v>208</v>
      </c>
      <c r="BX811" t="s">
        <v>209</v>
      </c>
      <c r="BY811" t="s">
        <v>210</v>
      </c>
      <c r="BZ811" t="s">
        <v>210</v>
      </c>
      <c r="CA811" t="s">
        <v>210</v>
      </c>
      <c r="CB811" t="s">
        <v>210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1326.36</v>
      </c>
      <c r="CJ811">
        <v>-0.111775</v>
      </c>
      <c r="CK811">
        <v>8.19603</v>
      </c>
      <c r="CL811">
        <v>9.43134</v>
      </c>
      <c r="CM811">
        <v>29.9998</v>
      </c>
      <c r="CN811">
        <v>9.28788</v>
      </c>
      <c r="CO811">
        <v>9.49743</v>
      </c>
      <c r="CP811">
        <v>-1</v>
      </c>
      <c r="CQ811">
        <v>0</v>
      </c>
      <c r="CR811">
        <v>100</v>
      </c>
      <c r="CS811">
        <v>-999.9</v>
      </c>
      <c r="CT811">
        <v>400</v>
      </c>
      <c r="CU811">
        <v>7.64433</v>
      </c>
      <c r="CV811">
        <v>103.924</v>
      </c>
      <c r="CW811">
        <v>103.445</v>
      </c>
    </row>
    <row r="812" spans="1:101">
      <c r="A812">
        <v>798</v>
      </c>
      <c r="B812">
        <v>1550675369.1</v>
      </c>
      <c r="C812">
        <v>2545.29999995232</v>
      </c>
      <c r="D812" t="s">
        <v>1814</v>
      </c>
      <c r="E812" t="s">
        <v>1815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1404</v>
      </c>
      <c r="N812" t="s">
        <v>1405</v>
      </c>
      <c r="O812" t="s">
        <v>203</v>
      </c>
      <c r="P812" t="s">
        <v>1767</v>
      </c>
      <c r="Q812">
        <v>1550675369.1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123</v>
      </c>
      <c r="X812">
        <v>9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1550675369.1</v>
      </c>
      <c r="AH812">
        <v>399.255</v>
      </c>
      <c r="AI812">
        <v>411.452</v>
      </c>
      <c r="AJ812">
        <v>9.02971</v>
      </c>
      <c r="AK812">
        <v>3.39738</v>
      </c>
      <c r="AL812">
        <v>1426.89</v>
      </c>
      <c r="AM812">
        <v>99.5187</v>
      </c>
      <c r="AN812">
        <v>0.0239017</v>
      </c>
      <c r="AO812">
        <v>7.78759</v>
      </c>
      <c r="AP812">
        <v>999.9</v>
      </c>
      <c r="AQ812">
        <v>999.9</v>
      </c>
      <c r="AR812">
        <v>9975</v>
      </c>
      <c r="AS812">
        <v>0</v>
      </c>
      <c r="AT812">
        <v>51.9879</v>
      </c>
      <c r="AU812">
        <v>0</v>
      </c>
      <c r="AV812" t="s">
        <v>205</v>
      </c>
      <c r="AW812">
        <v>0</v>
      </c>
      <c r="AX812">
        <v>-1.442</v>
      </c>
      <c r="AY812">
        <v>-0.036</v>
      </c>
      <c r="AZ812">
        <v>0</v>
      </c>
      <c r="BA812">
        <v>0</v>
      </c>
      <c r="BB812">
        <v>0</v>
      </c>
      <c r="BC812">
        <v>0</v>
      </c>
      <c r="BD812">
        <v>401.923360655738</v>
      </c>
      <c r="BE812">
        <v>1.10740186560909</v>
      </c>
      <c r="BF812">
        <v>0.394908623287859</v>
      </c>
      <c r="BG812">
        <v>-1</v>
      </c>
      <c r="BH812">
        <v>0</v>
      </c>
      <c r="BI812">
        <v>0</v>
      </c>
      <c r="BJ812" t="s">
        <v>206</v>
      </c>
      <c r="BK812">
        <v>1.88468</v>
      </c>
      <c r="BL812">
        <v>1.88165</v>
      </c>
      <c r="BM812">
        <v>1.88317</v>
      </c>
      <c r="BN812">
        <v>1.88187</v>
      </c>
      <c r="BO812">
        <v>1.88382</v>
      </c>
      <c r="BP812">
        <v>1.88309</v>
      </c>
      <c r="BQ812">
        <v>1.88477</v>
      </c>
      <c r="BR812">
        <v>1.8823</v>
      </c>
      <c r="BS812" t="s">
        <v>207</v>
      </c>
      <c r="BT812" t="s">
        <v>17</v>
      </c>
      <c r="BU812" t="s">
        <v>17</v>
      </c>
      <c r="BV812" t="s">
        <v>17</v>
      </c>
      <c r="BW812" t="s">
        <v>208</v>
      </c>
      <c r="BX812" t="s">
        <v>209</v>
      </c>
      <c r="BY812" t="s">
        <v>210</v>
      </c>
      <c r="BZ812" t="s">
        <v>210</v>
      </c>
      <c r="CA812" t="s">
        <v>210</v>
      </c>
      <c r="CB812" t="s">
        <v>210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1331.62</v>
      </c>
      <c r="CJ812">
        <v>-0.111775</v>
      </c>
      <c r="CK812">
        <v>8.19428</v>
      </c>
      <c r="CL812">
        <v>9.42825</v>
      </c>
      <c r="CM812">
        <v>29.9998</v>
      </c>
      <c r="CN812">
        <v>9.28508</v>
      </c>
      <c r="CO812">
        <v>9.49462</v>
      </c>
      <c r="CP812">
        <v>-1</v>
      </c>
      <c r="CQ812">
        <v>0</v>
      </c>
      <c r="CR812">
        <v>100</v>
      </c>
      <c r="CS812">
        <v>-999.9</v>
      </c>
      <c r="CT812">
        <v>400</v>
      </c>
      <c r="CU812">
        <v>7.59938</v>
      </c>
      <c r="CV812">
        <v>103.924</v>
      </c>
      <c r="CW812">
        <v>103.445</v>
      </c>
    </row>
    <row r="813" spans="1:101">
      <c r="A813">
        <v>799</v>
      </c>
      <c r="B813">
        <v>1550675371.1</v>
      </c>
      <c r="C813">
        <v>2547.29999995232</v>
      </c>
      <c r="D813" t="s">
        <v>1816</v>
      </c>
      <c r="E813" t="s">
        <v>1817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1404</v>
      </c>
      <c r="N813" t="s">
        <v>1405</v>
      </c>
      <c r="O813" t="s">
        <v>203</v>
      </c>
      <c r="P813" t="s">
        <v>1767</v>
      </c>
      <c r="Q813">
        <v>1550675371.1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132</v>
      </c>
      <c r="X813">
        <v>9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1550675371.1</v>
      </c>
      <c r="AH813">
        <v>399.324</v>
      </c>
      <c r="AI813">
        <v>411.422</v>
      </c>
      <c r="AJ813">
        <v>9.03751</v>
      </c>
      <c r="AK813">
        <v>3.39723</v>
      </c>
      <c r="AL813">
        <v>1427.33</v>
      </c>
      <c r="AM813">
        <v>99.5202</v>
      </c>
      <c r="AN813">
        <v>0.0237795</v>
      </c>
      <c r="AO813">
        <v>7.77946</v>
      </c>
      <c r="AP813">
        <v>999.9</v>
      </c>
      <c r="AQ813">
        <v>999.9</v>
      </c>
      <c r="AR813">
        <v>9989.38</v>
      </c>
      <c r="AS813">
        <v>0</v>
      </c>
      <c r="AT813">
        <v>52.0838</v>
      </c>
      <c r="AU813">
        <v>0</v>
      </c>
      <c r="AV813" t="s">
        <v>205</v>
      </c>
      <c r="AW813">
        <v>0</v>
      </c>
      <c r="AX813">
        <v>-1.442</v>
      </c>
      <c r="AY813">
        <v>-0.036</v>
      </c>
      <c r="AZ813">
        <v>0</v>
      </c>
      <c r="BA813">
        <v>0</v>
      </c>
      <c r="BB813">
        <v>0</v>
      </c>
      <c r="BC813">
        <v>0</v>
      </c>
      <c r="BD813">
        <v>401.953786885246</v>
      </c>
      <c r="BE813">
        <v>1.30220308485386</v>
      </c>
      <c r="BF813">
        <v>0.431897552164526</v>
      </c>
      <c r="BG813">
        <v>-1</v>
      </c>
      <c r="BH813">
        <v>0</v>
      </c>
      <c r="BI813">
        <v>0</v>
      </c>
      <c r="BJ813" t="s">
        <v>206</v>
      </c>
      <c r="BK813">
        <v>1.88468</v>
      </c>
      <c r="BL813">
        <v>1.88166</v>
      </c>
      <c r="BM813">
        <v>1.88317</v>
      </c>
      <c r="BN813">
        <v>1.88187</v>
      </c>
      <c r="BO813">
        <v>1.88383</v>
      </c>
      <c r="BP813">
        <v>1.88309</v>
      </c>
      <c r="BQ813">
        <v>1.88477</v>
      </c>
      <c r="BR813">
        <v>1.88228</v>
      </c>
      <c r="BS813" t="s">
        <v>207</v>
      </c>
      <c r="BT813" t="s">
        <v>17</v>
      </c>
      <c r="BU813" t="s">
        <v>17</v>
      </c>
      <c r="BV813" t="s">
        <v>17</v>
      </c>
      <c r="BW813" t="s">
        <v>208</v>
      </c>
      <c r="BX813" t="s">
        <v>209</v>
      </c>
      <c r="BY813" t="s">
        <v>210</v>
      </c>
      <c r="BZ813" t="s">
        <v>210</v>
      </c>
      <c r="CA813" t="s">
        <v>210</v>
      </c>
      <c r="CB813" t="s">
        <v>210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1325.05</v>
      </c>
      <c r="CJ813">
        <v>-0.111775</v>
      </c>
      <c r="CK813">
        <v>8.19248</v>
      </c>
      <c r="CL813">
        <v>9.42516</v>
      </c>
      <c r="CM813">
        <v>29.9999</v>
      </c>
      <c r="CN813">
        <v>9.2823</v>
      </c>
      <c r="CO813">
        <v>9.49182</v>
      </c>
      <c r="CP813">
        <v>-1</v>
      </c>
      <c r="CQ813">
        <v>0</v>
      </c>
      <c r="CR813">
        <v>100</v>
      </c>
      <c r="CS813">
        <v>-999.9</v>
      </c>
      <c r="CT813">
        <v>400</v>
      </c>
      <c r="CU813">
        <v>7.54037</v>
      </c>
      <c r="CV813">
        <v>103.924</v>
      </c>
      <c r="CW813">
        <v>103.444</v>
      </c>
    </row>
    <row r="814" spans="1:101">
      <c r="A814">
        <v>800</v>
      </c>
      <c r="B814">
        <v>1550675373.1</v>
      </c>
      <c r="C814">
        <v>2549.29999995232</v>
      </c>
      <c r="D814" t="s">
        <v>1818</v>
      </c>
      <c r="E814" t="s">
        <v>1819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1404</v>
      </c>
      <c r="N814" t="s">
        <v>1405</v>
      </c>
      <c r="O814" t="s">
        <v>203</v>
      </c>
      <c r="P814" t="s">
        <v>1767</v>
      </c>
      <c r="Q814">
        <v>1550675373.1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116</v>
      </c>
      <c r="X814">
        <v>8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1550675373.1</v>
      </c>
      <c r="AH814">
        <v>399.33</v>
      </c>
      <c r="AI814">
        <v>411.407</v>
      </c>
      <c r="AJ814">
        <v>9.04608</v>
      </c>
      <c r="AK814">
        <v>3.3963</v>
      </c>
      <c r="AL814">
        <v>1427.2</v>
      </c>
      <c r="AM814">
        <v>99.5207</v>
      </c>
      <c r="AN814">
        <v>0.0237337</v>
      </c>
      <c r="AO814">
        <v>7.77255</v>
      </c>
      <c r="AP814">
        <v>999.9</v>
      </c>
      <c r="AQ814">
        <v>999.9</v>
      </c>
      <c r="AR814">
        <v>10012.5</v>
      </c>
      <c r="AS814">
        <v>0</v>
      </c>
      <c r="AT814">
        <v>52.2345</v>
      </c>
      <c r="AU814">
        <v>0</v>
      </c>
      <c r="AV814" t="s">
        <v>205</v>
      </c>
      <c r="AW814">
        <v>0</v>
      </c>
      <c r="AX814">
        <v>-1.442</v>
      </c>
      <c r="AY814">
        <v>-0.036</v>
      </c>
      <c r="AZ814">
        <v>0</v>
      </c>
      <c r="BA814">
        <v>0</v>
      </c>
      <c r="BB814">
        <v>0</v>
      </c>
      <c r="BC814">
        <v>0</v>
      </c>
      <c r="BD814">
        <v>401.990172131148</v>
      </c>
      <c r="BE814">
        <v>1.47562458138227</v>
      </c>
      <c r="BF814">
        <v>0.468053235248521</v>
      </c>
      <c r="BG814">
        <v>-1</v>
      </c>
      <c r="BH814">
        <v>0</v>
      </c>
      <c r="BI814">
        <v>0</v>
      </c>
      <c r="BJ814" t="s">
        <v>206</v>
      </c>
      <c r="BK814">
        <v>1.88467</v>
      </c>
      <c r="BL814">
        <v>1.88166</v>
      </c>
      <c r="BM814">
        <v>1.88316</v>
      </c>
      <c r="BN814">
        <v>1.88187</v>
      </c>
      <c r="BO814">
        <v>1.88383</v>
      </c>
      <c r="BP814">
        <v>1.88309</v>
      </c>
      <c r="BQ814">
        <v>1.88477</v>
      </c>
      <c r="BR814">
        <v>1.88229</v>
      </c>
      <c r="BS814" t="s">
        <v>207</v>
      </c>
      <c r="BT814" t="s">
        <v>17</v>
      </c>
      <c r="BU814" t="s">
        <v>17</v>
      </c>
      <c r="BV814" t="s">
        <v>17</v>
      </c>
      <c r="BW814" t="s">
        <v>208</v>
      </c>
      <c r="BX814" t="s">
        <v>209</v>
      </c>
      <c r="BY814" t="s">
        <v>210</v>
      </c>
      <c r="BZ814" t="s">
        <v>210</v>
      </c>
      <c r="CA814" t="s">
        <v>210</v>
      </c>
      <c r="CB814" t="s">
        <v>210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1336.57</v>
      </c>
      <c r="CJ814">
        <v>-0.111775</v>
      </c>
      <c r="CK814">
        <v>8.19079</v>
      </c>
      <c r="CL814">
        <v>9.4218</v>
      </c>
      <c r="CM814">
        <v>29.9998</v>
      </c>
      <c r="CN814">
        <v>9.27951</v>
      </c>
      <c r="CO814">
        <v>9.48901</v>
      </c>
      <c r="CP814">
        <v>-1</v>
      </c>
      <c r="CQ814">
        <v>0</v>
      </c>
      <c r="CR814">
        <v>100</v>
      </c>
      <c r="CS814">
        <v>-999.9</v>
      </c>
      <c r="CT814">
        <v>400</v>
      </c>
      <c r="CU814">
        <v>7.48291</v>
      </c>
      <c r="CV814">
        <v>103.925</v>
      </c>
      <c r="CW814">
        <v>103.444</v>
      </c>
    </row>
    <row r="815" spans="1:101">
      <c r="A815">
        <v>801</v>
      </c>
      <c r="B815">
        <v>1550675375.1</v>
      </c>
      <c r="C815">
        <v>2551.29999995232</v>
      </c>
      <c r="D815" t="s">
        <v>1820</v>
      </c>
      <c r="E815" t="s">
        <v>1821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1404</v>
      </c>
      <c r="N815" t="s">
        <v>1405</v>
      </c>
      <c r="O815" t="s">
        <v>203</v>
      </c>
      <c r="P815" t="s">
        <v>1767</v>
      </c>
      <c r="Q815">
        <v>1550675375.1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111</v>
      </c>
      <c r="X815">
        <v>8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1550675375.1</v>
      </c>
      <c r="AH815">
        <v>399.389</v>
      </c>
      <c r="AI815">
        <v>411.404</v>
      </c>
      <c r="AJ815">
        <v>9.05819</v>
      </c>
      <c r="AK815">
        <v>3.39584</v>
      </c>
      <c r="AL815">
        <v>1426.81</v>
      </c>
      <c r="AM815">
        <v>99.5198</v>
      </c>
      <c r="AN815">
        <v>0.0239506</v>
      </c>
      <c r="AO815">
        <v>7.77017</v>
      </c>
      <c r="AP815">
        <v>999.9</v>
      </c>
      <c r="AQ815">
        <v>999.9</v>
      </c>
      <c r="AR815">
        <v>10016.9</v>
      </c>
      <c r="AS815">
        <v>0</v>
      </c>
      <c r="AT815">
        <v>52.344</v>
      </c>
      <c r="AU815">
        <v>0</v>
      </c>
      <c r="AV815" t="s">
        <v>205</v>
      </c>
      <c r="AW815">
        <v>0</v>
      </c>
      <c r="AX815">
        <v>-1.442</v>
      </c>
      <c r="AY815">
        <v>-0.036</v>
      </c>
      <c r="AZ815">
        <v>0</v>
      </c>
      <c r="BA815">
        <v>0</v>
      </c>
      <c r="BB815">
        <v>0</v>
      </c>
      <c r="BC815">
        <v>0</v>
      </c>
      <c r="BD815">
        <v>402.030172131148</v>
      </c>
      <c r="BE815">
        <v>1.61803138516959</v>
      </c>
      <c r="BF815">
        <v>0.498460477289874</v>
      </c>
      <c r="BG815">
        <v>-1</v>
      </c>
      <c r="BH815">
        <v>0</v>
      </c>
      <c r="BI815">
        <v>0</v>
      </c>
      <c r="BJ815" t="s">
        <v>206</v>
      </c>
      <c r="BK815">
        <v>1.88465</v>
      </c>
      <c r="BL815">
        <v>1.88165</v>
      </c>
      <c r="BM815">
        <v>1.88315</v>
      </c>
      <c r="BN815">
        <v>1.88187</v>
      </c>
      <c r="BO815">
        <v>1.88382</v>
      </c>
      <c r="BP815">
        <v>1.88309</v>
      </c>
      <c r="BQ815">
        <v>1.88477</v>
      </c>
      <c r="BR815">
        <v>1.88231</v>
      </c>
      <c r="BS815" t="s">
        <v>207</v>
      </c>
      <c r="BT815" t="s">
        <v>17</v>
      </c>
      <c r="BU815" t="s">
        <v>17</v>
      </c>
      <c r="BV815" t="s">
        <v>17</v>
      </c>
      <c r="BW815" t="s">
        <v>208</v>
      </c>
      <c r="BX815" t="s">
        <v>209</v>
      </c>
      <c r="BY815" t="s">
        <v>210</v>
      </c>
      <c r="BZ815" t="s">
        <v>210</v>
      </c>
      <c r="CA815" t="s">
        <v>210</v>
      </c>
      <c r="CB815" t="s">
        <v>210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1340.08</v>
      </c>
      <c r="CJ815">
        <v>-0.111775</v>
      </c>
      <c r="CK815">
        <v>8.18909</v>
      </c>
      <c r="CL815">
        <v>9.41848</v>
      </c>
      <c r="CM815">
        <v>29.9996</v>
      </c>
      <c r="CN815">
        <v>9.277</v>
      </c>
      <c r="CO815">
        <v>9.48619</v>
      </c>
      <c r="CP815">
        <v>-1</v>
      </c>
      <c r="CQ815">
        <v>0</v>
      </c>
      <c r="CR815">
        <v>100</v>
      </c>
      <c r="CS815">
        <v>-999.9</v>
      </c>
      <c r="CT815">
        <v>400</v>
      </c>
      <c r="CU815">
        <v>7.42803</v>
      </c>
      <c r="CV815">
        <v>103.925</v>
      </c>
      <c r="CW815">
        <v>103.444</v>
      </c>
    </row>
    <row r="816" spans="1:101">
      <c r="A816">
        <v>802</v>
      </c>
      <c r="B816">
        <v>1550675377.1</v>
      </c>
      <c r="C816">
        <v>2553.29999995232</v>
      </c>
      <c r="D816" t="s">
        <v>1822</v>
      </c>
      <c r="E816" t="s">
        <v>1823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1404</v>
      </c>
      <c r="N816" t="s">
        <v>1405</v>
      </c>
      <c r="O816" t="s">
        <v>203</v>
      </c>
      <c r="P816" t="s">
        <v>1767</v>
      </c>
      <c r="Q816">
        <v>1550675377.1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123</v>
      </c>
      <c r="X816">
        <v>9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1550675377.1</v>
      </c>
      <c r="AH816">
        <v>399.453</v>
      </c>
      <c r="AI816">
        <v>411.371</v>
      </c>
      <c r="AJ816">
        <v>9.06911</v>
      </c>
      <c r="AK816">
        <v>3.39553</v>
      </c>
      <c r="AL816">
        <v>1426.46</v>
      </c>
      <c r="AM816">
        <v>99.5189</v>
      </c>
      <c r="AN816">
        <v>0.0240116</v>
      </c>
      <c r="AO816">
        <v>7.76526</v>
      </c>
      <c r="AP816">
        <v>999.9</v>
      </c>
      <c r="AQ816">
        <v>999.9</v>
      </c>
      <c r="AR816">
        <v>9993.75</v>
      </c>
      <c r="AS816">
        <v>0</v>
      </c>
      <c r="AT816">
        <v>52.3714</v>
      </c>
      <c r="AU816">
        <v>0</v>
      </c>
      <c r="AV816" t="s">
        <v>205</v>
      </c>
      <c r="AW816">
        <v>0</v>
      </c>
      <c r="AX816">
        <v>-1.442</v>
      </c>
      <c r="AY816">
        <v>-0.036</v>
      </c>
      <c r="AZ816">
        <v>0</v>
      </c>
      <c r="BA816">
        <v>0</v>
      </c>
      <c r="BB816">
        <v>0</v>
      </c>
      <c r="BC816">
        <v>0</v>
      </c>
      <c r="BD816">
        <v>402.074819672131</v>
      </c>
      <c r="BE816">
        <v>1.7377608933365</v>
      </c>
      <c r="BF816">
        <v>0.525398209891574</v>
      </c>
      <c r="BG816">
        <v>-1</v>
      </c>
      <c r="BH816">
        <v>0</v>
      </c>
      <c r="BI816">
        <v>0</v>
      </c>
      <c r="BJ816" t="s">
        <v>206</v>
      </c>
      <c r="BK816">
        <v>1.88467</v>
      </c>
      <c r="BL816">
        <v>1.88166</v>
      </c>
      <c r="BM816">
        <v>1.88315</v>
      </c>
      <c r="BN816">
        <v>1.88187</v>
      </c>
      <c r="BO816">
        <v>1.88382</v>
      </c>
      <c r="BP816">
        <v>1.88309</v>
      </c>
      <c r="BQ816">
        <v>1.88477</v>
      </c>
      <c r="BR816">
        <v>1.88231</v>
      </c>
      <c r="BS816" t="s">
        <v>207</v>
      </c>
      <c r="BT816" t="s">
        <v>17</v>
      </c>
      <c r="BU816" t="s">
        <v>17</v>
      </c>
      <c r="BV816" t="s">
        <v>17</v>
      </c>
      <c r="BW816" t="s">
        <v>208</v>
      </c>
      <c r="BX816" t="s">
        <v>209</v>
      </c>
      <c r="BY816" t="s">
        <v>210</v>
      </c>
      <c r="BZ816" t="s">
        <v>210</v>
      </c>
      <c r="CA816" t="s">
        <v>210</v>
      </c>
      <c r="CB816" t="s">
        <v>210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1331.05</v>
      </c>
      <c r="CJ816">
        <v>-0.111775</v>
      </c>
      <c r="CK816">
        <v>8.1873</v>
      </c>
      <c r="CL816">
        <v>9.41539</v>
      </c>
      <c r="CM816">
        <v>29.9997</v>
      </c>
      <c r="CN816">
        <v>9.27415</v>
      </c>
      <c r="CO816">
        <v>9.48337</v>
      </c>
      <c r="CP816">
        <v>-1</v>
      </c>
      <c r="CQ816">
        <v>0</v>
      </c>
      <c r="CR816">
        <v>100</v>
      </c>
      <c r="CS816">
        <v>-999.9</v>
      </c>
      <c r="CT816">
        <v>400</v>
      </c>
      <c r="CU816">
        <v>7.36694</v>
      </c>
      <c r="CV816">
        <v>103.925</v>
      </c>
      <c r="CW816">
        <v>103.444</v>
      </c>
    </row>
    <row r="817" spans="1:101">
      <c r="A817">
        <v>803</v>
      </c>
      <c r="B817">
        <v>1550675379.1</v>
      </c>
      <c r="C817">
        <v>2555.29999995232</v>
      </c>
      <c r="D817" t="s">
        <v>1824</v>
      </c>
      <c r="E817" t="s">
        <v>1825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1404</v>
      </c>
      <c r="N817" t="s">
        <v>1405</v>
      </c>
      <c r="O817" t="s">
        <v>203</v>
      </c>
      <c r="P817" t="s">
        <v>1767</v>
      </c>
      <c r="Q817">
        <v>1550675379.1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118</v>
      </c>
      <c r="X817">
        <v>8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1550675379.1</v>
      </c>
      <c r="AH817">
        <v>399.574</v>
      </c>
      <c r="AI817">
        <v>411.355</v>
      </c>
      <c r="AJ817">
        <v>9.08316</v>
      </c>
      <c r="AK817">
        <v>3.3953</v>
      </c>
      <c r="AL817">
        <v>1426.47</v>
      </c>
      <c r="AM817">
        <v>99.5183</v>
      </c>
      <c r="AN817">
        <v>0.0238957</v>
      </c>
      <c r="AO817">
        <v>7.77339</v>
      </c>
      <c r="AP817">
        <v>999.9</v>
      </c>
      <c r="AQ817">
        <v>999.9</v>
      </c>
      <c r="AR817">
        <v>10003.8</v>
      </c>
      <c r="AS817">
        <v>0</v>
      </c>
      <c r="AT817">
        <v>52.3851</v>
      </c>
      <c r="AU817">
        <v>0</v>
      </c>
      <c r="AV817" t="s">
        <v>205</v>
      </c>
      <c r="AW817">
        <v>0</v>
      </c>
      <c r="AX817">
        <v>-1.442</v>
      </c>
      <c r="AY817">
        <v>-0.036</v>
      </c>
      <c r="AZ817">
        <v>0</v>
      </c>
      <c r="BA817">
        <v>0</v>
      </c>
      <c r="BB817">
        <v>0</v>
      </c>
      <c r="BC817">
        <v>0</v>
      </c>
      <c r="BD817">
        <v>402.124975409836</v>
      </c>
      <c r="BE817">
        <v>1.83771687815109</v>
      </c>
      <c r="BF817">
        <v>0.549469766216021</v>
      </c>
      <c r="BG817">
        <v>-1</v>
      </c>
      <c r="BH817">
        <v>0</v>
      </c>
      <c r="BI817">
        <v>0</v>
      </c>
      <c r="BJ817" t="s">
        <v>206</v>
      </c>
      <c r="BK817">
        <v>1.88465</v>
      </c>
      <c r="BL817">
        <v>1.88166</v>
      </c>
      <c r="BM817">
        <v>1.88317</v>
      </c>
      <c r="BN817">
        <v>1.88187</v>
      </c>
      <c r="BO817">
        <v>1.88382</v>
      </c>
      <c r="BP817">
        <v>1.88309</v>
      </c>
      <c r="BQ817">
        <v>1.88477</v>
      </c>
      <c r="BR817">
        <v>1.88231</v>
      </c>
      <c r="BS817" t="s">
        <v>207</v>
      </c>
      <c r="BT817" t="s">
        <v>17</v>
      </c>
      <c r="BU817" t="s">
        <v>17</v>
      </c>
      <c r="BV817" t="s">
        <v>17</v>
      </c>
      <c r="BW817" t="s">
        <v>208</v>
      </c>
      <c r="BX817" t="s">
        <v>209</v>
      </c>
      <c r="BY817" t="s">
        <v>210</v>
      </c>
      <c r="BZ817" t="s">
        <v>210</v>
      </c>
      <c r="CA817" t="s">
        <v>210</v>
      </c>
      <c r="CB817" t="s">
        <v>210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1334.86</v>
      </c>
      <c r="CJ817">
        <v>-0.111775</v>
      </c>
      <c r="CK817">
        <v>8.18547</v>
      </c>
      <c r="CL817">
        <v>9.41225</v>
      </c>
      <c r="CM817">
        <v>29.9997</v>
      </c>
      <c r="CN817">
        <v>9.27086</v>
      </c>
      <c r="CO817">
        <v>9.4803</v>
      </c>
      <c r="CP817">
        <v>-1</v>
      </c>
      <c r="CQ817">
        <v>0</v>
      </c>
      <c r="CR817">
        <v>100</v>
      </c>
      <c r="CS817">
        <v>-999.9</v>
      </c>
      <c r="CT817">
        <v>400</v>
      </c>
      <c r="CU817">
        <v>7.3012</v>
      </c>
      <c r="CV817">
        <v>103.925</v>
      </c>
      <c r="CW817">
        <v>103.444</v>
      </c>
    </row>
    <row r="818" spans="1:101">
      <c r="A818">
        <v>804</v>
      </c>
      <c r="B818">
        <v>1550675381.1</v>
      </c>
      <c r="C818">
        <v>2557.29999995232</v>
      </c>
      <c r="D818" t="s">
        <v>1826</v>
      </c>
      <c r="E818" t="s">
        <v>1827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1404</v>
      </c>
      <c r="N818" t="s">
        <v>1405</v>
      </c>
      <c r="O818" t="s">
        <v>203</v>
      </c>
      <c r="P818" t="s">
        <v>1767</v>
      </c>
      <c r="Q818">
        <v>1550675381.1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109</v>
      </c>
      <c r="X818">
        <v>8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1550675381.1</v>
      </c>
      <c r="AH818">
        <v>399.705</v>
      </c>
      <c r="AI818">
        <v>411.376</v>
      </c>
      <c r="AJ818">
        <v>9.08972</v>
      </c>
      <c r="AK818">
        <v>3.39519</v>
      </c>
      <c r="AL818">
        <v>1426.38</v>
      </c>
      <c r="AM818">
        <v>99.519</v>
      </c>
      <c r="AN818">
        <v>0.0240212</v>
      </c>
      <c r="AO818">
        <v>7.77069</v>
      </c>
      <c r="AP818">
        <v>999.9</v>
      </c>
      <c r="AQ818">
        <v>999.9</v>
      </c>
      <c r="AR818">
        <v>10008.1</v>
      </c>
      <c r="AS818">
        <v>0</v>
      </c>
      <c r="AT818">
        <v>52.4399</v>
      </c>
      <c r="AU818">
        <v>0</v>
      </c>
      <c r="AV818" t="s">
        <v>205</v>
      </c>
      <c r="AW818">
        <v>0</v>
      </c>
      <c r="AX818">
        <v>-1.442</v>
      </c>
      <c r="AY818">
        <v>-0.036</v>
      </c>
      <c r="AZ818">
        <v>0</v>
      </c>
      <c r="BA818">
        <v>0</v>
      </c>
      <c r="BB818">
        <v>0</v>
      </c>
      <c r="BC818">
        <v>0</v>
      </c>
      <c r="BD818">
        <v>402.181196721311</v>
      </c>
      <c r="BE818">
        <v>1.9314954409096</v>
      </c>
      <c r="BF818">
        <v>0.573701693767654</v>
      </c>
      <c r="BG818">
        <v>-1</v>
      </c>
      <c r="BH818">
        <v>0</v>
      </c>
      <c r="BI818">
        <v>0</v>
      </c>
      <c r="BJ818" t="s">
        <v>206</v>
      </c>
      <c r="BK818">
        <v>1.88464</v>
      </c>
      <c r="BL818">
        <v>1.88166</v>
      </c>
      <c r="BM818">
        <v>1.88316</v>
      </c>
      <c r="BN818">
        <v>1.88187</v>
      </c>
      <c r="BO818">
        <v>1.88382</v>
      </c>
      <c r="BP818">
        <v>1.88309</v>
      </c>
      <c r="BQ818">
        <v>1.88477</v>
      </c>
      <c r="BR818">
        <v>1.8823</v>
      </c>
      <c r="BS818" t="s">
        <v>207</v>
      </c>
      <c r="BT818" t="s">
        <v>17</v>
      </c>
      <c r="BU818" t="s">
        <v>17</v>
      </c>
      <c r="BV818" t="s">
        <v>17</v>
      </c>
      <c r="BW818" t="s">
        <v>208</v>
      </c>
      <c r="BX818" t="s">
        <v>209</v>
      </c>
      <c r="BY818" t="s">
        <v>210</v>
      </c>
      <c r="BZ818" t="s">
        <v>210</v>
      </c>
      <c r="CA818" t="s">
        <v>210</v>
      </c>
      <c r="CB818" t="s">
        <v>210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1341.53</v>
      </c>
      <c r="CJ818">
        <v>-0.111775</v>
      </c>
      <c r="CK818">
        <v>8.18355</v>
      </c>
      <c r="CL818">
        <v>9.40888</v>
      </c>
      <c r="CM818">
        <v>29.9998</v>
      </c>
      <c r="CN818">
        <v>9.26806</v>
      </c>
      <c r="CO818">
        <v>9.47722</v>
      </c>
      <c r="CP818">
        <v>-1</v>
      </c>
      <c r="CQ818">
        <v>0</v>
      </c>
      <c r="CR818">
        <v>100</v>
      </c>
      <c r="CS818">
        <v>-999.9</v>
      </c>
      <c r="CT818">
        <v>400</v>
      </c>
      <c r="CU818">
        <v>7.25568</v>
      </c>
      <c r="CV818">
        <v>103.925</v>
      </c>
      <c r="CW818">
        <v>103.445</v>
      </c>
    </row>
    <row r="819" spans="1:101">
      <c r="A819">
        <v>805</v>
      </c>
      <c r="B819">
        <v>1550675383.1</v>
      </c>
      <c r="C819">
        <v>2559.29999995232</v>
      </c>
      <c r="D819" t="s">
        <v>1828</v>
      </c>
      <c r="E819" t="s">
        <v>1829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1404</v>
      </c>
      <c r="N819" t="s">
        <v>1405</v>
      </c>
      <c r="O819" t="s">
        <v>203</v>
      </c>
      <c r="P819" t="s">
        <v>1767</v>
      </c>
      <c r="Q819">
        <v>1550675383.1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101</v>
      </c>
      <c r="X819">
        <v>7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1550675383.1</v>
      </c>
      <c r="AH819">
        <v>399.771</v>
      </c>
      <c r="AI819">
        <v>411.4</v>
      </c>
      <c r="AJ819">
        <v>9.0947</v>
      </c>
      <c r="AK819">
        <v>3.39454</v>
      </c>
      <c r="AL819">
        <v>1426.64</v>
      </c>
      <c r="AM819">
        <v>99.5187</v>
      </c>
      <c r="AN819">
        <v>0.0242738</v>
      </c>
      <c r="AO819">
        <v>7.76066</v>
      </c>
      <c r="AP819">
        <v>999.9</v>
      </c>
      <c r="AQ819">
        <v>999.9</v>
      </c>
      <c r="AR819">
        <v>9997.5</v>
      </c>
      <c r="AS819">
        <v>0</v>
      </c>
      <c r="AT819">
        <v>52.5221</v>
      </c>
      <c r="AU819">
        <v>0</v>
      </c>
      <c r="AV819" t="s">
        <v>205</v>
      </c>
      <c r="AW819">
        <v>0</v>
      </c>
      <c r="AX819">
        <v>-1.442</v>
      </c>
      <c r="AY819">
        <v>-0.036</v>
      </c>
      <c r="AZ819">
        <v>0</v>
      </c>
      <c r="BA819">
        <v>0</v>
      </c>
      <c r="BB819">
        <v>0</v>
      </c>
      <c r="BC819">
        <v>0</v>
      </c>
      <c r="BD819">
        <v>402.242975409836</v>
      </c>
      <c r="BE819">
        <v>2.01870600216499</v>
      </c>
      <c r="BF819">
        <v>0.597429939141162</v>
      </c>
      <c r="BG819">
        <v>-1</v>
      </c>
      <c r="BH819">
        <v>0</v>
      </c>
      <c r="BI819">
        <v>0</v>
      </c>
      <c r="BJ819" t="s">
        <v>206</v>
      </c>
      <c r="BK819">
        <v>1.88467</v>
      </c>
      <c r="BL819">
        <v>1.88166</v>
      </c>
      <c r="BM819">
        <v>1.88315</v>
      </c>
      <c r="BN819">
        <v>1.88187</v>
      </c>
      <c r="BO819">
        <v>1.88381</v>
      </c>
      <c r="BP819">
        <v>1.88309</v>
      </c>
      <c r="BQ819">
        <v>1.88477</v>
      </c>
      <c r="BR819">
        <v>1.88231</v>
      </c>
      <c r="BS819" t="s">
        <v>207</v>
      </c>
      <c r="BT819" t="s">
        <v>17</v>
      </c>
      <c r="BU819" t="s">
        <v>17</v>
      </c>
      <c r="BV819" t="s">
        <v>17</v>
      </c>
      <c r="BW819" t="s">
        <v>208</v>
      </c>
      <c r="BX819" t="s">
        <v>209</v>
      </c>
      <c r="BY819" t="s">
        <v>210</v>
      </c>
      <c r="BZ819" t="s">
        <v>210</v>
      </c>
      <c r="CA819" t="s">
        <v>210</v>
      </c>
      <c r="CB819" t="s">
        <v>210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1347.31</v>
      </c>
      <c r="CJ819">
        <v>-0.111775</v>
      </c>
      <c r="CK819">
        <v>8.18151</v>
      </c>
      <c r="CL819">
        <v>9.40581</v>
      </c>
      <c r="CM819">
        <v>29.9996</v>
      </c>
      <c r="CN819">
        <v>9.26527</v>
      </c>
      <c r="CO819">
        <v>9.47442</v>
      </c>
      <c r="CP819">
        <v>-1</v>
      </c>
      <c r="CQ819">
        <v>0</v>
      </c>
      <c r="CR819">
        <v>100</v>
      </c>
      <c r="CS819">
        <v>-999.9</v>
      </c>
      <c r="CT819">
        <v>400</v>
      </c>
      <c r="CU819">
        <v>7.18747</v>
      </c>
      <c r="CV819">
        <v>103.926</v>
      </c>
      <c r="CW819">
        <v>103.446</v>
      </c>
    </row>
    <row r="820" spans="1:101">
      <c r="A820">
        <v>806</v>
      </c>
      <c r="B820">
        <v>1550675385.1</v>
      </c>
      <c r="C820">
        <v>2561.29999995232</v>
      </c>
      <c r="D820" t="s">
        <v>1830</v>
      </c>
      <c r="E820" t="s">
        <v>1831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1404</v>
      </c>
      <c r="N820" t="s">
        <v>1405</v>
      </c>
      <c r="O820" t="s">
        <v>203</v>
      </c>
      <c r="P820" t="s">
        <v>1767</v>
      </c>
      <c r="Q820">
        <v>1550675385.1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104</v>
      </c>
      <c r="X820">
        <v>7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1550675385.1</v>
      </c>
      <c r="AH820">
        <v>399.797</v>
      </c>
      <c r="AI820">
        <v>411.419</v>
      </c>
      <c r="AJ820">
        <v>9.10391</v>
      </c>
      <c r="AK820">
        <v>3.39354</v>
      </c>
      <c r="AL820">
        <v>1426.96</v>
      </c>
      <c r="AM820">
        <v>99.5185</v>
      </c>
      <c r="AN820">
        <v>0.0242095</v>
      </c>
      <c r="AO820">
        <v>7.75371</v>
      </c>
      <c r="AP820">
        <v>999.9</v>
      </c>
      <c r="AQ820">
        <v>999.9</v>
      </c>
      <c r="AR820">
        <v>9996.25</v>
      </c>
      <c r="AS820">
        <v>0</v>
      </c>
      <c r="AT820">
        <v>52.6042</v>
      </c>
      <c r="AU820">
        <v>0</v>
      </c>
      <c r="AV820" t="s">
        <v>205</v>
      </c>
      <c r="AW820">
        <v>0</v>
      </c>
      <c r="AX820">
        <v>-1.442</v>
      </c>
      <c r="AY820">
        <v>-0.036</v>
      </c>
      <c r="AZ820">
        <v>0</v>
      </c>
      <c r="BA820">
        <v>0</v>
      </c>
      <c r="BB820">
        <v>0</v>
      </c>
      <c r="BC820">
        <v>0</v>
      </c>
      <c r="BD820">
        <v>402.308549180328</v>
      </c>
      <c r="BE820">
        <v>2.08290331593898</v>
      </c>
      <c r="BF820">
        <v>0.615377387908031</v>
      </c>
      <c r="BG820">
        <v>-1</v>
      </c>
      <c r="BH820">
        <v>0</v>
      </c>
      <c r="BI820">
        <v>0</v>
      </c>
      <c r="BJ820" t="s">
        <v>206</v>
      </c>
      <c r="BK820">
        <v>1.88469</v>
      </c>
      <c r="BL820">
        <v>1.88167</v>
      </c>
      <c r="BM820">
        <v>1.88314</v>
      </c>
      <c r="BN820">
        <v>1.88187</v>
      </c>
      <c r="BO820">
        <v>1.8838</v>
      </c>
      <c r="BP820">
        <v>1.88309</v>
      </c>
      <c r="BQ820">
        <v>1.88477</v>
      </c>
      <c r="BR820">
        <v>1.88232</v>
      </c>
      <c r="BS820" t="s">
        <v>207</v>
      </c>
      <c r="BT820" t="s">
        <v>17</v>
      </c>
      <c r="BU820" t="s">
        <v>17</v>
      </c>
      <c r="BV820" t="s">
        <v>17</v>
      </c>
      <c r="BW820" t="s">
        <v>208</v>
      </c>
      <c r="BX820" t="s">
        <v>209</v>
      </c>
      <c r="BY820" t="s">
        <v>210</v>
      </c>
      <c r="BZ820" t="s">
        <v>210</v>
      </c>
      <c r="CA820" t="s">
        <v>210</v>
      </c>
      <c r="CB820" t="s">
        <v>210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1345.78</v>
      </c>
      <c r="CJ820">
        <v>-0.111775</v>
      </c>
      <c r="CK820">
        <v>8.17945</v>
      </c>
      <c r="CL820">
        <v>9.40273</v>
      </c>
      <c r="CM820">
        <v>29.9996</v>
      </c>
      <c r="CN820">
        <v>9.26248</v>
      </c>
      <c r="CO820">
        <v>9.4716</v>
      </c>
      <c r="CP820">
        <v>-1</v>
      </c>
      <c r="CQ820">
        <v>0</v>
      </c>
      <c r="CR820">
        <v>100</v>
      </c>
      <c r="CS820">
        <v>-999.9</v>
      </c>
      <c r="CT820">
        <v>400</v>
      </c>
      <c r="CU820">
        <v>7.13214</v>
      </c>
      <c r="CV820">
        <v>103.926</v>
      </c>
      <c r="CW820">
        <v>103.447</v>
      </c>
    </row>
    <row r="821" spans="1:101">
      <c r="A821">
        <v>807</v>
      </c>
      <c r="B821">
        <v>1550675387.1</v>
      </c>
      <c r="C821">
        <v>2563.29999995232</v>
      </c>
      <c r="D821" t="s">
        <v>1832</v>
      </c>
      <c r="E821" t="s">
        <v>1833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1404</v>
      </c>
      <c r="N821" t="s">
        <v>1405</v>
      </c>
      <c r="O821" t="s">
        <v>203</v>
      </c>
      <c r="P821" t="s">
        <v>1767</v>
      </c>
      <c r="Q821">
        <v>1550675387.1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113</v>
      </c>
      <c r="X821">
        <v>8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1550675387.1</v>
      </c>
      <c r="AH821">
        <v>399.864</v>
      </c>
      <c r="AI821">
        <v>411.427</v>
      </c>
      <c r="AJ821">
        <v>9.11283</v>
      </c>
      <c r="AK821">
        <v>3.39268</v>
      </c>
      <c r="AL821">
        <v>1426.75</v>
      </c>
      <c r="AM821">
        <v>99.5191</v>
      </c>
      <c r="AN821">
        <v>0.0238327</v>
      </c>
      <c r="AO821">
        <v>7.74923</v>
      </c>
      <c r="AP821">
        <v>999.9</v>
      </c>
      <c r="AQ821">
        <v>999.9</v>
      </c>
      <c r="AR821">
        <v>9985.62</v>
      </c>
      <c r="AS821">
        <v>0</v>
      </c>
      <c r="AT821">
        <v>52.6727</v>
      </c>
      <c r="AU821">
        <v>0</v>
      </c>
      <c r="AV821" t="s">
        <v>205</v>
      </c>
      <c r="AW821">
        <v>0</v>
      </c>
      <c r="AX821">
        <v>-1.442</v>
      </c>
      <c r="AY821">
        <v>-0.036</v>
      </c>
      <c r="AZ821">
        <v>0</v>
      </c>
      <c r="BA821">
        <v>0</v>
      </c>
      <c r="BB821">
        <v>0</v>
      </c>
      <c r="BC821">
        <v>0</v>
      </c>
      <c r="BD821">
        <v>402.391844262295</v>
      </c>
      <c r="BE821">
        <v>2.14028197328094</v>
      </c>
      <c r="BF821">
        <v>0.631262357716948</v>
      </c>
      <c r="BG821">
        <v>-1</v>
      </c>
      <c r="BH821">
        <v>0</v>
      </c>
      <c r="BI821">
        <v>0</v>
      </c>
      <c r="BJ821" t="s">
        <v>206</v>
      </c>
      <c r="BK821">
        <v>1.88467</v>
      </c>
      <c r="BL821">
        <v>1.88166</v>
      </c>
      <c r="BM821">
        <v>1.88314</v>
      </c>
      <c r="BN821">
        <v>1.88187</v>
      </c>
      <c r="BO821">
        <v>1.8838</v>
      </c>
      <c r="BP821">
        <v>1.88309</v>
      </c>
      <c r="BQ821">
        <v>1.88478</v>
      </c>
      <c r="BR821">
        <v>1.8823</v>
      </c>
      <c r="BS821" t="s">
        <v>207</v>
      </c>
      <c r="BT821" t="s">
        <v>17</v>
      </c>
      <c r="BU821" t="s">
        <v>17</v>
      </c>
      <c r="BV821" t="s">
        <v>17</v>
      </c>
      <c r="BW821" t="s">
        <v>208</v>
      </c>
      <c r="BX821" t="s">
        <v>209</v>
      </c>
      <c r="BY821" t="s">
        <v>210</v>
      </c>
      <c r="BZ821" t="s">
        <v>210</v>
      </c>
      <c r="CA821" t="s">
        <v>210</v>
      </c>
      <c r="CB821" t="s">
        <v>210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1338.93</v>
      </c>
      <c r="CJ821">
        <v>-0.111775</v>
      </c>
      <c r="CK821">
        <v>8.1773</v>
      </c>
      <c r="CL821">
        <v>9.39937</v>
      </c>
      <c r="CM821">
        <v>29.9998</v>
      </c>
      <c r="CN821">
        <v>9.25968</v>
      </c>
      <c r="CO821">
        <v>9.46878</v>
      </c>
      <c r="CP821">
        <v>-1</v>
      </c>
      <c r="CQ821">
        <v>0</v>
      </c>
      <c r="CR821">
        <v>100</v>
      </c>
      <c r="CS821">
        <v>-999.9</v>
      </c>
      <c r="CT821">
        <v>400</v>
      </c>
      <c r="CU821">
        <v>7.0619</v>
      </c>
      <c r="CV821">
        <v>103.926</v>
      </c>
      <c r="CW821">
        <v>103.447</v>
      </c>
    </row>
    <row r="822" spans="1:101">
      <c r="A822">
        <v>808</v>
      </c>
      <c r="B822">
        <v>1550675389.1</v>
      </c>
      <c r="C822">
        <v>2565.29999995232</v>
      </c>
      <c r="D822" t="s">
        <v>1834</v>
      </c>
      <c r="E822" t="s">
        <v>1835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1404</v>
      </c>
      <c r="N822" t="s">
        <v>1405</v>
      </c>
      <c r="O822" t="s">
        <v>203</v>
      </c>
      <c r="P822" t="s">
        <v>1767</v>
      </c>
      <c r="Q822">
        <v>1550675389.1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129</v>
      </c>
      <c r="X822">
        <v>9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1550675389.1</v>
      </c>
      <c r="AH822">
        <v>399.933</v>
      </c>
      <c r="AI822">
        <v>411.406</v>
      </c>
      <c r="AJ822">
        <v>9.12787</v>
      </c>
      <c r="AK822">
        <v>3.39237</v>
      </c>
      <c r="AL822">
        <v>1426.87</v>
      </c>
      <c r="AM822">
        <v>99.5189</v>
      </c>
      <c r="AN822">
        <v>0.0238371</v>
      </c>
      <c r="AO822">
        <v>7.75835</v>
      </c>
      <c r="AP822">
        <v>999.9</v>
      </c>
      <c r="AQ822">
        <v>999.9</v>
      </c>
      <c r="AR822">
        <v>10001.2</v>
      </c>
      <c r="AS822">
        <v>0</v>
      </c>
      <c r="AT822">
        <v>52.7275</v>
      </c>
      <c r="AU822">
        <v>0</v>
      </c>
      <c r="AV822" t="s">
        <v>205</v>
      </c>
      <c r="AW822">
        <v>0</v>
      </c>
      <c r="AX822">
        <v>-1.442</v>
      </c>
      <c r="AY822">
        <v>-0.036</v>
      </c>
      <c r="AZ822">
        <v>0</v>
      </c>
      <c r="BA822">
        <v>0</v>
      </c>
      <c r="BB822">
        <v>0</v>
      </c>
      <c r="BC822">
        <v>0</v>
      </c>
      <c r="BD822">
        <v>402.460926229508</v>
      </c>
      <c r="BE822">
        <v>2.18049279880308</v>
      </c>
      <c r="BF822">
        <v>0.6425189563834</v>
      </c>
      <c r="BG822">
        <v>-1</v>
      </c>
      <c r="BH822">
        <v>0</v>
      </c>
      <c r="BI822">
        <v>0</v>
      </c>
      <c r="BJ822" t="s">
        <v>206</v>
      </c>
      <c r="BK822">
        <v>1.88465</v>
      </c>
      <c r="BL822">
        <v>1.88164</v>
      </c>
      <c r="BM822">
        <v>1.88313</v>
      </c>
      <c r="BN822">
        <v>1.88187</v>
      </c>
      <c r="BO822">
        <v>1.88379</v>
      </c>
      <c r="BP822">
        <v>1.88309</v>
      </c>
      <c r="BQ822">
        <v>1.88477</v>
      </c>
      <c r="BR822">
        <v>1.88229</v>
      </c>
      <c r="BS822" t="s">
        <v>207</v>
      </c>
      <c r="BT822" t="s">
        <v>17</v>
      </c>
      <c r="BU822" t="s">
        <v>17</v>
      </c>
      <c r="BV822" t="s">
        <v>17</v>
      </c>
      <c r="BW822" t="s">
        <v>208</v>
      </c>
      <c r="BX822" t="s">
        <v>209</v>
      </c>
      <c r="BY822" t="s">
        <v>210</v>
      </c>
      <c r="BZ822" t="s">
        <v>210</v>
      </c>
      <c r="CA822" t="s">
        <v>210</v>
      </c>
      <c r="CB822" t="s">
        <v>210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1326.71</v>
      </c>
      <c r="CJ822">
        <v>-0.111775</v>
      </c>
      <c r="CK822">
        <v>8.17514</v>
      </c>
      <c r="CL822">
        <v>9.396</v>
      </c>
      <c r="CM822">
        <v>29.9997</v>
      </c>
      <c r="CN822">
        <v>9.25689</v>
      </c>
      <c r="CO822">
        <v>9.4657</v>
      </c>
      <c r="CP822">
        <v>-1</v>
      </c>
      <c r="CQ822">
        <v>0</v>
      </c>
      <c r="CR822">
        <v>100</v>
      </c>
      <c r="CS822">
        <v>-999.9</v>
      </c>
      <c r="CT822">
        <v>400</v>
      </c>
      <c r="CU822">
        <v>6.99639</v>
      </c>
      <c r="CV822">
        <v>103.927</v>
      </c>
      <c r="CW822">
        <v>103.447</v>
      </c>
    </row>
    <row r="823" spans="1:101">
      <c r="A823">
        <v>809</v>
      </c>
      <c r="B823">
        <v>1550675391.1</v>
      </c>
      <c r="C823">
        <v>2567.29999995232</v>
      </c>
      <c r="D823" t="s">
        <v>1836</v>
      </c>
      <c r="E823" t="s">
        <v>1837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1404</v>
      </c>
      <c r="N823" t="s">
        <v>1405</v>
      </c>
      <c r="O823" t="s">
        <v>203</v>
      </c>
      <c r="P823" t="s">
        <v>1767</v>
      </c>
      <c r="Q823">
        <v>1550675391.1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130</v>
      </c>
      <c r="X823">
        <v>9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1550675391.1</v>
      </c>
      <c r="AH823">
        <v>400.003</v>
      </c>
      <c r="AI823">
        <v>411.381</v>
      </c>
      <c r="AJ823">
        <v>9.13816</v>
      </c>
      <c r="AK823">
        <v>3.39204</v>
      </c>
      <c r="AL823">
        <v>1427.06</v>
      </c>
      <c r="AM823">
        <v>99.5188</v>
      </c>
      <c r="AN823">
        <v>0.0240457</v>
      </c>
      <c r="AO823">
        <v>7.7596</v>
      </c>
      <c r="AP823">
        <v>999.9</v>
      </c>
      <c r="AQ823">
        <v>999.9</v>
      </c>
      <c r="AR823">
        <v>10000</v>
      </c>
      <c r="AS823">
        <v>0</v>
      </c>
      <c r="AT823">
        <v>52.796</v>
      </c>
      <c r="AU823">
        <v>0</v>
      </c>
      <c r="AV823" t="s">
        <v>205</v>
      </c>
      <c r="AW823">
        <v>0</v>
      </c>
      <c r="AX823">
        <v>-1.442</v>
      </c>
      <c r="AY823">
        <v>-0.036</v>
      </c>
      <c r="AZ823">
        <v>0</v>
      </c>
      <c r="BA823">
        <v>0</v>
      </c>
      <c r="BB823">
        <v>0</v>
      </c>
      <c r="BC823">
        <v>0</v>
      </c>
      <c r="BD823">
        <v>402.531114754098</v>
      </c>
      <c r="BE823">
        <v>2.21417877655286</v>
      </c>
      <c r="BF823">
        <v>0.651947312523725</v>
      </c>
      <c r="BG823">
        <v>-1</v>
      </c>
      <c r="BH823">
        <v>0</v>
      </c>
      <c r="BI823">
        <v>0</v>
      </c>
      <c r="BJ823" t="s">
        <v>206</v>
      </c>
      <c r="BK823">
        <v>1.88464</v>
      </c>
      <c r="BL823">
        <v>1.88167</v>
      </c>
      <c r="BM823">
        <v>1.88312</v>
      </c>
      <c r="BN823">
        <v>1.88187</v>
      </c>
      <c r="BO823">
        <v>1.88378</v>
      </c>
      <c r="BP823">
        <v>1.88309</v>
      </c>
      <c r="BQ823">
        <v>1.88477</v>
      </c>
      <c r="BR823">
        <v>1.88229</v>
      </c>
      <c r="BS823" t="s">
        <v>207</v>
      </c>
      <c r="BT823" t="s">
        <v>17</v>
      </c>
      <c r="BU823" t="s">
        <v>17</v>
      </c>
      <c r="BV823" t="s">
        <v>17</v>
      </c>
      <c r="BW823" t="s">
        <v>208</v>
      </c>
      <c r="BX823" t="s">
        <v>209</v>
      </c>
      <c r="BY823" t="s">
        <v>210</v>
      </c>
      <c r="BZ823" t="s">
        <v>210</v>
      </c>
      <c r="CA823" t="s">
        <v>210</v>
      </c>
      <c r="CB823" t="s">
        <v>210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1326.29</v>
      </c>
      <c r="CJ823">
        <v>-0.111775</v>
      </c>
      <c r="CK823">
        <v>8.17305</v>
      </c>
      <c r="CL823">
        <v>9.39262</v>
      </c>
      <c r="CM823">
        <v>29.9996</v>
      </c>
      <c r="CN823">
        <v>9.25412</v>
      </c>
      <c r="CO823">
        <v>9.46262</v>
      </c>
      <c r="CP823">
        <v>-1</v>
      </c>
      <c r="CQ823">
        <v>0</v>
      </c>
      <c r="CR823">
        <v>100</v>
      </c>
      <c r="CS823">
        <v>-999.9</v>
      </c>
      <c r="CT823">
        <v>400</v>
      </c>
      <c r="CU823">
        <v>6.93939</v>
      </c>
      <c r="CV823">
        <v>103.928</v>
      </c>
      <c r="CW823">
        <v>103.447</v>
      </c>
    </row>
    <row r="824" spans="1:101">
      <c r="A824">
        <v>810</v>
      </c>
      <c r="B824">
        <v>1550675393.1</v>
      </c>
      <c r="C824">
        <v>2569.29999995232</v>
      </c>
      <c r="D824" t="s">
        <v>1838</v>
      </c>
      <c r="E824" t="s">
        <v>1839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1404</v>
      </c>
      <c r="N824" t="s">
        <v>1405</v>
      </c>
      <c r="O824" t="s">
        <v>203</v>
      </c>
      <c r="P824" t="s">
        <v>1767</v>
      </c>
      <c r="Q824">
        <v>1550675393.1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130</v>
      </c>
      <c r="X824">
        <v>9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1550675393.1</v>
      </c>
      <c r="AH824">
        <v>400.08</v>
      </c>
      <c r="AI824">
        <v>411.371</v>
      </c>
      <c r="AJ824">
        <v>9.14491</v>
      </c>
      <c r="AK824">
        <v>3.39158</v>
      </c>
      <c r="AL824">
        <v>1427.04</v>
      </c>
      <c r="AM824">
        <v>99.5193</v>
      </c>
      <c r="AN824">
        <v>0.0241353</v>
      </c>
      <c r="AO824">
        <v>7.75866</v>
      </c>
      <c r="AP824">
        <v>999.9</v>
      </c>
      <c r="AQ824">
        <v>999.9</v>
      </c>
      <c r="AR824">
        <v>10006.9</v>
      </c>
      <c r="AS824">
        <v>0</v>
      </c>
      <c r="AT824">
        <v>52.8644</v>
      </c>
      <c r="AU824">
        <v>0</v>
      </c>
      <c r="AV824" t="s">
        <v>205</v>
      </c>
      <c r="AW824">
        <v>0</v>
      </c>
      <c r="AX824">
        <v>-1.442</v>
      </c>
      <c r="AY824">
        <v>-0.036</v>
      </c>
      <c r="AZ824">
        <v>0</v>
      </c>
      <c r="BA824">
        <v>0</v>
      </c>
      <c r="BB824">
        <v>0</v>
      </c>
      <c r="BC824">
        <v>0</v>
      </c>
      <c r="BD824">
        <v>402.601532786885</v>
      </c>
      <c r="BE824">
        <v>2.24105064144854</v>
      </c>
      <c r="BF824">
        <v>0.659393426982687</v>
      </c>
      <c r="BG824">
        <v>-1</v>
      </c>
      <c r="BH824">
        <v>0</v>
      </c>
      <c r="BI824">
        <v>0</v>
      </c>
      <c r="BJ824" t="s">
        <v>206</v>
      </c>
      <c r="BK824">
        <v>1.88462</v>
      </c>
      <c r="BL824">
        <v>1.88168</v>
      </c>
      <c r="BM824">
        <v>1.88312</v>
      </c>
      <c r="BN824">
        <v>1.88187</v>
      </c>
      <c r="BO824">
        <v>1.88378</v>
      </c>
      <c r="BP824">
        <v>1.88309</v>
      </c>
      <c r="BQ824">
        <v>1.88477</v>
      </c>
      <c r="BR824">
        <v>1.88229</v>
      </c>
      <c r="BS824" t="s">
        <v>207</v>
      </c>
      <c r="BT824" t="s">
        <v>17</v>
      </c>
      <c r="BU824" t="s">
        <v>17</v>
      </c>
      <c r="BV824" t="s">
        <v>17</v>
      </c>
      <c r="BW824" t="s">
        <v>208</v>
      </c>
      <c r="BX824" t="s">
        <v>209</v>
      </c>
      <c r="BY824" t="s">
        <v>210</v>
      </c>
      <c r="BZ824" t="s">
        <v>210</v>
      </c>
      <c r="CA824" t="s">
        <v>210</v>
      </c>
      <c r="CB824" t="s">
        <v>210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1325.82</v>
      </c>
      <c r="CJ824">
        <v>-0.111775</v>
      </c>
      <c r="CK824">
        <v>8.17091</v>
      </c>
      <c r="CL824">
        <v>9.38927</v>
      </c>
      <c r="CM824">
        <v>29.9997</v>
      </c>
      <c r="CN824">
        <v>9.25104</v>
      </c>
      <c r="CO824">
        <v>9.45953</v>
      </c>
      <c r="CP824">
        <v>-1</v>
      </c>
      <c r="CQ824">
        <v>0</v>
      </c>
      <c r="CR824">
        <v>100</v>
      </c>
      <c r="CS824">
        <v>-999.9</v>
      </c>
      <c r="CT824">
        <v>400</v>
      </c>
      <c r="CU824">
        <v>6.87185</v>
      </c>
      <c r="CV824">
        <v>103.928</v>
      </c>
      <c r="CW824">
        <v>103.447</v>
      </c>
    </row>
    <row r="825" spans="1:101">
      <c r="A825">
        <v>811</v>
      </c>
      <c r="B825">
        <v>1550675395.1</v>
      </c>
      <c r="C825">
        <v>2571.29999995232</v>
      </c>
      <c r="D825" t="s">
        <v>1840</v>
      </c>
      <c r="E825" t="s">
        <v>1841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1404</v>
      </c>
      <c r="N825" t="s">
        <v>1405</v>
      </c>
      <c r="O825" t="s">
        <v>203</v>
      </c>
      <c r="P825" t="s">
        <v>1767</v>
      </c>
      <c r="Q825">
        <v>1550675395.1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133</v>
      </c>
      <c r="X825">
        <v>9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1550675395.1</v>
      </c>
      <c r="AH825">
        <v>400.155</v>
      </c>
      <c r="AI825">
        <v>411.378</v>
      </c>
      <c r="AJ825">
        <v>9.15182</v>
      </c>
      <c r="AK825">
        <v>3.39082</v>
      </c>
      <c r="AL825">
        <v>1427.03</v>
      </c>
      <c r="AM825">
        <v>99.5192</v>
      </c>
      <c r="AN825">
        <v>0.0241952</v>
      </c>
      <c r="AO825">
        <v>7.76304</v>
      </c>
      <c r="AP825">
        <v>999.9</v>
      </c>
      <c r="AQ825">
        <v>999.9</v>
      </c>
      <c r="AR825">
        <v>10018.1</v>
      </c>
      <c r="AS825">
        <v>0</v>
      </c>
      <c r="AT825">
        <v>52.9466</v>
      </c>
      <c r="AU825">
        <v>0</v>
      </c>
      <c r="AV825" t="s">
        <v>205</v>
      </c>
      <c r="AW825">
        <v>0</v>
      </c>
      <c r="AX825">
        <v>-1.442</v>
      </c>
      <c r="AY825">
        <v>-0.036</v>
      </c>
      <c r="AZ825">
        <v>0</v>
      </c>
      <c r="BA825">
        <v>0</v>
      </c>
      <c r="BB825">
        <v>0</v>
      </c>
      <c r="BC825">
        <v>0</v>
      </c>
      <c r="BD825">
        <v>402.673418032787</v>
      </c>
      <c r="BE825">
        <v>2.26627672245887</v>
      </c>
      <c r="BF825">
        <v>0.66645118178874</v>
      </c>
      <c r="BG825">
        <v>-1</v>
      </c>
      <c r="BH825">
        <v>0</v>
      </c>
      <c r="BI825">
        <v>0</v>
      </c>
      <c r="BJ825" t="s">
        <v>206</v>
      </c>
      <c r="BK825">
        <v>1.88463</v>
      </c>
      <c r="BL825">
        <v>1.88166</v>
      </c>
      <c r="BM825">
        <v>1.88312</v>
      </c>
      <c r="BN825">
        <v>1.88187</v>
      </c>
      <c r="BO825">
        <v>1.88376</v>
      </c>
      <c r="BP825">
        <v>1.88309</v>
      </c>
      <c r="BQ825">
        <v>1.88477</v>
      </c>
      <c r="BR825">
        <v>1.8823</v>
      </c>
      <c r="BS825" t="s">
        <v>207</v>
      </c>
      <c r="BT825" t="s">
        <v>17</v>
      </c>
      <c r="BU825" t="s">
        <v>17</v>
      </c>
      <c r="BV825" t="s">
        <v>17</v>
      </c>
      <c r="BW825" t="s">
        <v>208</v>
      </c>
      <c r="BX825" t="s">
        <v>209</v>
      </c>
      <c r="BY825" t="s">
        <v>210</v>
      </c>
      <c r="BZ825" t="s">
        <v>210</v>
      </c>
      <c r="CA825" t="s">
        <v>210</v>
      </c>
      <c r="CB825" t="s">
        <v>210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1324.26</v>
      </c>
      <c r="CJ825">
        <v>-0.111775</v>
      </c>
      <c r="CK825">
        <v>8.16879</v>
      </c>
      <c r="CL825">
        <v>9.38591</v>
      </c>
      <c r="CM825">
        <v>29.9998</v>
      </c>
      <c r="CN825">
        <v>9.24818</v>
      </c>
      <c r="CO825">
        <v>9.45644</v>
      </c>
      <c r="CP825">
        <v>-1</v>
      </c>
      <c r="CQ825">
        <v>0</v>
      </c>
      <c r="CR825">
        <v>100</v>
      </c>
      <c r="CS825">
        <v>-999.9</v>
      </c>
      <c r="CT825">
        <v>400</v>
      </c>
      <c r="CU825">
        <v>6.80968</v>
      </c>
      <c r="CV825">
        <v>103.928</v>
      </c>
      <c r="CW825">
        <v>103.447</v>
      </c>
    </row>
    <row r="826" spans="1:101">
      <c r="A826">
        <v>812</v>
      </c>
      <c r="B826">
        <v>1550675397.1</v>
      </c>
      <c r="C826">
        <v>2573.29999995232</v>
      </c>
      <c r="D826" t="s">
        <v>1842</v>
      </c>
      <c r="E826" t="s">
        <v>1843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1404</v>
      </c>
      <c r="N826" t="s">
        <v>1405</v>
      </c>
      <c r="O826" t="s">
        <v>203</v>
      </c>
      <c r="P826" t="s">
        <v>1767</v>
      </c>
      <c r="Q826">
        <v>1550675397.1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138</v>
      </c>
      <c r="X826">
        <v>10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1550675397.1</v>
      </c>
      <c r="AH826">
        <v>400.255</v>
      </c>
      <c r="AI826">
        <v>411.385</v>
      </c>
      <c r="AJ826">
        <v>9.15589</v>
      </c>
      <c r="AK826">
        <v>3.39101</v>
      </c>
      <c r="AL826">
        <v>1427.03</v>
      </c>
      <c r="AM826">
        <v>99.5184</v>
      </c>
      <c r="AN826">
        <v>0.0239806</v>
      </c>
      <c r="AO826">
        <v>7.75625</v>
      </c>
      <c r="AP826">
        <v>999.9</v>
      </c>
      <c r="AQ826">
        <v>999.9</v>
      </c>
      <c r="AR826">
        <v>10016.2</v>
      </c>
      <c r="AS826">
        <v>0</v>
      </c>
      <c r="AT826">
        <v>53.0562</v>
      </c>
      <c r="AU826">
        <v>0</v>
      </c>
      <c r="AV826" t="s">
        <v>205</v>
      </c>
      <c r="AW826">
        <v>0</v>
      </c>
      <c r="AX826">
        <v>-1.442</v>
      </c>
      <c r="AY826">
        <v>-0.036</v>
      </c>
      <c r="AZ826">
        <v>0</v>
      </c>
      <c r="BA826">
        <v>0</v>
      </c>
      <c r="BB826">
        <v>0</v>
      </c>
      <c r="BC826">
        <v>0</v>
      </c>
      <c r="BD826">
        <v>402.746524590164</v>
      </c>
      <c r="BE826">
        <v>2.29262802207563</v>
      </c>
      <c r="BF826">
        <v>0.673873634760134</v>
      </c>
      <c r="BG826">
        <v>-1</v>
      </c>
      <c r="BH826">
        <v>0</v>
      </c>
      <c r="BI826">
        <v>0</v>
      </c>
      <c r="BJ826" t="s">
        <v>206</v>
      </c>
      <c r="BK826">
        <v>1.88465</v>
      </c>
      <c r="BL826">
        <v>1.88167</v>
      </c>
      <c r="BM826">
        <v>1.88313</v>
      </c>
      <c r="BN826">
        <v>1.88187</v>
      </c>
      <c r="BO826">
        <v>1.88376</v>
      </c>
      <c r="BP826">
        <v>1.88309</v>
      </c>
      <c r="BQ826">
        <v>1.88477</v>
      </c>
      <c r="BR826">
        <v>1.88229</v>
      </c>
      <c r="BS826" t="s">
        <v>207</v>
      </c>
      <c r="BT826" t="s">
        <v>17</v>
      </c>
      <c r="BU826" t="s">
        <v>17</v>
      </c>
      <c r="BV826" t="s">
        <v>17</v>
      </c>
      <c r="BW826" t="s">
        <v>208</v>
      </c>
      <c r="BX826" t="s">
        <v>209</v>
      </c>
      <c r="BY826" t="s">
        <v>210</v>
      </c>
      <c r="BZ826" t="s">
        <v>210</v>
      </c>
      <c r="CA826" t="s">
        <v>210</v>
      </c>
      <c r="CB826" t="s">
        <v>210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1319.94</v>
      </c>
      <c r="CJ826">
        <v>-0.111775</v>
      </c>
      <c r="CK826">
        <v>8.16674</v>
      </c>
      <c r="CL826">
        <v>9.38259</v>
      </c>
      <c r="CM826">
        <v>29.9997</v>
      </c>
      <c r="CN826">
        <v>9.24517</v>
      </c>
      <c r="CO826">
        <v>9.45335</v>
      </c>
      <c r="CP826">
        <v>-1</v>
      </c>
      <c r="CQ826">
        <v>0</v>
      </c>
      <c r="CR826">
        <v>100</v>
      </c>
      <c r="CS826">
        <v>-999.9</v>
      </c>
      <c r="CT826">
        <v>400</v>
      </c>
      <c r="CU826">
        <v>6.75081</v>
      </c>
      <c r="CV826">
        <v>103.928</v>
      </c>
      <c r="CW826">
        <v>103.447</v>
      </c>
    </row>
    <row r="827" spans="1:101">
      <c r="A827">
        <v>813</v>
      </c>
      <c r="B827">
        <v>1550675399.1</v>
      </c>
      <c r="C827">
        <v>2575.29999995232</v>
      </c>
      <c r="D827" t="s">
        <v>1844</v>
      </c>
      <c r="E827" t="s">
        <v>1845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1404</v>
      </c>
      <c r="N827" t="s">
        <v>1405</v>
      </c>
      <c r="O827" t="s">
        <v>203</v>
      </c>
      <c r="P827" t="s">
        <v>1767</v>
      </c>
      <c r="Q827">
        <v>1550675399.1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135</v>
      </c>
      <c r="X827">
        <v>9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1550675399.1</v>
      </c>
      <c r="AH827">
        <v>400.346</v>
      </c>
      <c r="AI827">
        <v>411.386</v>
      </c>
      <c r="AJ827">
        <v>9.15754</v>
      </c>
      <c r="AK827">
        <v>3.39063</v>
      </c>
      <c r="AL827">
        <v>1427.09</v>
      </c>
      <c r="AM827">
        <v>99.518</v>
      </c>
      <c r="AN827">
        <v>0.0238051</v>
      </c>
      <c r="AO827">
        <v>7.74102</v>
      </c>
      <c r="AP827">
        <v>999.9</v>
      </c>
      <c r="AQ827">
        <v>999.9</v>
      </c>
      <c r="AR827">
        <v>9998.75</v>
      </c>
      <c r="AS827">
        <v>0</v>
      </c>
      <c r="AT827">
        <v>53.1657</v>
      </c>
      <c r="AU827">
        <v>0</v>
      </c>
      <c r="AV827" t="s">
        <v>205</v>
      </c>
      <c r="AW827">
        <v>0</v>
      </c>
      <c r="AX827">
        <v>-1.442</v>
      </c>
      <c r="AY827">
        <v>-0.036</v>
      </c>
      <c r="AZ827">
        <v>0</v>
      </c>
      <c r="BA827">
        <v>0</v>
      </c>
      <c r="BB827">
        <v>0</v>
      </c>
      <c r="BC827">
        <v>0</v>
      </c>
      <c r="BD827">
        <v>402.820991803279</v>
      </c>
      <c r="BE827">
        <v>2.31998521786712</v>
      </c>
      <c r="BF827">
        <v>0.681621469586799</v>
      </c>
      <c r="BG827">
        <v>-1</v>
      </c>
      <c r="BH827">
        <v>0</v>
      </c>
      <c r="BI827">
        <v>0</v>
      </c>
      <c r="BJ827" t="s">
        <v>206</v>
      </c>
      <c r="BK827">
        <v>1.88467</v>
      </c>
      <c r="BL827">
        <v>1.88167</v>
      </c>
      <c r="BM827">
        <v>1.88315</v>
      </c>
      <c r="BN827">
        <v>1.88187</v>
      </c>
      <c r="BO827">
        <v>1.88378</v>
      </c>
      <c r="BP827">
        <v>1.88309</v>
      </c>
      <c r="BQ827">
        <v>1.88477</v>
      </c>
      <c r="BR827">
        <v>1.88228</v>
      </c>
      <c r="BS827" t="s">
        <v>207</v>
      </c>
      <c r="BT827" t="s">
        <v>17</v>
      </c>
      <c r="BU827" t="s">
        <v>17</v>
      </c>
      <c r="BV827" t="s">
        <v>17</v>
      </c>
      <c r="BW827" t="s">
        <v>208</v>
      </c>
      <c r="BX827" t="s">
        <v>209</v>
      </c>
      <c r="BY827" t="s">
        <v>210</v>
      </c>
      <c r="BZ827" t="s">
        <v>210</v>
      </c>
      <c r="CA827" t="s">
        <v>210</v>
      </c>
      <c r="CB827" t="s">
        <v>210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1322.37</v>
      </c>
      <c r="CJ827">
        <v>-0.111775</v>
      </c>
      <c r="CK827">
        <v>8.16457</v>
      </c>
      <c r="CL827">
        <v>9.3795</v>
      </c>
      <c r="CM827">
        <v>29.9996</v>
      </c>
      <c r="CN827">
        <v>9.24211</v>
      </c>
      <c r="CO827">
        <v>9.45027</v>
      </c>
      <c r="CP827">
        <v>-1</v>
      </c>
      <c r="CQ827">
        <v>0</v>
      </c>
      <c r="CR827">
        <v>100</v>
      </c>
      <c r="CS827">
        <v>-999.9</v>
      </c>
      <c r="CT827">
        <v>400</v>
      </c>
      <c r="CU827">
        <v>6.68962</v>
      </c>
      <c r="CV827">
        <v>103.929</v>
      </c>
      <c r="CW827">
        <v>103.448</v>
      </c>
    </row>
    <row r="828" spans="1:101">
      <c r="A828">
        <v>814</v>
      </c>
      <c r="B828">
        <v>1550675401.1</v>
      </c>
      <c r="C828">
        <v>2577.29999995232</v>
      </c>
      <c r="D828" t="s">
        <v>1846</v>
      </c>
      <c r="E828" t="s">
        <v>1847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1404</v>
      </c>
      <c r="N828" t="s">
        <v>1405</v>
      </c>
      <c r="O828" t="s">
        <v>203</v>
      </c>
      <c r="P828" t="s">
        <v>1767</v>
      </c>
      <c r="Q828">
        <v>1550675401.1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116</v>
      </c>
      <c r="X828">
        <v>8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1550675401.1</v>
      </c>
      <c r="AH828">
        <v>400.396</v>
      </c>
      <c r="AI828">
        <v>411.376</v>
      </c>
      <c r="AJ828">
        <v>9.15909</v>
      </c>
      <c r="AK828">
        <v>3.38956</v>
      </c>
      <c r="AL828">
        <v>1427.21</v>
      </c>
      <c r="AM828">
        <v>99.5187</v>
      </c>
      <c r="AN828">
        <v>0.0239853</v>
      </c>
      <c r="AO828">
        <v>7.72927</v>
      </c>
      <c r="AP828">
        <v>999.9</v>
      </c>
      <c r="AQ828">
        <v>999.9</v>
      </c>
      <c r="AR828">
        <v>9971.25</v>
      </c>
      <c r="AS828">
        <v>0</v>
      </c>
      <c r="AT828">
        <v>53.2479</v>
      </c>
      <c r="AU828">
        <v>0</v>
      </c>
      <c r="AV828" t="s">
        <v>205</v>
      </c>
      <c r="AW828">
        <v>0</v>
      </c>
      <c r="AX828">
        <v>-1.442</v>
      </c>
      <c r="AY828">
        <v>-0.036</v>
      </c>
      <c r="AZ828">
        <v>0</v>
      </c>
      <c r="BA828">
        <v>0</v>
      </c>
      <c r="BB828">
        <v>0</v>
      </c>
      <c r="BC828">
        <v>0</v>
      </c>
      <c r="BD828">
        <v>402.896975409836</v>
      </c>
      <c r="BE828">
        <v>2.33904206768215</v>
      </c>
      <c r="BF828">
        <v>0.687072710294471</v>
      </c>
      <c r="BG828">
        <v>-1</v>
      </c>
      <c r="BH828">
        <v>0</v>
      </c>
      <c r="BI828">
        <v>0</v>
      </c>
      <c r="BJ828" t="s">
        <v>206</v>
      </c>
      <c r="BK828">
        <v>1.88467</v>
      </c>
      <c r="BL828">
        <v>1.88166</v>
      </c>
      <c r="BM828">
        <v>1.88314</v>
      </c>
      <c r="BN828">
        <v>1.88187</v>
      </c>
      <c r="BO828">
        <v>1.88379</v>
      </c>
      <c r="BP828">
        <v>1.88309</v>
      </c>
      <c r="BQ828">
        <v>1.88477</v>
      </c>
      <c r="BR828">
        <v>1.88227</v>
      </c>
      <c r="BS828" t="s">
        <v>207</v>
      </c>
      <c r="BT828" t="s">
        <v>17</v>
      </c>
      <c r="BU828" t="s">
        <v>17</v>
      </c>
      <c r="BV828" t="s">
        <v>17</v>
      </c>
      <c r="BW828" t="s">
        <v>208</v>
      </c>
      <c r="BX828" t="s">
        <v>209</v>
      </c>
      <c r="BY828" t="s">
        <v>210</v>
      </c>
      <c r="BZ828" t="s">
        <v>210</v>
      </c>
      <c r="CA828" t="s">
        <v>210</v>
      </c>
      <c r="CB828" t="s">
        <v>210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1336.51</v>
      </c>
      <c r="CJ828">
        <v>-0.111775</v>
      </c>
      <c r="CK828">
        <v>8.16231</v>
      </c>
      <c r="CL828">
        <v>9.37637</v>
      </c>
      <c r="CM828">
        <v>29.9998</v>
      </c>
      <c r="CN828">
        <v>9.23927</v>
      </c>
      <c r="CO828">
        <v>9.44746</v>
      </c>
      <c r="CP828">
        <v>-1</v>
      </c>
      <c r="CQ828">
        <v>0</v>
      </c>
      <c r="CR828">
        <v>100</v>
      </c>
      <c r="CS828">
        <v>-999.9</v>
      </c>
      <c r="CT828">
        <v>400</v>
      </c>
      <c r="CU828">
        <v>6.62868</v>
      </c>
      <c r="CV828">
        <v>103.928</v>
      </c>
      <c r="CW828">
        <v>103.448</v>
      </c>
    </row>
    <row r="829" spans="1:101">
      <c r="A829">
        <v>815</v>
      </c>
      <c r="B829">
        <v>1550675403.1</v>
      </c>
      <c r="C829">
        <v>2579.29999995232</v>
      </c>
      <c r="D829" t="s">
        <v>1848</v>
      </c>
      <c r="E829" t="s">
        <v>1849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1404</v>
      </c>
      <c r="N829" t="s">
        <v>1405</v>
      </c>
      <c r="O829" t="s">
        <v>203</v>
      </c>
      <c r="P829" t="s">
        <v>1767</v>
      </c>
      <c r="Q829">
        <v>1550675403.1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117</v>
      </c>
      <c r="X829">
        <v>8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1550675403.1</v>
      </c>
      <c r="AH829">
        <v>400.443</v>
      </c>
      <c r="AI829">
        <v>411.392</v>
      </c>
      <c r="AJ829">
        <v>9.16525</v>
      </c>
      <c r="AK829">
        <v>3.38889</v>
      </c>
      <c r="AL829">
        <v>1427.27</v>
      </c>
      <c r="AM829">
        <v>99.5184</v>
      </c>
      <c r="AN829">
        <v>0.0240889</v>
      </c>
      <c r="AO829">
        <v>7.72784</v>
      </c>
      <c r="AP829">
        <v>999.9</v>
      </c>
      <c r="AQ829">
        <v>999.9</v>
      </c>
      <c r="AR829">
        <v>9974.38</v>
      </c>
      <c r="AS829">
        <v>0</v>
      </c>
      <c r="AT829">
        <v>53.3575</v>
      </c>
      <c r="AU829">
        <v>0</v>
      </c>
      <c r="AV829" t="s">
        <v>205</v>
      </c>
      <c r="AW829">
        <v>0</v>
      </c>
      <c r="AX829">
        <v>-1.442</v>
      </c>
      <c r="AY829">
        <v>-0.036</v>
      </c>
      <c r="AZ829">
        <v>0</v>
      </c>
      <c r="BA829">
        <v>0</v>
      </c>
      <c r="BB829">
        <v>0</v>
      </c>
      <c r="BC829">
        <v>0</v>
      </c>
      <c r="BD829">
        <v>402.973204918033</v>
      </c>
      <c r="BE829">
        <v>2.34404360374313</v>
      </c>
      <c r="BF829">
        <v>0.688495758032155</v>
      </c>
      <c r="BG829">
        <v>-1</v>
      </c>
      <c r="BH829">
        <v>0</v>
      </c>
      <c r="BI829">
        <v>0</v>
      </c>
      <c r="BJ829" t="s">
        <v>206</v>
      </c>
      <c r="BK829">
        <v>1.88467</v>
      </c>
      <c r="BL829">
        <v>1.88167</v>
      </c>
      <c r="BM829">
        <v>1.88314</v>
      </c>
      <c r="BN829">
        <v>1.88187</v>
      </c>
      <c r="BO829">
        <v>1.88379</v>
      </c>
      <c r="BP829">
        <v>1.88308</v>
      </c>
      <c r="BQ829">
        <v>1.88477</v>
      </c>
      <c r="BR829">
        <v>1.88229</v>
      </c>
      <c r="BS829" t="s">
        <v>207</v>
      </c>
      <c r="BT829" t="s">
        <v>17</v>
      </c>
      <c r="BU829" t="s">
        <v>17</v>
      </c>
      <c r="BV829" t="s">
        <v>17</v>
      </c>
      <c r="BW829" t="s">
        <v>208</v>
      </c>
      <c r="BX829" t="s">
        <v>209</v>
      </c>
      <c r="BY829" t="s">
        <v>210</v>
      </c>
      <c r="BZ829" t="s">
        <v>210</v>
      </c>
      <c r="CA829" t="s">
        <v>210</v>
      </c>
      <c r="CB829" t="s">
        <v>210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1336.09</v>
      </c>
      <c r="CJ829">
        <v>-0.111775</v>
      </c>
      <c r="CK829">
        <v>8.16002</v>
      </c>
      <c r="CL829">
        <v>9.37302</v>
      </c>
      <c r="CM829">
        <v>29.9998</v>
      </c>
      <c r="CN829">
        <v>9.23625</v>
      </c>
      <c r="CO829">
        <v>9.44437</v>
      </c>
      <c r="CP829">
        <v>-1</v>
      </c>
      <c r="CQ829">
        <v>0</v>
      </c>
      <c r="CR829">
        <v>100</v>
      </c>
      <c r="CS829">
        <v>-999.9</v>
      </c>
      <c r="CT829">
        <v>400</v>
      </c>
      <c r="CU829">
        <v>6.56199</v>
      </c>
      <c r="CV829">
        <v>103.928</v>
      </c>
      <c r="CW829">
        <v>103.448</v>
      </c>
    </row>
    <row r="830" spans="1:101">
      <c r="A830">
        <v>816</v>
      </c>
      <c r="B830">
        <v>1550675405.1</v>
      </c>
      <c r="C830">
        <v>2581.29999995232</v>
      </c>
      <c r="D830" t="s">
        <v>1850</v>
      </c>
      <c r="E830" t="s">
        <v>1851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1404</v>
      </c>
      <c r="N830" t="s">
        <v>1405</v>
      </c>
      <c r="O830" t="s">
        <v>203</v>
      </c>
      <c r="P830" t="s">
        <v>1767</v>
      </c>
      <c r="Q830">
        <v>1550675405.1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120</v>
      </c>
      <c r="X830">
        <v>8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1550675405.1</v>
      </c>
      <c r="AH830">
        <v>400.545</v>
      </c>
      <c r="AI830">
        <v>411.399</v>
      </c>
      <c r="AJ830">
        <v>9.17481</v>
      </c>
      <c r="AK830">
        <v>3.38869</v>
      </c>
      <c r="AL830">
        <v>1427.11</v>
      </c>
      <c r="AM830">
        <v>99.5181</v>
      </c>
      <c r="AN830">
        <v>0.0239626</v>
      </c>
      <c r="AO830">
        <v>7.73785</v>
      </c>
      <c r="AP830">
        <v>999.9</v>
      </c>
      <c r="AQ830">
        <v>999.9</v>
      </c>
      <c r="AR830">
        <v>10015.6</v>
      </c>
      <c r="AS830">
        <v>0</v>
      </c>
      <c r="AT830">
        <v>53.5218</v>
      </c>
      <c r="AU830">
        <v>0</v>
      </c>
      <c r="AV830" t="s">
        <v>205</v>
      </c>
      <c r="AW830">
        <v>0</v>
      </c>
      <c r="AX830">
        <v>-1.442</v>
      </c>
      <c r="AY830">
        <v>-0.036</v>
      </c>
      <c r="AZ830">
        <v>0</v>
      </c>
      <c r="BA830">
        <v>0</v>
      </c>
      <c r="BB830">
        <v>0</v>
      </c>
      <c r="BC830">
        <v>0</v>
      </c>
      <c r="BD830">
        <v>403.049803278689</v>
      </c>
      <c r="BE830">
        <v>2.34746247788784</v>
      </c>
      <c r="BF830">
        <v>0.689466170776339</v>
      </c>
      <c r="BG830">
        <v>-1</v>
      </c>
      <c r="BH830">
        <v>0</v>
      </c>
      <c r="BI830">
        <v>0</v>
      </c>
      <c r="BJ830" t="s">
        <v>206</v>
      </c>
      <c r="BK830">
        <v>1.88468</v>
      </c>
      <c r="BL830">
        <v>1.8817</v>
      </c>
      <c r="BM830">
        <v>1.88315</v>
      </c>
      <c r="BN830">
        <v>1.88187</v>
      </c>
      <c r="BO830">
        <v>1.88379</v>
      </c>
      <c r="BP830">
        <v>1.88309</v>
      </c>
      <c r="BQ830">
        <v>1.88477</v>
      </c>
      <c r="BR830">
        <v>1.8823</v>
      </c>
      <c r="BS830" t="s">
        <v>207</v>
      </c>
      <c r="BT830" t="s">
        <v>17</v>
      </c>
      <c r="BU830" t="s">
        <v>17</v>
      </c>
      <c r="BV830" t="s">
        <v>17</v>
      </c>
      <c r="BW830" t="s">
        <v>208</v>
      </c>
      <c r="BX830" t="s">
        <v>209</v>
      </c>
      <c r="BY830" t="s">
        <v>210</v>
      </c>
      <c r="BZ830" t="s">
        <v>210</v>
      </c>
      <c r="CA830" t="s">
        <v>210</v>
      </c>
      <c r="CB830" t="s">
        <v>210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1333.62</v>
      </c>
      <c r="CJ830">
        <v>-0.111775</v>
      </c>
      <c r="CK830">
        <v>8.15774</v>
      </c>
      <c r="CL830">
        <v>9.36967</v>
      </c>
      <c r="CM830">
        <v>29.9997</v>
      </c>
      <c r="CN830">
        <v>9.23346</v>
      </c>
      <c r="CO830">
        <v>9.44129</v>
      </c>
      <c r="CP830">
        <v>-1</v>
      </c>
      <c r="CQ830">
        <v>0</v>
      </c>
      <c r="CR830">
        <v>100</v>
      </c>
      <c r="CS830">
        <v>-999.9</v>
      </c>
      <c r="CT830">
        <v>400</v>
      </c>
      <c r="CU830">
        <v>6.49121</v>
      </c>
      <c r="CV830">
        <v>103.928</v>
      </c>
      <c r="CW830">
        <v>103.448</v>
      </c>
    </row>
    <row r="831" spans="1:101">
      <c r="A831">
        <v>817</v>
      </c>
      <c r="B831">
        <v>1550675407.1</v>
      </c>
      <c r="C831">
        <v>2583.29999995232</v>
      </c>
      <c r="D831" t="s">
        <v>1852</v>
      </c>
      <c r="E831" t="s">
        <v>1853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1404</v>
      </c>
      <c r="N831" t="s">
        <v>1405</v>
      </c>
      <c r="O831" t="s">
        <v>203</v>
      </c>
      <c r="P831" t="s">
        <v>1767</v>
      </c>
      <c r="Q831">
        <v>1550675407.1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113</v>
      </c>
      <c r="X831">
        <v>8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1550675407.1</v>
      </c>
      <c r="AH831">
        <v>400.609</v>
      </c>
      <c r="AI831">
        <v>411.395</v>
      </c>
      <c r="AJ831">
        <v>9.1858</v>
      </c>
      <c r="AK831">
        <v>3.38847</v>
      </c>
      <c r="AL831">
        <v>1426.7</v>
      </c>
      <c r="AM831">
        <v>99.518</v>
      </c>
      <c r="AN831">
        <v>0.0238694</v>
      </c>
      <c r="AO831">
        <v>7.74897</v>
      </c>
      <c r="AP831">
        <v>999.9</v>
      </c>
      <c r="AQ831">
        <v>999.9</v>
      </c>
      <c r="AR831">
        <v>10028.1</v>
      </c>
      <c r="AS831">
        <v>0</v>
      </c>
      <c r="AT831">
        <v>53.6588</v>
      </c>
      <c r="AU831">
        <v>0</v>
      </c>
      <c r="AV831" t="s">
        <v>205</v>
      </c>
      <c r="AW831">
        <v>0</v>
      </c>
      <c r="AX831">
        <v>-1.442</v>
      </c>
      <c r="AY831">
        <v>-0.036</v>
      </c>
      <c r="AZ831">
        <v>0</v>
      </c>
      <c r="BA831">
        <v>0</v>
      </c>
      <c r="BB831">
        <v>0</v>
      </c>
      <c r="BC831">
        <v>0</v>
      </c>
      <c r="BD831">
        <v>403.12731147541</v>
      </c>
      <c r="BE831">
        <v>2.34958621785191</v>
      </c>
      <c r="BF831">
        <v>0.690071795765439</v>
      </c>
      <c r="BG831">
        <v>-1</v>
      </c>
      <c r="BH831">
        <v>0</v>
      </c>
      <c r="BI831">
        <v>0</v>
      </c>
      <c r="BJ831" t="s">
        <v>206</v>
      </c>
      <c r="BK831">
        <v>1.88467</v>
      </c>
      <c r="BL831">
        <v>1.88169</v>
      </c>
      <c r="BM831">
        <v>1.88313</v>
      </c>
      <c r="BN831">
        <v>1.88187</v>
      </c>
      <c r="BO831">
        <v>1.88379</v>
      </c>
      <c r="BP831">
        <v>1.88309</v>
      </c>
      <c r="BQ831">
        <v>1.88477</v>
      </c>
      <c r="BR831">
        <v>1.8823</v>
      </c>
      <c r="BS831" t="s">
        <v>207</v>
      </c>
      <c r="BT831" t="s">
        <v>17</v>
      </c>
      <c r="BU831" t="s">
        <v>17</v>
      </c>
      <c r="BV831" t="s">
        <v>17</v>
      </c>
      <c r="BW831" t="s">
        <v>208</v>
      </c>
      <c r="BX831" t="s">
        <v>209</v>
      </c>
      <c r="BY831" t="s">
        <v>210</v>
      </c>
      <c r="BZ831" t="s">
        <v>210</v>
      </c>
      <c r="CA831" t="s">
        <v>210</v>
      </c>
      <c r="CB831" t="s">
        <v>210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1338.33</v>
      </c>
      <c r="CJ831">
        <v>-0.111775</v>
      </c>
      <c r="CK831">
        <v>8.15554</v>
      </c>
      <c r="CL831">
        <v>9.3663</v>
      </c>
      <c r="CM831">
        <v>29.9998</v>
      </c>
      <c r="CN831">
        <v>9.23068</v>
      </c>
      <c r="CO831">
        <v>9.43821</v>
      </c>
      <c r="CP831">
        <v>-1</v>
      </c>
      <c r="CQ831">
        <v>0</v>
      </c>
      <c r="CR831">
        <v>99.6238</v>
      </c>
      <c r="CS831">
        <v>-999.9</v>
      </c>
      <c r="CT831">
        <v>400</v>
      </c>
      <c r="CU831">
        <v>6.42161</v>
      </c>
      <c r="CV831">
        <v>103.929</v>
      </c>
      <c r="CW831">
        <v>103.449</v>
      </c>
    </row>
    <row r="832" spans="1:101">
      <c r="A832">
        <v>818</v>
      </c>
      <c r="B832">
        <v>1550675409.1</v>
      </c>
      <c r="C832">
        <v>2585.29999995232</v>
      </c>
      <c r="D832" t="s">
        <v>1854</v>
      </c>
      <c r="E832" t="s">
        <v>1855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1404</v>
      </c>
      <c r="N832" t="s">
        <v>1405</v>
      </c>
      <c r="O832" t="s">
        <v>203</v>
      </c>
      <c r="P832" t="s">
        <v>1767</v>
      </c>
      <c r="Q832">
        <v>1550675409.1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136</v>
      </c>
      <c r="X832">
        <v>10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1550675409.1</v>
      </c>
      <c r="AH832">
        <v>400.693</v>
      </c>
      <c r="AI832">
        <v>411.395</v>
      </c>
      <c r="AJ832">
        <v>9.19442</v>
      </c>
      <c r="AK832">
        <v>3.38767</v>
      </c>
      <c r="AL832">
        <v>1426.5</v>
      </c>
      <c r="AM832">
        <v>99.5166</v>
      </c>
      <c r="AN832">
        <v>0.0237498</v>
      </c>
      <c r="AO832">
        <v>7.75402</v>
      </c>
      <c r="AP832">
        <v>999.9</v>
      </c>
      <c r="AQ832">
        <v>999.9</v>
      </c>
      <c r="AR832">
        <v>10006.2</v>
      </c>
      <c r="AS832">
        <v>0</v>
      </c>
      <c r="AT832">
        <v>53.782</v>
      </c>
      <c r="AU832">
        <v>0</v>
      </c>
      <c r="AV832" t="s">
        <v>205</v>
      </c>
      <c r="AW832">
        <v>0</v>
      </c>
      <c r="AX832">
        <v>-1.442</v>
      </c>
      <c r="AY832">
        <v>-0.036</v>
      </c>
      <c r="AZ832">
        <v>0</v>
      </c>
      <c r="BA832">
        <v>0</v>
      </c>
      <c r="BB832">
        <v>0</v>
      </c>
      <c r="BC832">
        <v>0</v>
      </c>
      <c r="BD832">
        <v>403.204770491803</v>
      </c>
      <c r="BE832">
        <v>2.3520297904552</v>
      </c>
      <c r="BF832">
        <v>0.690768837361855</v>
      </c>
      <c r="BG832">
        <v>-1</v>
      </c>
      <c r="BH832">
        <v>0</v>
      </c>
      <c r="BI832">
        <v>0</v>
      </c>
      <c r="BJ832" t="s">
        <v>206</v>
      </c>
      <c r="BK832">
        <v>1.88465</v>
      </c>
      <c r="BL832">
        <v>1.88168</v>
      </c>
      <c r="BM832">
        <v>1.88312</v>
      </c>
      <c r="BN832">
        <v>1.88187</v>
      </c>
      <c r="BO832">
        <v>1.88381</v>
      </c>
      <c r="BP832">
        <v>1.88309</v>
      </c>
      <c r="BQ832">
        <v>1.88477</v>
      </c>
      <c r="BR832">
        <v>1.8823</v>
      </c>
      <c r="BS832" t="s">
        <v>207</v>
      </c>
      <c r="BT832" t="s">
        <v>17</v>
      </c>
      <c r="BU832" t="s">
        <v>17</v>
      </c>
      <c r="BV832" t="s">
        <v>17</v>
      </c>
      <c r="BW832" t="s">
        <v>208</v>
      </c>
      <c r="BX832" t="s">
        <v>209</v>
      </c>
      <c r="BY832" t="s">
        <v>210</v>
      </c>
      <c r="BZ832" t="s">
        <v>210</v>
      </c>
      <c r="CA832" t="s">
        <v>210</v>
      </c>
      <c r="CB832" t="s">
        <v>210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1321.63</v>
      </c>
      <c r="CJ832">
        <v>-0.111775</v>
      </c>
      <c r="CK832">
        <v>8.15385</v>
      </c>
      <c r="CL832">
        <v>9.36292</v>
      </c>
      <c r="CM832">
        <v>29.9998</v>
      </c>
      <c r="CN832">
        <v>9.22789</v>
      </c>
      <c r="CO832">
        <v>9.43513</v>
      </c>
      <c r="CP832">
        <v>-1</v>
      </c>
      <c r="CQ832">
        <v>0</v>
      </c>
      <c r="CR832">
        <v>99.6238</v>
      </c>
      <c r="CS832">
        <v>-999.9</v>
      </c>
      <c r="CT832">
        <v>400</v>
      </c>
      <c r="CU832">
        <v>6.35387</v>
      </c>
      <c r="CV832">
        <v>103.929</v>
      </c>
      <c r="CW832">
        <v>103.45</v>
      </c>
    </row>
    <row r="833" spans="1:101">
      <c r="A833">
        <v>819</v>
      </c>
      <c r="B833">
        <v>1550675411.1</v>
      </c>
      <c r="C833">
        <v>2587.29999995232</v>
      </c>
      <c r="D833" t="s">
        <v>1856</v>
      </c>
      <c r="E833" t="s">
        <v>1857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1404</v>
      </c>
      <c r="N833" t="s">
        <v>1405</v>
      </c>
      <c r="O833" t="s">
        <v>203</v>
      </c>
      <c r="P833" t="s">
        <v>1767</v>
      </c>
      <c r="Q833">
        <v>1550675411.1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161</v>
      </c>
      <c r="X833">
        <v>11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1550675411.1</v>
      </c>
      <c r="AH833">
        <v>400.761</v>
      </c>
      <c r="AI833">
        <v>411.381</v>
      </c>
      <c r="AJ833">
        <v>9.20238</v>
      </c>
      <c r="AK833">
        <v>3.38721</v>
      </c>
      <c r="AL833">
        <v>1426.79</v>
      </c>
      <c r="AM833">
        <v>99.5168</v>
      </c>
      <c r="AN833">
        <v>0.0236058</v>
      </c>
      <c r="AO833">
        <v>7.75761</v>
      </c>
      <c r="AP833">
        <v>999.9</v>
      </c>
      <c r="AQ833">
        <v>999.9</v>
      </c>
      <c r="AR833">
        <v>9983.12</v>
      </c>
      <c r="AS833">
        <v>0</v>
      </c>
      <c r="AT833">
        <v>53.9327</v>
      </c>
      <c r="AU833">
        <v>0</v>
      </c>
      <c r="AV833" t="s">
        <v>205</v>
      </c>
      <c r="AW833">
        <v>0</v>
      </c>
      <c r="AX833">
        <v>-1.442</v>
      </c>
      <c r="AY833">
        <v>-0.036</v>
      </c>
      <c r="AZ833">
        <v>0</v>
      </c>
      <c r="BA833">
        <v>0</v>
      </c>
      <c r="BB833">
        <v>0</v>
      </c>
      <c r="BC833">
        <v>0</v>
      </c>
      <c r="BD833">
        <v>403.282868852459</v>
      </c>
      <c r="BE833">
        <v>2.35711318992441</v>
      </c>
      <c r="BF833">
        <v>0.692239108112449</v>
      </c>
      <c r="BG833">
        <v>-1</v>
      </c>
      <c r="BH833">
        <v>0</v>
      </c>
      <c r="BI833">
        <v>0</v>
      </c>
      <c r="BJ833" t="s">
        <v>206</v>
      </c>
      <c r="BK833">
        <v>1.88463</v>
      </c>
      <c r="BL833">
        <v>1.88168</v>
      </c>
      <c r="BM833">
        <v>1.88313</v>
      </c>
      <c r="BN833">
        <v>1.88187</v>
      </c>
      <c r="BO833">
        <v>1.88379</v>
      </c>
      <c r="BP833">
        <v>1.88309</v>
      </c>
      <c r="BQ833">
        <v>1.88477</v>
      </c>
      <c r="BR833">
        <v>1.88231</v>
      </c>
      <c r="BS833" t="s">
        <v>207</v>
      </c>
      <c r="BT833" t="s">
        <v>17</v>
      </c>
      <c r="BU833" t="s">
        <v>17</v>
      </c>
      <c r="BV833" t="s">
        <v>17</v>
      </c>
      <c r="BW833" t="s">
        <v>208</v>
      </c>
      <c r="BX833" t="s">
        <v>209</v>
      </c>
      <c r="BY833" t="s">
        <v>210</v>
      </c>
      <c r="BZ833" t="s">
        <v>210</v>
      </c>
      <c r="CA833" t="s">
        <v>210</v>
      </c>
      <c r="CB833" t="s">
        <v>210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1303</v>
      </c>
      <c r="CJ833">
        <v>-0.111775</v>
      </c>
      <c r="CK833">
        <v>8.15224</v>
      </c>
      <c r="CL833">
        <v>9.35957</v>
      </c>
      <c r="CM833">
        <v>29.9997</v>
      </c>
      <c r="CN833">
        <v>9.22511</v>
      </c>
      <c r="CO833">
        <v>9.43204</v>
      </c>
      <c r="CP833">
        <v>-1</v>
      </c>
      <c r="CQ833">
        <v>0</v>
      </c>
      <c r="CR833">
        <v>99.6238</v>
      </c>
      <c r="CS833">
        <v>-999.9</v>
      </c>
      <c r="CT833">
        <v>400</v>
      </c>
      <c r="CU833">
        <v>6.28089</v>
      </c>
      <c r="CV833">
        <v>103.93</v>
      </c>
      <c r="CW833">
        <v>103.45</v>
      </c>
    </row>
    <row r="834" spans="1:101">
      <c r="A834">
        <v>820</v>
      </c>
      <c r="B834">
        <v>1550675413.1</v>
      </c>
      <c r="C834">
        <v>2589.29999995232</v>
      </c>
      <c r="D834" t="s">
        <v>1858</v>
      </c>
      <c r="E834" t="s">
        <v>1859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1404</v>
      </c>
      <c r="N834" t="s">
        <v>1405</v>
      </c>
      <c r="O834" t="s">
        <v>203</v>
      </c>
      <c r="P834" t="s">
        <v>1767</v>
      </c>
      <c r="Q834">
        <v>1550675413.1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150</v>
      </c>
      <c r="X834">
        <v>11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1550675413.1</v>
      </c>
      <c r="AH834">
        <v>400.779</v>
      </c>
      <c r="AI834">
        <v>411.395</v>
      </c>
      <c r="AJ834">
        <v>9.20751</v>
      </c>
      <c r="AK834">
        <v>3.38655</v>
      </c>
      <c r="AL834">
        <v>1426.74</v>
      </c>
      <c r="AM834">
        <v>99.5172</v>
      </c>
      <c r="AN834">
        <v>0.0235566</v>
      </c>
      <c r="AO834">
        <v>7.75019</v>
      </c>
      <c r="AP834">
        <v>999.9</v>
      </c>
      <c r="AQ834">
        <v>999.9</v>
      </c>
      <c r="AR834">
        <v>9999.38</v>
      </c>
      <c r="AS834">
        <v>0</v>
      </c>
      <c r="AT834">
        <v>54.0833</v>
      </c>
      <c r="AU834">
        <v>0</v>
      </c>
      <c r="AV834" t="s">
        <v>205</v>
      </c>
      <c r="AW834">
        <v>0</v>
      </c>
      <c r="AX834">
        <v>-1.442</v>
      </c>
      <c r="AY834">
        <v>-0.036</v>
      </c>
      <c r="AZ834">
        <v>0</v>
      </c>
      <c r="BA834">
        <v>0</v>
      </c>
      <c r="BB834">
        <v>0</v>
      </c>
      <c r="BC834">
        <v>0</v>
      </c>
      <c r="BD834">
        <v>403.360401639344</v>
      </c>
      <c r="BE834">
        <v>2.35265671245762</v>
      </c>
      <c r="BF834">
        <v>0.690942343681723</v>
      </c>
      <c r="BG834">
        <v>-1</v>
      </c>
      <c r="BH834">
        <v>0</v>
      </c>
      <c r="BI834">
        <v>0</v>
      </c>
      <c r="BJ834" t="s">
        <v>206</v>
      </c>
      <c r="BK834">
        <v>1.88463</v>
      </c>
      <c r="BL834">
        <v>1.88166</v>
      </c>
      <c r="BM834">
        <v>1.88314</v>
      </c>
      <c r="BN834">
        <v>1.88187</v>
      </c>
      <c r="BO834">
        <v>1.88379</v>
      </c>
      <c r="BP834">
        <v>1.88309</v>
      </c>
      <c r="BQ834">
        <v>1.88477</v>
      </c>
      <c r="BR834">
        <v>1.88229</v>
      </c>
      <c r="BS834" t="s">
        <v>207</v>
      </c>
      <c r="BT834" t="s">
        <v>17</v>
      </c>
      <c r="BU834" t="s">
        <v>17</v>
      </c>
      <c r="BV834" t="s">
        <v>17</v>
      </c>
      <c r="BW834" t="s">
        <v>208</v>
      </c>
      <c r="BX834" t="s">
        <v>209</v>
      </c>
      <c r="BY834" t="s">
        <v>210</v>
      </c>
      <c r="BZ834" t="s">
        <v>210</v>
      </c>
      <c r="CA834" t="s">
        <v>210</v>
      </c>
      <c r="CB834" t="s">
        <v>210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1311.26</v>
      </c>
      <c r="CJ834">
        <v>-0.111775</v>
      </c>
      <c r="CK834">
        <v>8.15003</v>
      </c>
      <c r="CL834">
        <v>9.35622</v>
      </c>
      <c r="CM834">
        <v>29.9996</v>
      </c>
      <c r="CN834">
        <v>9.22206</v>
      </c>
      <c r="CO834">
        <v>9.42896</v>
      </c>
      <c r="CP834">
        <v>-1</v>
      </c>
      <c r="CQ834">
        <v>0</v>
      </c>
      <c r="CR834">
        <v>99.6238</v>
      </c>
      <c r="CS834">
        <v>-999.9</v>
      </c>
      <c r="CT834">
        <v>400</v>
      </c>
      <c r="CU834">
        <v>6.22128</v>
      </c>
      <c r="CV834">
        <v>103.93</v>
      </c>
      <c r="CW834">
        <v>103.45</v>
      </c>
    </row>
    <row r="835" spans="1:101">
      <c r="A835">
        <v>821</v>
      </c>
      <c r="B835">
        <v>1550675415.1</v>
      </c>
      <c r="C835">
        <v>2591.29999995232</v>
      </c>
      <c r="D835" t="s">
        <v>1860</v>
      </c>
      <c r="E835" t="s">
        <v>1861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1404</v>
      </c>
      <c r="N835" t="s">
        <v>1405</v>
      </c>
      <c r="O835" t="s">
        <v>203</v>
      </c>
      <c r="P835" t="s">
        <v>1767</v>
      </c>
      <c r="Q835">
        <v>1550675415.1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128</v>
      </c>
      <c r="X835">
        <v>9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1550675415.1</v>
      </c>
      <c r="AH835">
        <v>400.882</v>
      </c>
      <c r="AI835">
        <v>411.409</v>
      </c>
      <c r="AJ835">
        <v>9.20262</v>
      </c>
      <c r="AK835">
        <v>3.38566</v>
      </c>
      <c r="AL835">
        <v>1426.51</v>
      </c>
      <c r="AM835">
        <v>99.517</v>
      </c>
      <c r="AN835">
        <v>0.0237045</v>
      </c>
      <c r="AO835">
        <v>7.72712</v>
      </c>
      <c r="AP835">
        <v>999.9</v>
      </c>
      <c r="AQ835">
        <v>999.9</v>
      </c>
      <c r="AR835">
        <v>10037.5</v>
      </c>
      <c r="AS835">
        <v>0</v>
      </c>
      <c r="AT835">
        <v>54.2477</v>
      </c>
      <c r="AU835">
        <v>0</v>
      </c>
      <c r="AV835" t="s">
        <v>205</v>
      </c>
      <c r="AW835">
        <v>0</v>
      </c>
      <c r="AX835">
        <v>-1.442</v>
      </c>
      <c r="AY835">
        <v>-0.036</v>
      </c>
      <c r="AZ835">
        <v>0</v>
      </c>
      <c r="BA835">
        <v>0</v>
      </c>
      <c r="BB835">
        <v>0</v>
      </c>
      <c r="BC835">
        <v>0</v>
      </c>
      <c r="BD835">
        <v>403.437032786885</v>
      </c>
      <c r="BE835">
        <v>2.33913361399892</v>
      </c>
      <c r="BF835">
        <v>0.687048843736104</v>
      </c>
      <c r="BG835">
        <v>-1</v>
      </c>
      <c r="BH835">
        <v>0</v>
      </c>
      <c r="BI835">
        <v>0</v>
      </c>
      <c r="BJ835" t="s">
        <v>206</v>
      </c>
      <c r="BK835">
        <v>1.88463</v>
      </c>
      <c r="BL835">
        <v>1.88167</v>
      </c>
      <c r="BM835">
        <v>1.88312</v>
      </c>
      <c r="BN835">
        <v>1.88187</v>
      </c>
      <c r="BO835">
        <v>1.8838</v>
      </c>
      <c r="BP835">
        <v>1.88308</v>
      </c>
      <c r="BQ835">
        <v>1.88477</v>
      </c>
      <c r="BR835">
        <v>1.8823</v>
      </c>
      <c r="BS835" t="s">
        <v>207</v>
      </c>
      <c r="BT835" t="s">
        <v>17</v>
      </c>
      <c r="BU835" t="s">
        <v>17</v>
      </c>
      <c r="BV835" t="s">
        <v>17</v>
      </c>
      <c r="BW835" t="s">
        <v>208</v>
      </c>
      <c r="BX835" t="s">
        <v>209</v>
      </c>
      <c r="BY835" t="s">
        <v>210</v>
      </c>
      <c r="BZ835" t="s">
        <v>210</v>
      </c>
      <c r="CA835" t="s">
        <v>210</v>
      </c>
      <c r="CB835" t="s">
        <v>210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1327.02</v>
      </c>
      <c r="CJ835">
        <v>-0.111775</v>
      </c>
      <c r="CK835">
        <v>8.14765</v>
      </c>
      <c r="CL835">
        <v>9.35286</v>
      </c>
      <c r="CM835">
        <v>29.9996</v>
      </c>
      <c r="CN835">
        <v>9.21893</v>
      </c>
      <c r="CO835">
        <v>9.42586</v>
      </c>
      <c r="CP835">
        <v>-1</v>
      </c>
      <c r="CQ835">
        <v>0</v>
      </c>
      <c r="CR835">
        <v>99.6238</v>
      </c>
      <c r="CS835">
        <v>-999.9</v>
      </c>
      <c r="CT835">
        <v>400</v>
      </c>
      <c r="CU835">
        <v>6.16003</v>
      </c>
      <c r="CV835">
        <v>103.93</v>
      </c>
      <c r="CW835">
        <v>103.45</v>
      </c>
    </row>
    <row r="836" spans="1:101">
      <c r="A836">
        <v>822</v>
      </c>
      <c r="B836">
        <v>1550675417.1</v>
      </c>
      <c r="C836">
        <v>2593.29999995232</v>
      </c>
      <c r="D836" t="s">
        <v>1862</v>
      </c>
      <c r="E836" t="s">
        <v>1863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1404</v>
      </c>
      <c r="N836" t="s">
        <v>1405</v>
      </c>
      <c r="O836" t="s">
        <v>203</v>
      </c>
      <c r="P836" t="s">
        <v>1767</v>
      </c>
      <c r="Q836">
        <v>1550675417.1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141</v>
      </c>
      <c r="X836">
        <v>10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1550675417.1</v>
      </c>
      <c r="AH836">
        <v>401.023</v>
      </c>
      <c r="AI836">
        <v>411.386</v>
      </c>
      <c r="AJ836">
        <v>9.20111</v>
      </c>
      <c r="AK836">
        <v>3.38567</v>
      </c>
      <c r="AL836">
        <v>1426.47</v>
      </c>
      <c r="AM836">
        <v>99.5163</v>
      </c>
      <c r="AN836">
        <v>0.0239449</v>
      </c>
      <c r="AO836">
        <v>7.71711</v>
      </c>
      <c r="AP836">
        <v>999.9</v>
      </c>
      <c r="AQ836">
        <v>999.9</v>
      </c>
      <c r="AR836">
        <v>10008.1</v>
      </c>
      <c r="AS836">
        <v>0</v>
      </c>
      <c r="AT836">
        <v>54.4257</v>
      </c>
      <c r="AU836">
        <v>0</v>
      </c>
      <c r="AV836" t="s">
        <v>205</v>
      </c>
      <c r="AW836">
        <v>0</v>
      </c>
      <c r="AX836">
        <v>-1.442</v>
      </c>
      <c r="AY836">
        <v>-0.036</v>
      </c>
      <c r="AZ836">
        <v>0</v>
      </c>
      <c r="BA836">
        <v>0</v>
      </c>
      <c r="BB836">
        <v>0</v>
      </c>
      <c r="BC836">
        <v>0</v>
      </c>
      <c r="BD836">
        <v>403.515795081967</v>
      </c>
      <c r="BE836">
        <v>2.32810245915001</v>
      </c>
      <c r="BF836">
        <v>0.683873633453718</v>
      </c>
      <c r="BG836">
        <v>-1</v>
      </c>
      <c r="BH836">
        <v>0</v>
      </c>
      <c r="BI836">
        <v>0</v>
      </c>
      <c r="BJ836" t="s">
        <v>206</v>
      </c>
      <c r="BK836">
        <v>1.88463</v>
      </c>
      <c r="BL836">
        <v>1.8817</v>
      </c>
      <c r="BM836">
        <v>1.88311</v>
      </c>
      <c r="BN836">
        <v>1.88187</v>
      </c>
      <c r="BO836">
        <v>1.88381</v>
      </c>
      <c r="BP836">
        <v>1.88308</v>
      </c>
      <c r="BQ836">
        <v>1.88477</v>
      </c>
      <c r="BR836">
        <v>1.88231</v>
      </c>
      <c r="BS836" t="s">
        <v>207</v>
      </c>
      <c r="BT836" t="s">
        <v>17</v>
      </c>
      <c r="BU836" t="s">
        <v>17</v>
      </c>
      <c r="BV836" t="s">
        <v>17</v>
      </c>
      <c r="BW836" t="s">
        <v>208</v>
      </c>
      <c r="BX836" t="s">
        <v>209</v>
      </c>
      <c r="BY836" t="s">
        <v>210</v>
      </c>
      <c r="BZ836" t="s">
        <v>210</v>
      </c>
      <c r="CA836" t="s">
        <v>210</v>
      </c>
      <c r="CB836" t="s">
        <v>210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1317.64</v>
      </c>
      <c r="CJ836">
        <v>-0.111775</v>
      </c>
      <c r="CK836">
        <v>8.14518</v>
      </c>
      <c r="CL836">
        <v>9.34951</v>
      </c>
      <c r="CM836">
        <v>29.9997</v>
      </c>
      <c r="CN836">
        <v>9.21585</v>
      </c>
      <c r="CO836">
        <v>9.42279</v>
      </c>
      <c r="CP836">
        <v>-1</v>
      </c>
      <c r="CQ836">
        <v>0</v>
      </c>
      <c r="CR836">
        <v>99.6238</v>
      </c>
      <c r="CS836">
        <v>-999.9</v>
      </c>
      <c r="CT836">
        <v>400</v>
      </c>
      <c r="CU836">
        <v>6.09381</v>
      </c>
      <c r="CV836">
        <v>103.931</v>
      </c>
      <c r="CW836">
        <v>103.451</v>
      </c>
    </row>
    <row r="837" spans="1:101">
      <c r="A837">
        <v>823</v>
      </c>
      <c r="B837">
        <v>1550675419.1</v>
      </c>
      <c r="C837">
        <v>2595.29999995232</v>
      </c>
      <c r="D837" t="s">
        <v>1864</v>
      </c>
      <c r="E837" t="s">
        <v>1865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1404</v>
      </c>
      <c r="N837" t="s">
        <v>1405</v>
      </c>
      <c r="O837" t="s">
        <v>203</v>
      </c>
      <c r="P837" t="s">
        <v>1767</v>
      </c>
      <c r="Q837">
        <v>1550675419.1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153</v>
      </c>
      <c r="X837">
        <v>11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1550675419.1</v>
      </c>
      <c r="AH837">
        <v>401.15</v>
      </c>
      <c r="AI837">
        <v>411.39</v>
      </c>
      <c r="AJ837">
        <v>9.20551</v>
      </c>
      <c r="AK837">
        <v>3.38618</v>
      </c>
      <c r="AL837">
        <v>1426.19</v>
      </c>
      <c r="AM837">
        <v>99.5161</v>
      </c>
      <c r="AN837">
        <v>0.0239899</v>
      </c>
      <c r="AO837">
        <v>7.71711</v>
      </c>
      <c r="AP837">
        <v>999.9</v>
      </c>
      <c r="AQ837">
        <v>999.9</v>
      </c>
      <c r="AR837">
        <v>10003.1</v>
      </c>
      <c r="AS837">
        <v>0</v>
      </c>
      <c r="AT837">
        <v>54.6175</v>
      </c>
      <c r="AU837">
        <v>0</v>
      </c>
      <c r="AV837" t="s">
        <v>205</v>
      </c>
      <c r="AW837">
        <v>0</v>
      </c>
      <c r="AX837">
        <v>-1.442</v>
      </c>
      <c r="AY837">
        <v>-0.036</v>
      </c>
      <c r="AZ837">
        <v>0</v>
      </c>
      <c r="BA837">
        <v>0</v>
      </c>
      <c r="BB837">
        <v>0</v>
      </c>
      <c r="BC837">
        <v>0</v>
      </c>
      <c r="BD837">
        <v>403.596844262295</v>
      </c>
      <c r="BE837">
        <v>2.33306944079921</v>
      </c>
      <c r="BF837">
        <v>0.685396259927653</v>
      </c>
      <c r="BG837">
        <v>-1</v>
      </c>
      <c r="BH837">
        <v>0</v>
      </c>
      <c r="BI837">
        <v>0</v>
      </c>
      <c r="BJ837" t="s">
        <v>206</v>
      </c>
      <c r="BK837">
        <v>1.88465</v>
      </c>
      <c r="BL837">
        <v>1.88171</v>
      </c>
      <c r="BM837">
        <v>1.88312</v>
      </c>
      <c r="BN837">
        <v>1.88187</v>
      </c>
      <c r="BO837">
        <v>1.8838</v>
      </c>
      <c r="BP837">
        <v>1.88309</v>
      </c>
      <c r="BQ837">
        <v>1.88477</v>
      </c>
      <c r="BR837">
        <v>1.88231</v>
      </c>
      <c r="BS837" t="s">
        <v>207</v>
      </c>
      <c r="BT837" t="s">
        <v>17</v>
      </c>
      <c r="BU837" t="s">
        <v>17</v>
      </c>
      <c r="BV837" t="s">
        <v>17</v>
      </c>
      <c r="BW837" t="s">
        <v>208</v>
      </c>
      <c r="BX837" t="s">
        <v>209</v>
      </c>
      <c r="BY837" t="s">
        <v>210</v>
      </c>
      <c r="BZ837" t="s">
        <v>210</v>
      </c>
      <c r="CA837" t="s">
        <v>210</v>
      </c>
      <c r="CB837" t="s">
        <v>210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1308.16</v>
      </c>
      <c r="CJ837">
        <v>-0.111775</v>
      </c>
      <c r="CK837">
        <v>8.14269</v>
      </c>
      <c r="CL837">
        <v>9.34615</v>
      </c>
      <c r="CM837">
        <v>29.9996</v>
      </c>
      <c r="CN837">
        <v>9.21284</v>
      </c>
      <c r="CO837">
        <v>9.41971</v>
      </c>
      <c r="CP837">
        <v>-1</v>
      </c>
      <c r="CQ837">
        <v>0</v>
      </c>
      <c r="CR837">
        <v>99.6238</v>
      </c>
      <c r="CS837">
        <v>-999.9</v>
      </c>
      <c r="CT837">
        <v>400</v>
      </c>
      <c r="CU837">
        <v>6.02705</v>
      </c>
      <c r="CV837">
        <v>103.932</v>
      </c>
      <c r="CW837">
        <v>103.452</v>
      </c>
    </row>
    <row r="838" spans="1:101">
      <c r="A838">
        <v>824</v>
      </c>
      <c r="B838">
        <v>1550675421.1</v>
      </c>
      <c r="C838">
        <v>2597.29999995232</v>
      </c>
      <c r="D838" t="s">
        <v>1866</v>
      </c>
      <c r="E838" t="s">
        <v>1867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1404</v>
      </c>
      <c r="N838" t="s">
        <v>1405</v>
      </c>
      <c r="O838" t="s">
        <v>203</v>
      </c>
      <c r="P838" t="s">
        <v>1767</v>
      </c>
      <c r="Q838">
        <v>1550675421.1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122</v>
      </c>
      <c r="X838">
        <v>9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1550675421.1</v>
      </c>
      <c r="AH838">
        <v>401.247</v>
      </c>
      <c r="AI838">
        <v>411.395</v>
      </c>
      <c r="AJ838">
        <v>9.20917</v>
      </c>
      <c r="AK838">
        <v>3.38573</v>
      </c>
      <c r="AL838">
        <v>1426.2</v>
      </c>
      <c r="AM838">
        <v>99.5162</v>
      </c>
      <c r="AN838">
        <v>0.0238608</v>
      </c>
      <c r="AO838">
        <v>7.71083</v>
      </c>
      <c r="AP838">
        <v>999.9</v>
      </c>
      <c r="AQ838">
        <v>999.9</v>
      </c>
      <c r="AR838">
        <v>10031.2</v>
      </c>
      <c r="AS838">
        <v>0</v>
      </c>
      <c r="AT838">
        <v>54.8092</v>
      </c>
      <c r="AU838">
        <v>0</v>
      </c>
      <c r="AV838" t="s">
        <v>205</v>
      </c>
      <c r="AW838">
        <v>0</v>
      </c>
      <c r="AX838">
        <v>-1.442</v>
      </c>
      <c r="AY838">
        <v>-0.036</v>
      </c>
      <c r="AZ838">
        <v>0</v>
      </c>
      <c r="BA838">
        <v>0</v>
      </c>
      <c r="BB838">
        <v>0</v>
      </c>
      <c r="BC838">
        <v>0</v>
      </c>
      <c r="BD838">
        <v>403.678459016394</v>
      </c>
      <c r="BE838">
        <v>2.34848509686006</v>
      </c>
      <c r="BF838">
        <v>0.690122870356573</v>
      </c>
      <c r="BG838">
        <v>-1</v>
      </c>
      <c r="BH838">
        <v>0</v>
      </c>
      <c r="BI838">
        <v>0</v>
      </c>
      <c r="BJ838" t="s">
        <v>206</v>
      </c>
      <c r="BK838">
        <v>1.88469</v>
      </c>
      <c r="BL838">
        <v>1.8817</v>
      </c>
      <c r="BM838">
        <v>1.88313</v>
      </c>
      <c r="BN838">
        <v>1.88187</v>
      </c>
      <c r="BO838">
        <v>1.88381</v>
      </c>
      <c r="BP838">
        <v>1.88309</v>
      </c>
      <c r="BQ838">
        <v>1.88477</v>
      </c>
      <c r="BR838">
        <v>1.8823</v>
      </c>
      <c r="BS838" t="s">
        <v>207</v>
      </c>
      <c r="BT838" t="s">
        <v>17</v>
      </c>
      <c r="BU838" t="s">
        <v>17</v>
      </c>
      <c r="BV838" t="s">
        <v>17</v>
      </c>
      <c r="BW838" t="s">
        <v>208</v>
      </c>
      <c r="BX838" t="s">
        <v>209</v>
      </c>
      <c r="BY838" t="s">
        <v>210</v>
      </c>
      <c r="BZ838" t="s">
        <v>210</v>
      </c>
      <c r="CA838" t="s">
        <v>210</v>
      </c>
      <c r="CB838" t="s">
        <v>210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1331.56</v>
      </c>
      <c r="CJ838">
        <v>-0.111775</v>
      </c>
      <c r="CK838">
        <v>8.14035</v>
      </c>
      <c r="CL838">
        <v>9.34279</v>
      </c>
      <c r="CM838">
        <v>29.9996</v>
      </c>
      <c r="CN838">
        <v>9.2098</v>
      </c>
      <c r="CO838">
        <v>9.41634</v>
      </c>
      <c r="CP838">
        <v>-1</v>
      </c>
      <c r="CQ838">
        <v>0</v>
      </c>
      <c r="CR838">
        <v>99.6238</v>
      </c>
      <c r="CS838">
        <v>-999.9</v>
      </c>
      <c r="CT838">
        <v>400</v>
      </c>
      <c r="CU838">
        <v>5.96181</v>
      </c>
      <c r="CV838">
        <v>103.932</v>
      </c>
      <c r="CW838">
        <v>103.452</v>
      </c>
    </row>
    <row r="839" spans="1:101">
      <c r="A839">
        <v>825</v>
      </c>
      <c r="B839">
        <v>1550675423.1</v>
      </c>
      <c r="C839">
        <v>2599.29999995232</v>
      </c>
      <c r="D839" t="s">
        <v>1868</v>
      </c>
      <c r="E839" t="s">
        <v>1869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1404</v>
      </c>
      <c r="N839" t="s">
        <v>1405</v>
      </c>
      <c r="O839" t="s">
        <v>203</v>
      </c>
      <c r="P839" t="s">
        <v>1767</v>
      </c>
      <c r="Q839">
        <v>1550675423.1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107</v>
      </c>
      <c r="X839">
        <v>8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1550675423.1</v>
      </c>
      <c r="AH839">
        <v>401.316</v>
      </c>
      <c r="AI839">
        <v>411.373</v>
      </c>
      <c r="AJ839">
        <v>9.21495</v>
      </c>
      <c r="AK839">
        <v>3.38515</v>
      </c>
      <c r="AL839">
        <v>1426.55</v>
      </c>
      <c r="AM839">
        <v>99.5165</v>
      </c>
      <c r="AN839">
        <v>0.0236801</v>
      </c>
      <c r="AO839">
        <v>7.71031</v>
      </c>
      <c r="AP839">
        <v>999.9</v>
      </c>
      <c r="AQ839">
        <v>999.9</v>
      </c>
      <c r="AR839">
        <v>10020.6</v>
      </c>
      <c r="AS839">
        <v>0</v>
      </c>
      <c r="AT839">
        <v>55.0009</v>
      </c>
      <c r="AU839">
        <v>0</v>
      </c>
      <c r="AV839" t="s">
        <v>205</v>
      </c>
      <c r="AW839">
        <v>0</v>
      </c>
      <c r="AX839">
        <v>-1.442</v>
      </c>
      <c r="AY839">
        <v>-0.036</v>
      </c>
      <c r="AZ839">
        <v>0</v>
      </c>
      <c r="BA839">
        <v>0</v>
      </c>
      <c r="BB839">
        <v>0</v>
      </c>
      <c r="BC839">
        <v>0</v>
      </c>
      <c r="BD839">
        <v>403.759745901639</v>
      </c>
      <c r="BE839">
        <v>2.36887390299666</v>
      </c>
      <c r="BF839">
        <v>0.696292977735564</v>
      </c>
      <c r="BG839">
        <v>-1</v>
      </c>
      <c r="BH839">
        <v>0</v>
      </c>
      <c r="BI839">
        <v>0</v>
      </c>
      <c r="BJ839" t="s">
        <v>206</v>
      </c>
      <c r="BK839">
        <v>1.88469</v>
      </c>
      <c r="BL839">
        <v>1.8817</v>
      </c>
      <c r="BM839">
        <v>1.88314</v>
      </c>
      <c r="BN839">
        <v>1.88188</v>
      </c>
      <c r="BO839">
        <v>1.88382</v>
      </c>
      <c r="BP839">
        <v>1.88308</v>
      </c>
      <c r="BQ839">
        <v>1.88477</v>
      </c>
      <c r="BR839">
        <v>1.8823</v>
      </c>
      <c r="BS839" t="s">
        <v>207</v>
      </c>
      <c r="BT839" t="s">
        <v>17</v>
      </c>
      <c r="BU839" t="s">
        <v>17</v>
      </c>
      <c r="BV839" t="s">
        <v>17</v>
      </c>
      <c r="BW839" t="s">
        <v>208</v>
      </c>
      <c r="BX839" t="s">
        <v>209</v>
      </c>
      <c r="BY839" t="s">
        <v>210</v>
      </c>
      <c r="BZ839" t="s">
        <v>210</v>
      </c>
      <c r="CA839" t="s">
        <v>210</v>
      </c>
      <c r="CB839" t="s">
        <v>210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1343.3</v>
      </c>
      <c r="CJ839">
        <v>-0.111775</v>
      </c>
      <c r="CK839">
        <v>8.13811</v>
      </c>
      <c r="CL839">
        <v>9.33943</v>
      </c>
      <c r="CM839">
        <v>29.9998</v>
      </c>
      <c r="CN839">
        <v>9.20696</v>
      </c>
      <c r="CO839">
        <v>9.41325</v>
      </c>
      <c r="CP839">
        <v>-1</v>
      </c>
      <c r="CQ839">
        <v>0</v>
      </c>
      <c r="CR839">
        <v>99.6238</v>
      </c>
      <c r="CS839">
        <v>-999.9</v>
      </c>
      <c r="CT839">
        <v>400</v>
      </c>
      <c r="CU839">
        <v>5.88719</v>
      </c>
      <c r="CV839">
        <v>103.932</v>
      </c>
      <c r="CW839">
        <v>103.451</v>
      </c>
    </row>
    <row r="840" spans="1:101">
      <c r="A840">
        <v>826</v>
      </c>
      <c r="B840">
        <v>1550675425.1</v>
      </c>
      <c r="C840">
        <v>2601.29999995232</v>
      </c>
      <c r="D840" t="s">
        <v>1870</v>
      </c>
      <c r="E840" t="s">
        <v>1871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1404</v>
      </c>
      <c r="N840" t="s">
        <v>1405</v>
      </c>
      <c r="O840" t="s">
        <v>203</v>
      </c>
      <c r="P840" t="s">
        <v>1767</v>
      </c>
      <c r="Q840">
        <v>1550675425.1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116</v>
      </c>
      <c r="X840">
        <v>8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1550675425.1</v>
      </c>
      <c r="AH840">
        <v>401.372</v>
      </c>
      <c r="AI840">
        <v>411.365</v>
      </c>
      <c r="AJ840">
        <v>9.22481</v>
      </c>
      <c r="AK840">
        <v>3.38485</v>
      </c>
      <c r="AL840">
        <v>1426.65</v>
      </c>
      <c r="AM840">
        <v>99.517</v>
      </c>
      <c r="AN840">
        <v>0.0237738</v>
      </c>
      <c r="AO840">
        <v>7.71943</v>
      </c>
      <c r="AP840">
        <v>999.9</v>
      </c>
      <c r="AQ840">
        <v>999.9</v>
      </c>
      <c r="AR840">
        <v>9986.88</v>
      </c>
      <c r="AS840">
        <v>0</v>
      </c>
      <c r="AT840">
        <v>55.2338</v>
      </c>
      <c r="AU840">
        <v>0</v>
      </c>
      <c r="AV840" t="s">
        <v>205</v>
      </c>
      <c r="AW840">
        <v>0</v>
      </c>
      <c r="AX840">
        <v>-1.442</v>
      </c>
      <c r="AY840">
        <v>-0.036</v>
      </c>
      <c r="AZ840">
        <v>0</v>
      </c>
      <c r="BA840">
        <v>0</v>
      </c>
      <c r="BB840">
        <v>0</v>
      </c>
      <c r="BC840">
        <v>0</v>
      </c>
      <c r="BD840">
        <v>403.799581967213</v>
      </c>
      <c r="BE840">
        <v>2.37949734647867</v>
      </c>
      <c r="BF840">
        <v>0.699479336107959</v>
      </c>
      <c r="BG840">
        <v>-1</v>
      </c>
      <c r="BH840">
        <v>0</v>
      </c>
      <c r="BI840">
        <v>0</v>
      </c>
      <c r="BJ840" t="s">
        <v>206</v>
      </c>
      <c r="BK840">
        <v>1.88467</v>
      </c>
      <c r="BL840">
        <v>1.8817</v>
      </c>
      <c r="BM840">
        <v>1.88314</v>
      </c>
      <c r="BN840">
        <v>1.88188</v>
      </c>
      <c r="BO840">
        <v>1.88379</v>
      </c>
      <c r="BP840">
        <v>1.88309</v>
      </c>
      <c r="BQ840">
        <v>1.88477</v>
      </c>
      <c r="BR840">
        <v>1.88231</v>
      </c>
      <c r="BS840" t="s">
        <v>207</v>
      </c>
      <c r="BT840" t="s">
        <v>17</v>
      </c>
      <c r="BU840" t="s">
        <v>17</v>
      </c>
      <c r="BV840" t="s">
        <v>17</v>
      </c>
      <c r="BW840" t="s">
        <v>208</v>
      </c>
      <c r="BX840" t="s">
        <v>209</v>
      </c>
      <c r="BY840" t="s">
        <v>210</v>
      </c>
      <c r="BZ840" t="s">
        <v>210</v>
      </c>
      <c r="CA840" t="s">
        <v>210</v>
      </c>
      <c r="CB840" t="s">
        <v>210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1336.19</v>
      </c>
      <c r="CJ840">
        <v>-0.111775</v>
      </c>
      <c r="CK840">
        <v>8.13579</v>
      </c>
      <c r="CL840">
        <v>9.33609</v>
      </c>
      <c r="CM840">
        <v>29.9997</v>
      </c>
      <c r="CN840">
        <v>9.20394</v>
      </c>
      <c r="CO840">
        <v>9.41017</v>
      </c>
      <c r="CP840">
        <v>-1</v>
      </c>
      <c r="CQ840">
        <v>0</v>
      </c>
      <c r="CR840">
        <v>99.6238</v>
      </c>
      <c r="CS840">
        <v>-999.9</v>
      </c>
      <c r="CT840">
        <v>400</v>
      </c>
      <c r="CU840">
        <v>5.81343</v>
      </c>
      <c r="CV840">
        <v>103.932</v>
      </c>
      <c r="CW840">
        <v>103.452</v>
      </c>
    </row>
    <row r="841" spans="1:101">
      <c r="A841">
        <v>827</v>
      </c>
      <c r="B841">
        <v>1550675427.2</v>
      </c>
      <c r="C841">
        <v>2603.40000009537</v>
      </c>
      <c r="D841" t="s">
        <v>1872</v>
      </c>
      <c r="E841" t="s">
        <v>1873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1404</v>
      </c>
      <c r="N841" t="s">
        <v>1405</v>
      </c>
      <c r="O841" t="s">
        <v>203</v>
      </c>
      <c r="P841" t="s">
        <v>1767</v>
      </c>
      <c r="Q841">
        <v>1550675427.2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117</v>
      </c>
      <c r="X841">
        <v>8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1550675427.2</v>
      </c>
      <c r="AH841">
        <v>401.414</v>
      </c>
      <c r="AI841">
        <v>411.343</v>
      </c>
      <c r="AJ841">
        <v>9.23015</v>
      </c>
      <c r="AK841">
        <v>3.38387</v>
      </c>
      <c r="AL841">
        <v>1426.59</v>
      </c>
      <c r="AM841">
        <v>99.5173</v>
      </c>
      <c r="AN841">
        <v>0.0239657</v>
      </c>
      <c r="AO841">
        <v>7.71548</v>
      </c>
      <c r="AP841">
        <v>999.9</v>
      </c>
      <c r="AQ841">
        <v>999.9</v>
      </c>
      <c r="AR841">
        <v>9972.5</v>
      </c>
      <c r="AS841">
        <v>0</v>
      </c>
      <c r="AT841">
        <v>55.4803</v>
      </c>
      <c r="AU841">
        <v>0</v>
      </c>
      <c r="AV841" t="s">
        <v>205</v>
      </c>
      <c r="AW841">
        <v>0</v>
      </c>
      <c r="AX841">
        <v>-1.442</v>
      </c>
      <c r="AY841">
        <v>-0.036</v>
      </c>
      <c r="AZ841">
        <v>0</v>
      </c>
      <c r="BA841">
        <v>0</v>
      </c>
      <c r="BB841">
        <v>0</v>
      </c>
      <c r="BC841">
        <v>0</v>
      </c>
      <c r="BD841">
        <v>403.899590163934</v>
      </c>
      <c r="BE841">
        <v>2.39309800501719</v>
      </c>
      <c r="BF841">
        <v>0.703485033735713</v>
      </c>
      <c r="BG841">
        <v>-1</v>
      </c>
      <c r="BH841">
        <v>0</v>
      </c>
      <c r="BI841">
        <v>0</v>
      </c>
      <c r="BJ841" t="s">
        <v>206</v>
      </c>
      <c r="BK841">
        <v>1.88465</v>
      </c>
      <c r="BL841">
        <v>1.88168</v>
      </c>
      <c r="BM841">
        <v>1.88313</v>
      </c>
      <c r="BN841">
        <v>1.88187</v>
      </c>
      <c r="BO841">
        <v>1.88379</v>
      </c>
      <c r="BP841">
        <v>1.88309</v>
      </c>
      <c r="BQ841">
        <v>1.88477</v>
      </c>
      <c r="BR841">
        <v>1.8823</v>
      </c>
      <c r="BS841" t="s">
        <v>207</v>
      </c>
      <c r="BT841" t="s">
        <v>17</v>
      </c>
      <c r="BU841" t="s">
        <v>17</v>
      </c>
      <c r="BV841" t="s">
        <v>17</v>
      </c>
      <c r="BW841" t="s">
        <v>208</v>
      </c>
      <c r="BX841" t="s">
        <v>209</v>
      </c>
      <c r="BY841" t="s">
        <v>210</v>
      </c>
      <c r="BZ841" t="s">
        <v>210</v>
      </c>
      <c r="CA841" t="s">
        <v>210</v>
      </c>
      <c r="CB841" t="s">
        <v>210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1335.83</v>
      </c>
      <c r="CJ841">
        <v>-0.111775</v>
      </c>
      <c r="CK841">
        <v>8.1334</v>
      </c>
      <c r="CL841">
        <v>9.33273</v>
      </c>
      <c r="CM841">
        <v>29.9996</v>
      </c>
      <c r="CN841">
        <v>9.20087</v>
      </c>
      <c r="CO841">
        <v>9.4071</v>
      </c>
      <c r="CP841">
        <v>-1</v>
      </c>
      <c r="CQ841">
        <v>0</v>
      </c>
      <c r="CR841">
        <v>99.6238</v>
      </c>
      <c r="CS841">
        <v>-999.9</v>
      </c>
      <c r="CT841">
        <v>400</v>
      </c>
      <c r="CU841">
        <v>5.75156</v>
      </c>
      <c r="CV841">
        <v>103.933</v>
      </c>
      <c r="CW841">
        <v>103.452</v>
      </c>
    </row>
    <row r="842" spans="1:101">
      <c r="A842">
        <v>828</v>
      </c>
      <c r="B842">
        <v>1550675429.1</v>
      </c>
      <c r="C842">
        <v>2605.29999995232</v>
      </c>
      <c r="D842" t="s">
        <v>1874</v>
      </c>
      <c r="E842" t="s">
        <v>1875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1404</v>
      </c>
      <c r="N842" t="s">
        <v>1405</v>
      </c>
      <c r="O842" t="s">
        <v>203</v>
      </c>
      <c r="P842" t="s">
        <v>1767</v>
      </c>
      <c r="Q842">
        <v>1550675429.1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124</v>
      </c>
      <c r="X842">
        <v>9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1550675429.1</v>
      </c>
      <c r="AH842">
        <v>401.496</v>
      </c>
      <c r="AI842">
        <v>411.348</v>
      </c>
      <c r="AJ842">
        <v>9.22614</v>
      </c>
      <c r="AK842">
        <v>3.38319</v>
      </c>
      <c r="AL842">
        <v>1426.74</v>
      </c>
      <c r="AM842">
        <v>99.5163</v>
      </c>
      <c r="AN842">
        <v>0.0238689</v>
      </c>
      <c r="AO842">
        <v>7.69852</v>
      </c>
      <c r="AP842">
        <v>999.9</v>
      </c>
      <c r="AQ842">
        <v>999.9</v>
      </c>
      <c r="AR842">
        <v>9998.12</v>
      </c>
      <c r="AS842">
        <v>0</v>
      </c>
      <c r="AT842">
        <v>55.7679</v>
      </c>
      <c r="AU842">
        <v>0</v>
      </c>
      <c r="AV842" t="s">
        <v>205</v>
      </c>
      <c r="AW842">
        <v>0</v>
      </c>
      <c r="AX842">
        <v>-1.442</v>
      </c>
      <c r="AY842">
        <v>-0.036</v>
      </c>
      <c r="AZ842">
        <v>0</v>
      </c>
      <c r="BA842">
        <v>0</v>
      </c>
      <c r="BB842">
        <v>0</v>
      </c>
      <c r="BC842">
        <v>0</v>
      </c>
      <c r="BD842">
        <v>404.000418032787</v>
      </c>
      <c r="BE842">
        <v>2.38991704309484</v>
      </c>
      <c r="BF842">
        <v>0.702585947605827</v>
      </c>
      <c r="BG842">
        <v>-1</v>
      </c>
      <c r="BH842">
        <v>0</v>
      </c>
      <c r="BI842">
        <v>0</v>
      </c>
      <c r="BJ842" t="s">
        <v>206</v>
      </c>
      <c r="BK842">
        <v>1.88467</v>
      </c>
      <c r="BL842">
        <v>1.88169</v>
      </c>
      <c r="BM842">
        <v>1.88315</v>
      </c>
      <c r="BN842">
        <v>1.88187</v>
      </c>
      <c r="BO842">
        <v>1.88381</v>
      </c>
      <c r="BP842">
        <v>1.88309</v>
      </c>
      <c r="BQ842">
        <v>1.88477</v>
      </c>
      <c r="BR842">
        <v>1.88231</v>
      </c>
      <c r="BS842" t="s">
        <v>207</v>
      </c>
      <c r="BT842" t="s">
        <v>17</v>
      </c>
      <c r="BU842" t="s">
        <v>17</v>
      </c>
      <c r="BV842" t="s">
        <v>17</v>
      </c>
      <c r="BW842" t="s">
        <v>208</v>
      </c>
      <c r="BX842" t="s">
        <v>209</v>
      </c>
      <c r="BY842" t="s">
        <v>210</v>
      </c>
      <c r="BZ842" t="s">
        <v>210</v>
      </c>
      <c r="CA842" t="s">
        <v>210</v>
      </c>
      <c r="CB842" t="s">
        <v>210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1330.7</v>
      </c>
      <c r="CJ842">
        <v>-0.111775</v>
      </c>
      <c r="CK842">
        <v>8.13107</v>
      </c>
      <c r="CL842">
        <v>9.32936</v>
      </c>
      <c r="CM842">
        <v>29.9996</v>
      </c>
      <c r="CN842">
        <v>9.19803</v>
      </c>
      <c r="CO842">
        <v>9.40402</v>
      </c>
      <c r="CP842">
        <v>-1</v>
      </c>
      <c r="CQ842">
        <v>0</v>
      </c>
      <c r="CR842">
        <v>99.2445</v>
      </c>
      <c r="CS842">
        <v>-999.9</v>
      </c>
      <c r="CT842">
        <v>400</v>
      </c>
      <c r="CU842">
        <v>5.68756</v>
      </c>
      <c r="CV842">
        <v>103.933</v>
      </c>
      <c r="CW842">
        <v>103.452</v>
      </c>
    </row>
    <row r="843" spans="1:101">
      <c r="A843">
        <v>829</v>
      </c>
      <c r="B843">
        <v>1550675431.1</v>
      </c>
      <c r="C843">
        <v>2607.29999995232</v>
      </c>
      <c r="D843" t="s">
        <v>1876</v>
      </c>
      <c r="E843" t="s">
        <v>1877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1404</v>
      </c>
      <c r="N843" t="s">
        <v>1405</v>
      </c>
      <c r="O843" t="s">
        <v>203</v>
      </c>
      <c r="P843" t="s">
        <v>1767</v>
      </c>
      <c r="Q843">
        <v>1550675431.1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123</v>
      </c>
      <c r="X843">
        <v>9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1550675431.1</v>
      </c>
      <c r="AH843">
        <v>401.596</v>
      </c>
      <c r="AI843">
        <v>411.374</v>
      </c>
      <c r="AJ843">
        <v>9.22618</v>
      </c>
      <c r="AK843">
        <v>3.38361</v>
      </c>
      <c r="AL843">
        <v>1427.11</v>
      </c>
      <c r="AM843">
        <v>99.5149</v>
      </c>
      <c r="AN843">
        <v>0.0238787</v>
      </c>
      <c r="AO843">
        <v>7.69374</v>
      </c>
      <c r="AP843">
        <v>999.9</v>
      </c>
      <c r="AQ843">
        <v>999.9</v>
      </c>
      <c r="AR843">
        <v>10004.4</v>
      </c>
      <c r="AS843">
        <v>0</v>
      </c>
      <c r="AT843">
        <v>56.1103</v>
      </c>
      <c r="AU843">
        <v>0</v>
      </c>
      <c r="AV843" t="s">
        <v>205</v>
      </c>
      <c r="AW843">
        <v>0</v>
      </c>
      <c r="AX843">
        <v>-1.442</v>
      </c>
      <c r="AY843">
        <v>-0.036</v>
      </c>
      <c r="AZ843">
        <v>0</v>
      </c>
      <c r="BA843">
        <v>0</v>
      </c>
      <c r="BB843">
        <v>0</v>
      </c>
      <c r="BC843">
        <v>0</v>
      </c>
      <c r="BD843">
        <v>404.079319672131</v>
      </c>
      <c r="BE843">
        <v>2.40305449517258</v>
      </c>
      <c r="BF843">
        <v>0.70637531549051</v>
      </c>
      <c r="BG843">
        <v>-1</v>
      </c>
      <c r="BH843">
        <v>0</v>
      </c>
      <c r="BI843">
        <v>0</v>
      </c>
      <c r="BJ843" t="s">
        <v>206</v>
      </c>
      <c r="BK843">
        <v>1.8847</v>
      </c>
      <c r="BL843">
        <v>1.88168</v>
      </c>
      <c r="BM843">
        <v>1.88317</v>
      </c>
      <c r="BN843">
        <v>1.88187</v>
      </c>
      <c r="BO843">
        <v>1.88381</v>
      </c>
      <c r="BP843">
        <v>1.88308</v>
      </c>
      <c r="BQ843">
        <v>1.88477</v>
      </c>
      <c r="BR843">
        <v>1.88231</v>
      </c>
      <c r="BS843" t="s">
        <v>207</v>
      </c>
      <c r="BT843" t="s">
        <v>17</v>
      </c>
      <c r="BU843" t="s">
        <v>17</v>
      </c>
      <c r="BV843" t="s">
        <v>17</v>
      </c>
      <c r="BW843" t="s">
        <v>208</v>
      </c>
      <c r="BX843" t="s">
        <v>209</v>
      </c>
      <c r="BY843" t="s">
        <v>210</v>
      </c>
      <c r="BZ843" t="s">
        <v>210</v>
      </c>
      <c r="CA843" t="s">
        <v>210</v>
      </c>
      <c r="CB843" t="s">
        <v>210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1331.32</v>
      </c>
      <c r="CJ843">
        <v>-0.111775</v>
      </c>
      <c r="CK843">
        <v>8.12872</v>
      </c>
      <c r="CL843">
        <v>9.32601</v>
      </c>
      <c r="CM843">
        <v>29.9997</v>
      </c>
      <c r="CN843">
        <v>9.19502</v>
      </c>
      <c r="CO843">
        <v>9.40066</v>
      </c>
      <c r="CP843">
        <v>-1</v>
      </c>
      <c r="CQ843">
        <v>0</v>
      </c>
      <c r="CR843">
        <v>99.2445</v>
      </c>
      <c r="CS843">
        <v>-999.9</v>
      </c>
      <c r="CT843">
        <v>400</v>
      </c>
      <c r="CU843">
        <v>5.61608</v>
      </c>
      <c r="CV843">
        <v>103.934</v>
      </c>
      <c r="CW843">
        <v>103.453</v>
      </c>
    </row>
    <row r="844" spans="1:101">
      <c r="A844">
        <v>830</v>
      </c>
      <c r="B844">
        <v>1550675433.1</v>
      </c>
      <c r="C844">
        <v>2609.29999995232</v>
      </c>
      <c r="D844" t="s">
        <v>1878</v>
      </c>
      <c r="E844" t="s">
        <v>1879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1404</v>
      </c>
      <c r="N844" t="s">
        <v>1405</v>
      </c>
      <c r="O844" t="s">
        <v>203</v>
      </c>
      <c r="P844" t="s">
        <v>1767</v>
      </c>
      <c r="Q844">
        <v>1550675433.1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119</v>
      </c>
      <c r="X844">
        <v>8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1550675433.1</v>
      </c>
      <c r="AH844">
        <v>401.611</v>
      </c>
      <c r="AI844">
        <v>411.393</v>
      </c>
      <c r="AJ844">
        <v>9.23015</v>
      </c>
      <c r="AK844">
        <v>3.38287</v>
      </c>
      <c r="AL844">
        <v>1426.98</v>
      </c>
      <c r="AM844">
        <v>99.5158</v>
      </c>
      <c r="AN844">
        <v>0.023703</v>
      </c>
      <c r="AO844">
        <v>7.69133</v>
      </c>
      <c r="AP844">
        <v>999.9</v>
      </c>
      <c r="AQ844">
        <v>999.9</v>
      </c>
      <c r="AR844">
        <v>10000.6</v>
      </c>
      <c r="AS844">
        <v>0</v>
      </c>
      <c r="AT844">
        <v>56.5211</v>
      </c>
      <c r="AU844">
        <v>0</v>
      </c>
      <c r="AV844" t="s">
        <v>205</v>
      </c>
      <c r="AW844">
        <v>0</v>
      </c>
      <c r="AX844">
        <v>-1.442</v>
      </c>
      <c r="AY844">
        <v>-0.036</v>
      </c>
      <c r="AZ844">
        <v>0</v>
      </c>
      <c r="BA844">
        <v>0</v>
      </c>
      <c r="BB844">
        <v>0</v>
      </c>
      <c r="BC844">
        <v>0</v>
      </c>
      <c r="BD844">
        <v>404.118368852459</v>
      </c>
      <c r="BE844">
        <v>2.41258364137699</v>
      </c>
      <c r="BF844">
        <v>0.70914217632499</v>
      </c>
      <c r="BG844">
        <v>-1</v>
      </c>
      <c r="BH844">
        <v>0</v>
      </c>
      <c r="BI844">
        <v>0</v>
      </c>
      <c r="BJ844" t="s">
        <v>206</v>
      </c>
      <c r="BK844">
        <v>1.88469</v>
      </c>
      <c r="BL844">
        <v>1.88168</v>
      </c>
      <c r="BM844">
        <v>1.88314</v>
      </c>
      <c r="BN844">
        <v>1.88187</v>
      </c>
      <c r="BO844">
        <v>1.88381</v>
      </c>
      <c r="BP844">
        <v>1.88308</v>
      </c>
      <c r="BQ844">
        <v>1.88477</v>
      </c>
      <c r="BR844">
        <v>1.88231</v>
      </c>
      <c r="BS844" t="s">
        <v>207</v>
      </c>
      <c r="BT844" t="s">
        <v>17</v>
      </c>
      <c r="BU844" t="s">
        <v>17</v>
      </c>
      <c r="BV844" t="s">
        <v>17</v>
      </c>
      <c r="BW844" t="s">
        <v>208</v>
      </c>
      <c r="BX844" t="s">
        <v>209</v>
      </c>
      <c r="BY844" t="s">
        <v>210</v>
      </c>
      <c r="BZ844" t="s">
        <v>210</v>
      </c>
      <c r="CA844" t="s">
        <v>210</v>
      </c>
      <c r="CB844" t="s">
        <v>210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1334.1</v>
      </c>
      <c r="CJ844">
        <v>-0.111775</v>
      </c>
      <c r="CK844">
        <v>8.12631</v>
      </c>
      <c r="CL844">
        <v>9.32294</v>
      </c>
      <c r="CM844">
        <v>29.9996</v>
      </c>
      <c r="CN844">
        <v>9.19223</v>
      </c>
      <c r="CO844">
        <v>9.39759</v>
      </c>
      <c r="CP844">
        <v>-1</v>
      </c>
      <c r="CQ844">
        <v>0</v>
      </c>
      <c r="CR844">
        <v>99.2445</v>
      </c>
      <c r="CS844">
        <v>-999.9</v>
      </c>
      <c r="CT844">
        <v>400</v>
      </c>
      <c r="CU844">
        <v>5.51077</v>
      </c>
      <c r="CV844">
        <v>103.933</v>
      </c>
      <c r="CW844">
        <v>103.454</v>
      </c>
    </row>
    <row r="845" spans="1:101">
      <c r="A845">
        <v>831</v>
      </c>
      <c r="B845">
        <v>1550675435.2</v>
      </c>
      <c r="C845">
        <v>2611.40000009537</v>
      </c>
      <c r="D845" t="s">
        <v>1880</v>
      </c>
      <c r="E845" t="s">
        <v>1881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1404</v>
      </c>
      <c r="N845" t="s">
        <v>1405</v>
      </c>
      <c r="O845" t="s">
        <v>203</v>
      </c>
      <c r="P845" t="s">
        <v>1767</v>
      </c>
      <c r="Q845">
        <v>1550675435.2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121</v>
      </c>
      <c r="X845">
        <v>8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1550675435.2</v>
      </c>
      <c r="AH845">
        <v>401.667</v>
      </c>
      <c r="AI845">
        <v>411.403</v>
      </c>
      <c r="AJ845">
        <v>9.23244</v>
      </c>
      <c r="AK845">
        <v>3.38172</v>
      </c>
      <c r="AL845">
        <v>1426.34</v>
      </c>
      <c r="AM845">
        <v>99.5164</v>
      </c>
      <c r="AN845">
        <v>0.0235626</v>
      </c>
      <c r="AO845">
        <v>7.68296</v>
      </c>
      <c r="AP845">
        <v>999.9</v>
      </c>
      <c r="AQ845">
        <v>999.9</v>
      </c>
      <c r="AR845">
        <v>9998.12</v>
      </c>
      <c r="AS845">
        <v>0</v>
      </c>
      <c r="AT845">
        <v>56.9046</v>
      </c>
      <c r="AU845">
        <v>0</v>
      </c>
      <c r="AV845" t="s">
        <v>205</v>
      </c>
      <c r="AW845">
        <v>0</v>
      </c>
      <c r="AX845">
        <v>-1.442</v>
      </c>
      <c r="AY845">
        <v>-0.036</v>
      </c>
      <c r="AZ845">
        <v>0</v>
      </c>
      <c r="BA845">
        <v>0</v>
      </c>
      <c r="BB845">
        <v>0</v>
      </c>
      <c r="BC845">
        <v>0</v>
      </c>
      <c r="BD845">
        <v>404.216286885246</v>
      </c>
      <c r="BE845">
        <v>2.41490076844119</v>
      </c>
      <c r="BF845">
        <v>0.709772331074655</v>
      </c>
      <c r="BG845">
        <v>-1</v>
      </c>
      <c r="BH845">
        <v>0</v>
      </c>
      <c r="BI845">
        <v>0</v>
      </c>
      <c r="BJ845" t="s">
        <v>206</v>
      </c>
      <c r="BK845">
        <v>1.88469</v>
      </c>
      <c r="BL845">
        <v>1.8817</v>
      </c>
      <c r="BM845">
        <v>1.88312</v>
      </c>
      <c r="BN845">
        <v>1.88187</v>
      </c>
      <c r="BO845">
        <v>1.88381</v>
      </c>
      <c r="BP845">
        <v>1.88309</v>
      </c>
      <c r="BQ845">
        <v>1.88477</v>
      </c>
      <c r="BR845">
        <v>1.88232</v>
      </c>
      <c r="BS845" t="s">
        <v>207</v>
      </c>
      <c r="BT845" t="s">
        <v>17</v>
      </c>
      <c r="BU845" t="s">
        <v>17</v>
      </c>
      <c r="BV845" t="s">
        <v>17</v>
      </c>
      <c r="BW845" t="s">
        <v>208</v>
      </c>
      <c r="BX845" t="s">
        <v>209</v>
      </c>
      <c r="BY845" t="s">
        <v>210</v>
      </c>
      <c r="BZ845" t="s">
        <v>210</v>
      </c>
      <c r="CA845" t="s">
        <v>210</v>
      </c>
      <c r="CB845" t="s">
        <v>210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1332.66</v>
      </c>
      <c r="CJ845">
        <v>-0.111775</v>
      </c>
      <c r="CK845">
        <v>8.12389</v>
      </c>
      <c r="CL845">
        <v>9.31993</v>
      </c>
      <c r="CM845">
        <v>29.9996</v>
      </c>
      <c r="CN845">
        <v>9.18946</v>
      </c>
      <c r="CO845">
        <v>9.39479</v>
      </c>
      <c r="CP845">
        <v>-1</v>
      </c>
      <c r="CQ845">
        <v>0</v>
      </c>
      <c r="CR845">
        <v>99.2445</v>
      </c>
      <c r="CS845">
        <v>-999.9</v>
      </c>
      <c r="CT845">
        <v>400</v>
      </c>
      <c r="CU845">
        <v>5.43357</v>
      </c>
      <c r="CV845">
        <v>103.933</v>
      </c>
      <c r="CW845">
        <v>103.454</v>
      </c>
    </row>
    <row r="846" spans="1:101">
      <c r="A846">
        <v>832</v>
      </c>
      <c r="B846">
        <v>1550675437.6</v>
      </c>
      <c r="C846">
        <v>2613.79999995232</v>
      </c>
      <c r="D846" t="s">
        <v>1882</v>
      </c>
      <c r="E846" t="s">
        <v>1883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1404</v>
      </c>
      <c r="N846" t="s">
        <v>1405</v>
      </c>
      <c r="O846" t="s">
        <v>203</v>
      </c>
      <c r="P846" t="s">
        <v>1767</v>
      </c>
      <c r="Q846">
        <v>1550675437.6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115</v>
      </c>
      <c r="X846">
        <v>8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1550675437.6</v>
      </c>
      <c r="AH846">
        <v>401.808</v>
      </c>
      <c r="AI846">
        <v>411.364</v>
      </c>
      <c r="AJ846">
        <v>9.23729</v>
      </c>
      <c r="AK846">
        <v>3.38136</v>
      </c>
      <c r="AL846">
        <v>1426.55</v>
      </c>
      <c r="AM846">
        <v>99.517</v>
      </c>
      <c r="AN846">
        <v>0.0237287</v>
      </c>
      <c r="AO846">
        <v>7.68016</v>
      </c>
      <c r="AP846">
        <v>999.9</v>
      </c>
      <c r="AQ846">
        <v>999.9</v>
      </c>
      <c r="AR846">
        <v>9971.88</v>
      </c>
      <c r="AS846">
        <v>0</v>
      </c>
      <c r="AT846">
        <v>57.2881</v>
      </c>
      <c r="AU846">
        <v>0</v>
      </c>
      <c r="AV846" t="s">
        <v>205</v>
      </c>
      <c r="AW846">
        <v>0</v>
      </c>
      <c r="AX846">
        <v>-1.442</v>
      </c>
      <c r="AY846">
        <v>-0.036</v>
      </c>
      <c r="AZ846">
        <v>0</v>
      </c>
      <c r="BA846">
        <v>0</v>
      </c>
      <c r="BB846">
        <v>0</v>
      </c>
      <c r="BC846">
        <v>0</v>
      </c>
      <c r="BD846">
        <v>404.315704918033</v>
      </c>
      <c r="BE846">
        <v>2.39897476576733</v>
      </c>
      <c r="BF846">
        <v>0.705240229835969</v>
      </c>
      <c r="BG846">
        <v>-1</v>
      </c>
      <c r="BH846">
        <v>0</v>
      </c>
      <c r="BI846">
        <v>0</v>
      </c>
      <c r="BJ846" t="s">
        <v>206</v>
      </c>
      <c r="BK846">
        <v>1.88469</v>
      </c>
      <c r="BL846">
        <v>1.8817</v>
      </c>
      <c r="BM846">
        <v>1.88312</v>
      </c>
      <c r="BN846">
        <v>1.88187</v>
      </c>
      <c r="BO846">
        <v>1.8838</v>
      </c>
      <c r="BP846">
        <v>1.88309</v>
      </c>
      <c r="BQ846">
        <v>1.88477</v>
      </c>
      <c r="BR846">
        <v>1.88232</v>
      </c>
      <c r="BS846" t="s">
        <v>207</v>
      </c>
      <c r="BT846" t="s">
        <v>17</v>
      </c>
      <c r="BU846" t="s">
        <v>17</v>
      </c>
      <c r="BV846" t="s">
        <v>17</v>
      </c>
      <c r="BW846" t="s">
        <v>208</v>
      </c>
      <c r="BX846" t="s">
        <v>209</v>
      </c>
      <c r="BY846" t="s">
        <v>210</v>
      </c>
      <c r="BZ846" t="s">
        <v>210</v>
      </c>
      <c r="CA846" t="s">
        <v>210</v>
      </c>
      <c r="CB846" t="s">
        <v>210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1336.95</v>
      </c>
      <c r="CJ846">
        <v>-0.111775</v>
      </c>
      <c r="CK846">
        <v>8.12085</v>
      </c>
      <c r="CL846">
        <v>9.31614</v>
      </c>
      <c r="CM846">
        <v>29.9997</v>
      </c>
      <c r="CN846">
        <v>9.18599</v>
      </c>
      <c r="CO846">
        <v>9.391</v>
      </c>
      <c r="CP846">
        <v>-1</v>
      </c>
      <c r="CQ846">
        <v>0</v>
      </c>
      <c r="CR846">
        <v>99.2445</v>
      </c>
      <c r="CS846">
        <v>-999.9</v>
      </c>
      <c r="CT846">
        <v>400</v>
      </c>
      <c r="CU846">
        <v>5.34478</v>
      </c>
      <c r="CV846">
        <v>103.935</v>
      </c>
      <c r="CW846">
        <v>103.456</v>
      </c>
    </row>
    <row r="847" spans="1:101">
      <c r="A847">
        <v>833</v>
      </c>
      <c r="B847">
        <v>1550675488.6</v>
      </c>
      <c r="C847">
        <v>2664.79999995232</v>
      </c>
      <c r="D847" t="s">
        <v>1884</v>
      </c>
      <c r="E847" t="s">
        <v>1885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1404</v>
      </c>
      <c r="N847" t="s">
        <v>1405</v>
      </c>
      <c r="O847" t="s">
        <v>203</v>
      </c>
      <c r="P847" t="s">
        <v>686</v>
      </c>
      <c r="Q847">
        <v>1550675488.6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142</v>
      </c>
      <c r="X847">
        <v>10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1550675488.6</v>
      </c>
      <c r="AH847">
        <v>399.028</v>
      </c>
      <c r="AI847">
        <v>411.287</v>
      </c>
      <c r="AJ847">
        <v>7.7875</v>
      </c>
      <c r="AK847">
        <v>3.36888</v>
      </c>
      <c r="AL847">
        <v>1426.72</v>
      </c>
      <c r="AM847">
        <v>99.5145</v>
      </c>
      <c r="AN847">
        <v>0.0235196</v>
      </c>
      <c r="AO847">
        <v>7.32469</v>
      </c>
      <c r="AP847">
        <v>999.9</v>
      </c>
      <c r="AQ847">
        <v>999.9</v>
      </c>
      <c r="AR847">
        <v>9996.88</v>
      </c>
      <c r="AS847">
        <v>0</v>
      </c>
      <c r="AT847">
        <v>0.314995</v>
      </c>
      <c r="AU847">
        <v>0</v>
      </c>
      <c r="AV847" t="s">
        <v>205</v>
      </c>
      <c r="AW847">
        <v>0</v>
      </c>
      <c r="AX847">
        <v>-1.442</v>
      </c>
      <c r="AY847">
        <v>-0.036</v>
      </c>
      <c r="AZ847">
        <v>0</v>
      </c>
      <c r="BA847">
        <v>0</v>
      </c>
      <c r="BB847">
        <v>0</v>
      </c>
      <c r="BC847">
        <v>0</v>
      </c>
      <c r="BD847">
        <v>403.592319672131</v>
      </c>
      <c r="BE847">
        <v>-4.48445457635976</v>
      </c>
      <c r="BF847">
        <v>1.52186403857509</v>
      </c>
      <c r="BG847">
        <v>-1</v>
      </c>
      <c r="BH847">
        <v>0</v>
      </c>
      <c r="BI847">
        <v>0</v>
      </c>
      <c r="BJ847" t="s">
        <v>206</v>
      </c>
      <c r="BK847">
        <v>1.88472</v>
      </c>
      <c r="BL847">
        <v>1.88166</v>
      </c>
      <c r="BM847">
        <v>1.88312</v>
      </c>
      <c r="BN847">
        <v>1.88187</v>
      </c>
      <c r="BO847">
        <v>1.88382</v>
      </c>
      <c r="BP847">
        <v>1.88309</v>
      </c>
      <c r="BQ847">
        <v>1.88477</v>
      </c>
      <c r="BR847">
        <v>1.88231</v>
      </c>
      <c r="BS847" t="s">
        <v>207</v>
      </c>
      <c r="BT847" t="s">
        <v>17</v>
      </c>
      <c r="BU847" t="s">
        <v>17</v>
      </c>
      <c r="BV847" t="s">
        <v>17</v>
      </c>
      <c r="BW847" t="s">
        <v>208</v>
      </c>
      <c r="BX847" t="s">
        <v>209</v>
      </c>
      <c r="BY847" t="s">
        <v>210</v>
      </c>
      <c r="BZ847" t="s">
        <v>210</v>
      </c>
      <c r="CA847" t="s">
        <v>210</v>
      </c>
      <c r="CB847" t="s">
        <v>210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1316.95</v>
      </c>
      <c r="CJ847">
        <v>-0.0861792</v>
      </c>
      <c r="CK847">
        <v>7.93191</v>
      </c>
      <c r="CL847">
        <v>9.23838</v>
      </c>
      <c r="CM847">
        <v>29.9995</v>
      </c>
      <c r="CN847">
        <v>9.11428</v>
      </c>
      <c r="CO847">
        <v>9.31387</v>
      </c>
      <c r="CP847">
        <v>-1</v>
      </c>
      <c r="CQ847">
        <v>0</v>
      </c>
      <c r="CR847">
        <v>100</v>
      </c>
      <c r="CS847">
        <v>-999.9</v>
      </c>
      <c r="CT847">
        <v>400</v>
      </c>
      <c r="CU847">
        <v>8.71173</v>
      </c>
      <c r="CV847">
        <v>103.958</v>
      </c>
      <c r="CW847">
        <v>103.471</v>
      </c>
    </row>
    <row r="848" spans="1:101">
      <c r="A848">
        <v>834</v>
      </c>
      <c r="B848">
        <v>1550675490.7</v>
      </c>
      <c r="C848">
        <v>2666.90000009537</v>
      </c>
      <c r="D848" t="s">
        <v>1886</v>
      </c>
      <c r="E848" t="s">
        <v>1887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1404</v>
      </c>
      <c r="N848" t="s">
        <v>1405</v>
      </c>
      <c r="O848" t="s">
        <v>203</v>
      </c>
      <c r="P848" t="s">
        <v>686</v>
      </c>
      <c r="Q848">
        <v>1550675490.7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130</v>
      </c>
      <c r="X848">
        <v>9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1550675490.7</v>
      </c>
      <c r="AH848">
        <v>399.029</v>
      </c>
      <c r="AI848">
        <v>411.308</v>
      </c>
      <c r="AJ848">
        <v>7.89714</v>
      </c>
      <c r="AK848">
        <v>3.36832</v>
      </c>
      <c r="AL848">
        <v>1426.16</v>
      </c>
      <c r="AM848">
        <v>99.5139</v>
      </c>
      <c r="AN848">
        <v>0.0236728</v>
      </c>
      <c r="AO848">
        <v>7.32431</v>
      </c>
      <c r="AP848">
        <v>999.9</v>
      </c>
      <c r="AQ848">
        <v>999.9</v>
      </c>
      <c r="AR848">
        <v>9991.25</v>
      </c>
      <c r="AS848">
        <v>0</v>
      </c>
      <c r="AT848">
        <v>0.362929</v>
      </c>
      <c r="AU848">
        <v>0</v>
      </c>
      <c r="AV848" t="s">
        <v>205</v>
      </c>
      <c r="AW848">
        <v>0</v>
      </c>
      <c r="AX848">
        <v>-1.442</v>
      </c>
      <c r="AY848">
        <v>-0.036</v>
      </c>
      <c r="AZ848">
        <v>0</v>
      </c>
      <c r="BA848">
        <v>0</v>
      </c>
      <c r="BB848">
        <v>0</v>
      </c>
      <c r="BC848">
        <v>0</v>
      </c>
      <c r="BD848">
        <v>403.492713114754</v>
      </c>
      <c r="BE848">
        <v>-4.4281705350781</v>
      </c>
      <c r="BF848">
        <v>1.51222575879586</v>
      </c>
      <c r="BG848">
        <v>-1</v>
      </c>
      <c r="BH848">
        <v>0</v>
      </c>
      <c r="BI848">
        <v>0</v>
      </c>
      <c r="BJ848" t="s">
        <v>206</v>
      </c>
      <c r="BK848">
        <v>1.88472</v>
      </c>
      <c r="BL848">
        <v>1.88168</v>
      </c>
      <c r="BM848">
        <v>1.88312</v>
      </c>
      <c r="BN848">
        <v>1.88187</v>
      </c>
      <c r="BO848">
        <v>1.88381</v>
      </c>
      <c r="BP848">
        <v>1.88309</v>
      </c>
      <c r="BQ848">
        <v>1.88477</v>
      </c>
      <c r="BR848">
        <v>1.88231</v>
      </c>
      <c r="BS848" t="s">
        <v>207</v>
      </c>
      <c r="BT848" t="s">
        <v>17</v>
      </c>
      <c r="BU848" t="s">
        <v>17</v>
      </c>
      <c r="BV848" t="s">
        <v>17</v>
      </c>
      <c r="BW848" t="s">
        <v>208</v>
      </c>
      <c r="BX848" t="s">
        <v>209</v>
      </c>
      <c r="BY848" t="s">
        <v>210</v>
      </c>
      <c r="BZ848" t="s">
        <v>210</v>
      </c>
      <c r="CA848" t="s">
        <v>210</v>
      </c>
      <c r="CB848" t="s">
        <v>210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1325.44</v>
      </c>
      <c r="CJ848">
        <v>-0.0755142</v>
      </c>
      <c r="CK848">
        <v>7.92913</v>
      </c>
      <c r="CL848">
        <v>9.2353</v>
      </c>
      <c r="CM848">
        <v>29.9996</v>
      </c>
      <c r="CN848">
        <v>9.11151</v>
      </c>
      <c r="CO848">
        <v>9.31079</v>
      </c>
      <c r="CP848">
        <v>-1</v>
      </c>
      <c r="CQ848">
        <v>0</v>
      </c>
      <c r="CR848">
        <v>100</v>
      </c>
      <c r="CS848">
        <v>-999.9</v>
      </c>
      <c r="CT848">
        <v>400</v>
      </c>
      <c r="CU848">
        <v>8.71173</v>
      </c>
      <c r="CV848">
        <v>103.958</v>
      </c>
      <c r="CW848">
        <v>103.471</v>
      </c>
    </row>
    <row r="849" spans="1:101">
      <c r="A849">
        <v>835</v>
      </c>
      <c r="B849">
        <v>1550675492.6</v>
      </c>
      <c r="C849">
        <v>2668.79999995232</v>
      </c>
      <c r="D849" t="s">
        <v>1888</v>
      </c>
      <c r="E849" t="s">
        <v>1889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1404</v>
      </c>
      <c r="N849" t="s">
        <v>1405</v>
      </c>
      <c r="O849" t="s">
        <v>203</v>
      </c>
      <c r="P849" t="s">
        <v>686</v>
      </c>
      <c r="Q849">
        <v>1550675492.6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123</v>
      </c>
      <c r="X849">
        <v>9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1550675492.6</v>
      </c>
      <c r="AH849">
        <v>399.064</v>
      </c>
      <c r="AI849">
        <v>411.265</v>
      </c>
      <c r="AJ849">
        <v>7.99347</v>
      </c>
      <c r="AK849">
        <v>3.36838</v>
      </c>
      <c r="AL849">
        <v>1426.43</v>
      </c>
      <c r="AM849">
        <v>99.5136</v>
      </c>
      <c r="AN849">
        <v>0.0234308</v>
      </c>
      <c r="AO849">
        <v>7.32258</v>
      </c>
      <c r="AP849">
        <v>999.9</v>
      </c>
      <c r="AQ849">
        <v>999.9</v>
      </c>
      <c r="AR849">
        <v>9970.62</v>
      </c>
      <c r="AS849">
        <v>0</v>
      </c>
      <c r="AT849">
        <v>0.383473</v>
      </c>
      <c r="AU849">
        <v>0</v>
      </c>
      <c r="AV849" t="s">
        <v>205</v>
      </c>
      <c r="AW849">
        <v>0</v>
      </c>
      <c r="AX849">
        <v>-1.442</v>
      </c>
      <c r="AY849">
        <v>-0.036</v>
      </c>
      <c r="AZ849">
        <v>0</v>
      </c>
      <c r="BA849">
        <v>0</v>
      </c>
      <c r="BB849">
        <v>0</v>
      </c>
      <c r="BC849">
        <v>0</v>
      </c>
      <c r="BD849">
        <v>403.392368852459</v>
      </c>
      <c r="BE849">
        <v>-4.3000290531709</v>
      </c>
      <c r="BF849">
        <v>1.490182622766</v>
      </c>
      <c r="BG849">
        <v>-1</v>
      </c>
      <c r="BH849">
        <v>0</v>
      </c>
      <c r="BI849">
        <v>0</v>
      </c>
      <c r="BJ849" t="s">
        <v>206</v>
      </c>
      <c r="BK849">
        <v>1.8847</v>
      </c>
      <c r="BL849">
        <v>1.88168</v>
      </c>
      <c r="BM849">
        <v>1.88312</v>
      </c>
      <c r="BN849">
        <v>1.88187</v>
      </c>
      <c r="BO849">
        <v>1.88381</v>
      </c>
      <c r="BP849">
        <v>1.88309</v>
      </c>
      <c r="BQ849">
        <v>1.88477</v>
      </c>
      <c r="BR849">
        <v>1.8823</v>
      </c>
      <c r="BS849" t="s">
        <v>207</v>
      </c>
      <c r="BT849" t="s">
        <v>17</v>
      </c>
      <c r="BU849" t="s">
        <v>17</v>
      </c>
      <c r="BV849" t="s">
        <v>17</v>
      </c>
      <c r="BW849" t="s">
        <v>208</v>
      </c>
      <c r="BX849" t="s">
        <v>209</v>
      </c>
      <c r="BY849" t="s">
        <v>210</v>
      </c>
      <c r="BZ849" t="s">
        <v>210</v>
      </c>
      <c r="CA849" t="s">
        <v>210</v>
      </c>
      <c r="CB849" t="s">
        <v>210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1331.04</v>
      </c>
      <c r="CJ849">
        <v>-0.0712482</v>
      </c>
      <c r="CK849">
        <v>7.92656</v>
      </c>
      <c r="CL849">
        <v>9.23196</v>
      </c>
      <c r="CM849">
        <v>29.9996</v>
      </c>
      <c r="CN849">
        <v>9.10874</v>
      </c>
      <c r="CO849">
        <v>9.30787</v>
      </c>
      <c r="CP849">
        <v>-1</v>
      </c>
      <c r="CQ849">
        <v>0</v>
      </c>
      <c r="CR849">
        <v>100</v>
      </c>
      <c r="CS849">
        <v>-999.9</v>
      </c>
      <c r="CT849">
        <v>400</v>
      </c>
      <c r="CU849">
        <v>8.71173</v>
      </c>
      <c r="CV849">
        <v>103.958</v>
      </c>
      <c r="CW849">
        <v>103.471</v>
      </c>
    </row>
    <row r="850" spans="1:101">
      <c r="A850">
        <v>836</v>
      </c>
      <c r="B850">
        <v>1550675495.1</v>
      </c>
      <c r="C850">
        <v>2671.29999995232</v>
      </c>
      <c r="D850" t="s">
        <v>1890</v>
      </c>
      <c r="E850" t="s">
        <v>1891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1404</v>
      </c>
      <c r="N850" t="s">
        <v>1405</v>
      </c>
      <c r="O850" t="s">
        <v>203</v>
      </c>
      <c r="P850" t="s">
        <v>686</v>
      </c>
      <c r="Q850">
        <v>1550675495.1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118</v>
      </c>
      <c r="X850">
        <v>8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1550675495.1</v>
      </c>
      <c r="AH850">
        <v>399.079</v>
      </c>
      <c r="AI850">
        <v>411.255</v>
      </c>
      <c r="AJ850">
        <v>8.10459</v>
      </c>
      <c r="AK850">
        <v>3.36727</v>
      </c>
      <c r="AL850">
        <v>1426.47</v>
      </c>
      <c r="AM850">
        <v>99.5136</v>
      </c>
      <c r="AN850">
        <v>0.0235431</v>
      </c>
      <c r="AO850">
        <v>7.33419</v>
      </c>
      <c r="AP850">
        <v>999.9</v>
      </c>
      <c r="AQ850">
        <v>999.9</v>
      </c>
      <c r="AR850">
        <v>10037.5</v>
      </c>
      <c r="AS850">
        <v>0</v>
      </c>
      <c r="AT850">
        <v>0.383473</v>
      </c>
      <c r="AU850">
        <v>0</v>
      </c>
      <c r="AV850" t="s">
        <v>205</v>
      </c>
      <c r="AW850">
        <v>0</v>
      </c>
      <c r="AX850">
        <v>-1.442</v>
      </c>
      <c r="AY850">
        <v>-0.036</v>
      </c>
      <c r="AZ850">
        <v>0</v>
      </c>
      <c r="BA850">
        <v>0</v>
      </c>
      <c r="BB850">
        <v>0</v>
      </c>
      <c r="BC850">
        <v>0</v>
      </c>
      <c r="BD850">
        <v>403.267172131148</v>
      </c>
      <c r="BE850">
        <v>-4.05861069530695</v>
      </c>
      <c r="BF850">
        <v>1.44770170990528</v>
      </c>
      <c r="BG850">
        <v>-1</v>
      </c>
      <c r="BH850">
        <v>0</v>
      </c>
      <c r="BI850">
        <v>0</v>
      </c>
      <c r="BJ850" t="s">
        <v>206</v>
      </c>
      <c r="BK850">
        <v>1.8847</v>
      </c>
      <c r="BL850">
        <v>1.88169</v>
      </c>
      <c r="BM850">
        <v>1.88312</v>
      </c>
      <c r="BN850">
        <v>1.88187</v>
      </c>
      <c r="BO850">
        <v>1.88382</v>
      </c>
      <c r="BP850">
        <v>1.88309</v>
      </c>
      <c r="BQ850">
        <v>1.88477</v>
      </c>
      <c r="BR850">
        <v>1.88231</v>
      </c>
      <c r="BS850" t="s">
        <v>207</v>
      </c>
      <c r="BT850" t="s">
        <v>17</v>
      </c>
      <c r="BU850" t="s">
        <v>17</v>
      </c>
      <c r="BV850" t="s">
        <v>17</v>
      </c>
      <c r="BW850" t="s">
        <v>208</v>
      </c>
      <c r="BX850" t="s">
        <v>209</v>
      </c>
      <c r="BY850" t="s">
        <v>210</v>
      </c>
      <c r="BZ850" t="s">
        <v>210</v>
      </c>
      <c r="CA850" t="s">
        <v>210</v>
      </c>
      <c r="CB850" t="s">
        <v>210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1335.03</v>
      </c>
      <c r="CJ850">
        <v>-0.0840462</v>
      </c>
      <c r="CK850">
        <v>7.92334</v>
      </c>
      <c r="CL850">
        <v>9.22808</v>
      </c>
      <c r="CM850">
        <v>29.9995</v>
      </c>
      <c r="CN850">
        <v>9.10499</v>
      </c>
      <c r="CO850">
        <v>9.30396</v>
      </c>
      <c r="CP850">
        <v>-1</v>
      </c>
      <c r="CQ850">
        <v>0</v>
      </c>
      <c r="CR850">
        <v>100</v>
      </c>
      <c r="CS850">
        <v>-999.9</v>
      </c>
      <c r="CT850">
        <v>400</v>
      </c>
      <c r="CU850">
        <v>8.71173</v>
      </c>
      <c r="CV850">
        <v>103.958</v>
      </c>
      <c r="CW850">
        <v>103.47</v>
      </c>
    </row>
    <row r="851" spans="1:101">
      <c r="A851">
        <v>837</v>
      </c>
      <c r="B851">
        <v>1550675497.1</v>
      </c>
      <c r="C851">
        <v>2673.29999995232</v>
      </c>
      <c r="D851" t="s">
        <v>1892</v>
      </c>
      <c r="E851" t="s">
        <v>1893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1404</v>
      </c>
      <c r="N851" t="s">
        <v>1405</v>
      </c>
      <c r="O851" t="s">
        <v>203</v>
      </c>
      <c r="P851" t="s">
        <v>686</v>
      </c>
      <c r="Q851">
        <v>1550675497.1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119</v>
      </c>
      <c r="X851">
        <v>8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1550675497.1</v>
      </c>
      <c r="AH851">
        <v>399.13</v>
      </c>
      <c r="AI851">
        <v>411.277</v>
      </c>
      <c r="AJ851">
        <v>8.17819</v>
      </c>
      <c r="AK851">
        <v>3.36646</v>
      </c>
      <c r="AL851">
        <v>1426.6</v>
      </c>
      <c r="AM851">
        <v>99.5136</v>
      </c>
      <c r="AN851">
        <v>0.0235931</v>
      </c>
      <c r="AO851">
        <v>7.33954</v>
      </c>
      <c r="AP851">
        <v>999.9</v>
      </c>
      <c r="AQ851">
        <v>999.9</v>
      </c>
      <c r="AR851">
        <v>10008.1</v>
      </c>
      <c r="AS851">
        <v>0</v>
      </c>
      <c r="AT851">
        <v>0.383473</v>
      </c>
      <c r="AU851">
        <v>0</v>
      </c>
      <c r="AV851" t="s">
        <v>205</v>
      </c>
      <c r="AW851">
        <v>0</v>
      </c>
      <c r="AX851">
        <v>-1.442</v>
      </c>
      <c r="AY851">
        <v>-0.036</v>
      </c>
      <c r="AZ851">
        <v>0</v>
      </c>
      <c r="BA851">
        <v>0</v>
      </c>
      <c r="BB851">
        <v>0</v>
      </c>
      <c r="BC851">
        <v>0</v>
      </c>
      <c r="BD851">
        <v>403.16693442623</v>
      </c>
      <c r="BE851">
        <v>-3.8001294952953</v>
      </c>
      <c r="BF851">
        <v>1.40080544007581</v>
      </c>
      <c r="BG851">
        <v>-1</v>
      </c>
      <c r="BH851">
        <v>0</v>
      </c>
      <c r="BI851">
        <v>0</v>
      </c>
      <c r="BJ851" t="s">
        <v>206</v>
      </c>
      <c r="BK851">
        <v>1.88468</v>
      </c>
      <c r="BL851">
        <v>1.88166</v>
      </c>
      <c r="BM851">
        <v>1.88311</v>
      </c>
      <c r="BN851">
        <v>1.88187</v>
      </c>
      <c r="BO851">
        <v>1.88382</v>
      </c>
      <c r="BP851">
        <v>1.88308</v>
      </c>
      <c r="BQ851">
        <v>1.88477</v>
      </c>
      <c r="BR851">
        <v>1.88232</v>
      </c>
      <c r="BS851" t="s">
        <v>207</v>
      </c>
      <c r="BT851" t="s">
        <v>17</v>
      </c>
      <c r="BU851" t="s">
        <v>17</v>
      </c>
      <c r="BV851" t="s">
        <v>17</v>
      </c>
      <c r="BW851" t="s">
        <v>208</v>
      </c>
      <c r="BX851" t="s">
        <v>209</v>
      </c>
      <c r="BY851" t="s">
        <v>210</v>
      </c>
      <c r="BZ851" t="s">
        <v>210</v>
      </c>
      <c r="CA851" t="s">
        <v>210</v>
      </c>
      <c r="CB851" t="s">
        <v>210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1334.02</v>
      </c>
      <c r="CJ851">
        <v>-0.0755142</v>
      </c>
      <c r="CK851">
        <v>7.92085</v>
      </c>
      <c r="CL851">
        <v>9.22501</v>
      </c>
      <c r="CM851">
        <v>29.9996</v>
      </c>
      <c r="CN851">
        <v>9.10193</v>
      </c>
      <c r="CO851">
        <v>9.30088</v>
      </c>
      <c r="CP851">
        <v>-1</v>
      </c>
      <c r="CQ851">
        <v>0</v>
      </c>
      <c r="CR851">
        <v>100</v>
      </c>
      <c r="CS851">
        <v>-999.9</v>
      </c>
      <c r="CT851">
        <v>400</v>
      </c>
      <c r="CU851">
        <v>8.71173</v>
      </c>
      <c r="CV851">
        <v>103.958</v>
      </c>
      <c r="CW851">
        <v>103.47</v>
      </c>
    </row>
    <row r="852" spans="1:101">
      <c r="A852">
        <v>838</v>
      </c>
      <c r="B852">
        <v>1550675499.6</v>
      </c>
      <c r="C852">
        <v>2675.79999995232</v>
      </c>
      <c r="D852" t="s">
        <v>1894</v>
      </c>
      <c r="E852" t="s">
        <v>1895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1404</v>
      </c>
      <c r="N852" t="s">
        <v>1405</v>
      </c>
      <c r="O852" t="s">
        <v>203</v>
      </c>
      <c r="P852" t="s">
        <v>686</v>
      </c>
      <c r="Q852">
        <v>1550675499.6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132</v>
      </c>
      <c r="X852">
        <v>9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1550675499.6</v>
      </c>
      <c r="AH852">
        <v>399.237</v>
      </c>
      <c r="AI852">
        <v>411.26</v>
      </c>
      <c r="AJ852">
        <v>8.24784</v>
      </c>
      <c r="AK852">
        <v>3.36631</v>
      </c>
      <c r="AL852">
        <v>1426.87</v>
      </c>
      <c r="AM852">
        <v>99.5143</v>
      </c>
      <c r="AN852">
        <v>0.0234347</v>
      </c>
      <c r="AO852">
        <v>7.33463</v>
      </c>
      <c r="AP852">
        <v>999.9</v>
      </c>
      <c r="AQ852">
        <v>999.9</v>
      </c>
      <c r="AR852">
        <v>9975</v>
      </c>
      <c r="AS852">
        <v>0</v>
      </c>
      <c r="AT852">
        <v>0.383473</v>
      </c>
      <c r="AU852">
        <v>0</v>
      </c>
      <c r="AV852" t="s">
        <v>205</v>
      </c>
      <c r="AW852">
        <v>0</v>
      </c>
      <c r="AX852">
        <v>-1.442</v>
      </c>
      <c r="AY852">
        <v>-0.036</v>
      </c>
      <c r="AZ852">
        <v>0</v>
      </c>
      <c r="BA852">
        <v>0</v>
      </c>
      <c r="BB852">
        <v>0</v>
      </c>
      <c r="BC852">
        <v>0</v>
      </c>
      <c r="BD852">
        <v>403.041172131148</v>
      </c>
      <c r="BE852">
        <v>-3.36777587930588</v>
      </c>
      <c r="BF852">
        <v>1.31803325098373</v>
      </c>
      <c r="BG852">
        <v>-1</v>
      </c>
      <c r="BH852">
        <v>0</v>
      </c>
      <c r="BI852">
        <v>0</v>
      </c>
      <c r="BJ852" t="s">
        <v>206</v>
      </c>
      <c r="BK852">
        <v>1.88469</v>
      </c>
      <c r="BL852">
        <v>1.88165</v>
      </c>
      <c r="BM852">
        <v>1.88314</v>
      </c>
      <c r="BN852">
        <v>1.88187</v>
      </c>
      <c r="BO852">
        <v>1.88384</v>
      </c>
      <c r="BP852">
        <v>1.88309</v>
      </c>
      <c r="BQ852">
        <v>1.88477</v>
      </c>
      <c r="BR852">
        <v>1.88231</v>
      </c>
      <c r="BS852" t="s">
        <v>207</v>
      </c>
      <c r="BT852" t="s">
        <v>17</v>
      </c>
      <c r="BU852" t="s">
        <v>17</v>
      </c>
      <c r="BV852" t="s">
        <v>17</v>
      </c>
      <c r="BW852" t="s">
        <v>208</v>
      </c>
      <c r="BX852" t="s">
        <v>209</v>
      </c>
      <c r="BY852" t="s">
        <v>210</v>
      </c>
      <c r="BZ852" t="s">
        <v>210</v>
      </c>
      <c r="CA852" t="s">
        <v>210</v>
      </c>
      <c r="CB852" t="s">
        <v>210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1324.35</v>
      </c>
      <c r="CJ852">
        <v>-0.0627162</v>
      </c>
      <c r="CK852">
        <v>7.91786</v>
      </c>
      <c r="CL852">
        <v>9.22101</v>
      </c>
      <c r="CM852">
        <v>29.9996</v>
      </c>
      <c r="CN852">
        <v>9.09827</v>
      </c>
      <c r="CO852">
        <v>9.29739</v>
      </c>
      <c r="CP852">
        <v>-1</v>
      </c>
      <c r="CQ852">
        <v>0</v>
      </c>
      <c r="CR852">
        <v>100</v>
      </c>
      <c r="CS852">
        <v>-999.9</v>
      </c>
      <c r="CT852">
        <v>400</v>
      </c>
      <c r="CU852">
        <v>8.22403</v>
      </c>
      <c r="CV852">
        <v>103.958</v>
      </c>
      <c r="CW852">
        <v>103.471</v>
      </c>
    </row>
    <row r="853" spans="1:101">
      <c r="A853">
        <v>839</v>
      </c>
      <c r="B853">
        <v>1550675501.6</v>
      </c>
      <c r="C853">
        <v>2677.79999995232</v>
      </c>
      <c r="D853" t="s">
        <v>1896</v>
      </c>
      <c r="E853" t="s">
        <v>1897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1404</v>
      </c>
      <c r="N853" t="s">
        <v>1405</v>
      </c>
      <c r="O853" t="s">
        <v>203</v>
      </c>
      <c r="P853" t="s">
        <v>686</v>
      </c>
      <c r="Q853">
        <v>1550675501.6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131</v>
      </c>
      <c r="X853">
        <v>9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1550675501.6</v>
      </c>
      <c r="AH853">
        <v>399.311</v>
      </c>
      <c r="AI853">
        <v>411.244</v>
      </c>
      <c r="AJ853">
        <v>8.29331</v>
      </c>
      <c r="AK853">
        <v>3.36553</v>
      </c>
      <c r="AL853">
        <v>1427.08</v>
      </c>
      <c r="AM853">
        <v>99.5142</v>
      </c>
      <c r="AN853">
        <v>0.0233821</v>
      </c>
      <c r="AO853">
        <v>7.3212</v>
      </c>
      <c r="AP853">
        <v>999.9</v>
      </c>
      <c r="AQ853">
        <v>999.9</v>
      </c>
      <c r="AR853">
        <v>9990.62</v>
      </c>
      <c r="AS853">
        <v>0</v>
      </c>
      <c r="AT853">
        <v>0.383473</v>
      </c>
      <c r="AU853">
        <v>0</v>
      </c>
      <c r="AV853" t="s">
        <v>205</v>
      </c>
      <c r="AW853">
        <v>0</v>
      </c>
      <c r="AX853">
        <v>-1.442</v>
      </c>
      <c r="AY853">
        <v>-0.036</v>
      </c>
      <c r="AZ853">
        <v>0</v>
      </c>
      <c r="BA853">
        <v>0</v>
      </c>
      <c r="BB853">
        <v>0</v>
      </c>
      <c r="BC853">
        <v>0</v>
      </c>
      <c r="BD853">
        <v>402.991049180328</v>
      </c>
      <c r="BE853">
        <v>-3.1575489662324</v>
      </c>
      <c r="BF853">
        <v>1.27610048844035</v>
      </c>
      <c r="BG853">
        <v>-1</v>
      </c>
      <c r="BH853">
        <v>0</v>
      </c>
      <c r="BI853">
        <v>0</v>
      </c>
      <c r="BJ853" t="s">
        <v>206</v>
      </c>
      <c r="BK853">
        <v>1.88471</v>
      </c>
      <c r="BL853">
        <v>1.88166</v>
      </c>
      <c r="BM853">
        <v>1.88316</v>
      </c>
      <c r="BN853">
        <v>1.88187</v>
      </c>
      <c r="BO853">
        <v>1.88381</v>
      </c>
      <c r="BP853">
        <v>1.88309</v>
      </c>
      <c r="BQ853">
        <v>1.88477</v>
      </c>
      <c r="BR853">
        <v>1.8823</v>
      </c>
      <c r="BS853" t="s">
        <v>207</v>
      </c>
      <c r="BT853" t="s">
        <v>17</v>
      </c>
      <c r="BU853" t="s">
        <v>17</v>
      </c>
      <c r="BV853" t="s">
        <v>17</v>
      </c>
      <c r="BW853" t="s">
        <v>208</v>
      </c>
      <c r="BX853" t="s">
        <v>209</v>
      </c>
      <c r="BY853" t="s">
        <v>210</v>
      </c>
      <c r="BZ853" t="s">
        <v>210</v>
      </c>
      <c r="CA853" t="s">
        <v>210</v>
      </c>
      <c r="CB853" t="s">
        <v>210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1325.2</v>
      </c>
      <c r="CJ853">
        <v>-0.0627162</v>
      </c>
      <c r="CK853">
        <v>7.9156</v>
      </c>
      <c r="CL853">
        <v>9.21796</v>
      </c>
      <c r="CM853">
        <v>29.9997</v>
      </c>
      <c r="CN853">
        <v>9.09522</v>
      </c>
      <c r="CO853">
        <v>9.29447</v>
      </c>
      <c r="CP853">
        <v>-1</v>
      </c>
      <c r="CQ853">
        <v>0</v>
      </c>
      <c r="CR853">
        <v>100</v>
      </c>
      <c r="CS853">
        <v>-999.9</v>
      </c>
      <c r="CT853">
        <v>400</v>
      </c>
      <c r="CU853">
        <v>8.19701</v>
      </c>
      <c r="CV853">
        <v>103.959</v>
      </c>
      <c r="CW853">
        <v>103.471</v>
      </c>
    </row>
    <row r="854" spans="1:101">
      <c r="A854">
        <v>840</v>
      </c>
      <c r="B854">
        <v>1550675503.7</v>
      </c>
      <c r="C854">
        <v>2679.90000009537</v>
      </c>
      <c r="D854" t="s">
        <v>1898</v>
      </c>
      <c r="E854" t="s">
        <v>1899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1404</v>
      </c>
      <c r="N854" t="s">
        <v>1405</v>
      </c>
      <c r="O854" t="s">
        <v>203</v>
      </c>
      <c r="P854" t="s">
        <v>686</v>
      </c>
      <c r="Q854">
        <v>1550675503.7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143</v>
      </c>
      <c r="X854">
        <v>10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1550675503.7</v>
      </c>
      <c r="AH854">
        <v>399.413</v>
      </c>
      <c r="AI854">
        <v>411.262</v>
      </c>
      <c r="AJ854">
        <v>8.34453</v>
      </c>
      <c r="AK854">
        <v>3.36537</v>
      </c>
      <c r="AL854">
        <v>1426.84</v>
      </c>
      <c r="AM854">
        <v>99.5135</v>
      </c>
      <c r="AN854">
        <v>0.0233423</v>
      </c>
      <c r="AO854">
        <v>7.32298</v>
      </c>
      <c r="AP854">
        <v>999.9</v>
      </c>
      <c r="AQ854">
        <v>999.9</v>
      </c>
      <c r="AR854">
        <v>10008.1</v>
      </c>
      <c r="AS854">
        <v>0</v>
      </c>
      <c r="AT854">
        <v>0.383473</v>
      </c>
      <c r="AU854">
        <v>0</v>
      </c>
      <c r="AV854" t="s">
        <v>205</v>
      </c>
      <c r="AW854">
        <v>0</v>
      </c>
      <c r="AX854">
        <v>-1.442</v>
      </c>
      <c r="AY854">
        <v>-0.036</v>
      </c>
      <c r="AZ854">
        <v>0</v>
      </c>
      <c r="BA854">
        <v>0</v>
      </c>
      <c r="BB854">
        <v>0</v>
      </c>
      <c r="BC854">
        <v>0</v>
      </c>
      <c r="BD854">
        <v>402.867172131148</v>
      </c>
      <c r="BE854">
        <v>-2.5540842705414</v>
      </c>
      <c r="BF854">
        <v>1.14858466499686</v>
      </c>
      <c r="BG854">
        <v>-1</v>
      </c>
      <c r="BH854">
        <v>0</v>
      </c>
      <c r="BI854">
        <v>0</v>
      </c>
      <c r="BJ854" t="s">
        <v>206</v>
      </c>
      <c r="BK854">
        <v>1.88469</v>
      </c>
      <c r="BL854">
        <v>1.88169</v>
      </c>
      <c r="BM854">
        <v>1.88314</v>
      </c>
      <c r="BN854">
        <v>1.88187</v>
      </c>
      <c r="BO854">
        <v>1.8838</v>
      </c>
      <c r="BP854">
        <v>1.88309</v>
      </c>
      <c r="BQ854">
        <v>1.88477</v>
      </c>
      <c r="BR854">
        <v>1.88229</v>
      </c>
      <c r="BS854" t="s">
        <v>207</v>
      </c>
      <c r="BT854" t="s">
        <v>17</v>
      </c>
      <c r="BU854" t="s">
        <v>17</v>
      </c>
      <c r="BV854" t="s">
        <v>17</v>
      </c>
      <c r="BW854" t="s">
        <v>208</v>
      </c>
      <c r="BX854" t="s">
        <v>209</v>
      </c>
      <c r="BY854" t="s">
        <v>210</v>
      </c>
      <c r="BZ854" t="s">
        <v>210</v>
      </c>
      <c r="CA854" t="s">
        <v>210</v>
      </c>
      <c r="CB854" t="s">
        <v>210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1316.46</v>
      </c>
      <c r="CJ854">
        <v>-0.0733813</v>
      </c>
      <c r="CK854">
        <v>7.91332</v>
      </c>
      <c r="CL854">
        <v>9.21497</v>
      </c>
      <c r="CM854">
        <v>29.9997</v>
      </c>
      <c r="CN854">
        <v>9.09208</v>
      </c>
      <c r="CO854">
        <v>9.29154</v>
      </c>
      <c r="CP854">
        <v>-1</v>
      </c>
      <c r="CQ854">
        <v>0</v>
      </c>
      <c r="CR854">
        <v>100</v>
      </c>
      <c r="CS854">
        <v>-999.9</v>
      </c>
      <c r="CT854">
        <v>400</v>
      </c>
      <c r="CU854">
        <v>8.15154</v>
      </c>
      <c r="CV854">
        <v>103.96</v>
      </c>
      <c r="CW854">
        <v>103.472</v>
      </c>
    </row>
    <row r="855" spans="1:101">
      <c r="A855">
        <v>841</v>
      </c>
      <c r="B855">
        <v>1550675505.6</v>
      </c>
      <c r="C855">
        <v>2681.79999995232</v>
      </c>
      <c r="D855" t="s">
        <v>1900</v>
      </c>
      <c r="E855" t="s">
        <v>1901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1404</v>
      </c>
      <c r="N855" t="s">
        <v>1405</v>
      </c>
      <c r="O855" t="s">
        <v>203</v>
      </c>
      <c r="P855" t="s">
        <v>686</v>
      </c>
      <c r="Q855">
        <v>1550675505.6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155</v>
      </c>
      <c r="X855">
        <v>11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1550675505.6</v>
      </c>
      <c r="AH855">
        <v>399.488</v>
      </c>
      <c r="AI855">
        <v>411.266</v>
      </c>
      <c r="AJ855">
        <v>8.39471</v>
      </c>
      <c r="AK855">
        <v>3.36508</v>
      </c>
      <c r="AL855">
        <v>1426.68</v>
      </c>
      <c r="AM855">
        <v>99.5129</v>
      </c>
      <c r="AN855">
        <v>0.0234563</v>
      </c>
      <c r="AO855">
        <v>7.33506</v>
      </c>
      <c r="AP855">
        <v>999.9</v>
      </c>
      <c r="AQ855">
        <v>999.9</v>
      </c>
      <c r="AR855">
        <v>10010.6</v>
      </c>
      <c r="AS855">
        <v>0</v>
      </c>
      <c r="AT855">
        <v>0.39032</v>
      </c>
      <c r="AU855">
        <v>0</v>
      </c>
      <c r="AV855" t="s">
        <v>205</v>
      </c>
      <c r="AW855">
        <v>0</v>
      </c>
      <c r="AX855">
        <v>-1.442</v>
      </c>
      <c r="AY855">
        <v>-0.036</v>
      </c>
      <c r="AZ855">
        <v>0</v>
      </c>
      <c r="BA855">
        <v>0</v>
      </c>
      <c r="BB855">
        <v>0</v>
      </c>
      <c r="BC855">
        <v>0</v>
      </c>
      <c r="BD855">
        <v>402.744704918033</v>
      </c>
      <c r="BE855">
        <v>-1.83966579080695</v>
      </c>
      <c r="BF855">
        <v>0.978642684073493</v>
      </c>
      <c r="BG855">
        <v>-1</v>
      </c>
      <c r="BH855">
        <v>0</v>
      </c>
      <c r="BI855">
        <v>0</v>
      </c>
      <c r="BJ855" t="s">
        <v>206</v>
      </c>
      <c r="BK855">
        <v>1.88471</v>
      </c>
      <c r="BL855">
        <v>1.88171</v>
      </c>
      <c r="BM855">
        <v>1.88313</v>
      </c>
      <c r="BN855">
        <v>1.88187</v>
      </c>
      <c r="BO855">
        <v>1.88382</v>
      </c>
      <c r="BP855">
        <v>1.88309</v>
      </c>
      <c r="BQ855">
        <v>1.88477</v>
      </c>
      <c r="BR855">
        <v>1.8823</v>
      </c>
      <c r="BS855" t="s">
        <v>207</v>
      </c>
      <c r="BT855" t="s">
        <v>17</v>
      </c>
      <c r="BU855" t="s">
        <v>17</v>
      </c>
      <c r="BV855" t="s">
        <v>17</v>
      </c>
      <c r="BW855" t="s">
        <v>208</v>
      </c>
      <c r="BX855" t="s">
        <v>209</v>
      </c>
      <c r="BY855" t="s">
        <v>210</v>
      </c>
      <c r="BZ855" t="s">
        <v>210</v>
      </c>
      <c r="CA855" t="s">
        <v>210</v>
      </c>
      <c r="CB855" t="s">
        <v>210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1307.46</v>
      </c>
      <c r="CJ855">
        <v>-0.0712483</v>
      </c>
      <c r="CK855">
        <v>7.91114</v>
      </c>
      <c r="CL855">
        <v>9.21209</v>
      </c>
      <c r="CM855">
        <v>29.9996</v>
      </c>
      <c r="CN855">
        <v>9.0895</v>
      </c>
      <c r="CO855">
        <v>9.28847</v>
      </c>
      <c r="CP855">
        <v>-1</v>
      </c>
      <c r="CQ855">
        <v>0</v>
      </c>
      <c r="CR855">
        <v>100</v>
      </c>
      <c r="CS855">
        <v>-999.9</v>
      </c>
      <c r="CT855">
        <v>400</v>
      </c>
      <c r="CU855">
        <v>8.10631</v>
      </c>
      <c r="CV855">
        <v>103.96</v>
      </c>
      <c r="CW855">
        <v>103.472</v>
      </c>
    </row>
    <row r="856" spans="1:101">
      <c r="A856">
        <v>842</v>
      </c>
      <c r="B856">
        <v>1550675508.1</v>
      </c>
      <c r="C856">
        <v>2684.29999995232</v>
      </c>
      <c r="D856" t="s">
        <v>1902</v>
      </c>
      <c r="E856" t="s">
        <v>1903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1404</v>
      </c>
      <c r="N856" t="s">
        <v>1405</v>
      </c>
      <c r="O856" t="s">
        <v>203</v>
      </c>
      <c r="P856" t="s">
        <v>686</v>
      </c>
      <c r="Q856">
        <v>1550675508.1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132</v>
      </c>
      <c r="X856">
        <v>9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1550675508.1</v>
      </c>
      <c r="AH856">
        <v>399.58</v>
      </c>
      <c r="AI856">
        <v>411.229</v>
      </c>
      <c r="AJ856">
        <v>8.45561</v>
      </c>
      <c r="AK856">
        <v>3.36435</v>
      </c>
      <c r="AL856">
        <v>1427.14</v>
      </c>
      <c r="AM856">
        <v>99.5122</v>
      </c>
      <c r="AN856">
        <v>0.0233725</v>
      </c>
      <c r="AO856">
        <v>7.35552</v>
      </c>
      <c r="AP856">
        <v>999.9</v>
      </c>
      <c r="AQ856">
        <v>999.9</v>
      </c>
      <c r="AR856">
        <v>9995</v>
      </c>
      <c r="AS856">
        <v>0</v>
      </c>
      <c r="AT856">
        <v>0.383473</v>
      </c>
      <c r="AU856">
        <v>0</v>
      </c>
      <c r="AV856" t="s">
        <v>205</v>
      </c>
      <c r="AW856">
        <v>0</v>
      </c>
      <c r="AX856">
        <v>-1.442</v>
      </c>
      <c r="AY856">
        <v>-0.036</v>
      </c>
      <c r="AZ856">
        <v>0</v>
      </c>
      <c r="BA856">
        <v>0</v>
      </c>
      <c r="BB856">
        <v>0</v>
      </c>
      <c r="BC856">
        <v>0</v>
      </c>
      <c r="BD856">
        <v>402.623254098361</v>
      </c>
      <c r="BE856">
        <v>-1.01755431820677</v>
      </c>
      <c r="BF856">
        <v>0.738069119797029</v>
      </c>
      <c r="BG856">
        <v>-1</v>
      </c>
      <c r="BH856">
        <v>0</v>
      </c>
      <c r="BI856">
        <v>0</v>
      </c>
      <c r="BJ856" t="s">
        <v>206</v>
      </c>
      <c r="BK856">
        <v>1.88471</v>
      </c>
      <c r="BL856">
        <v>1.88168</v>
      </c>
      <c r="BM856">
        <v>1.88312</v>
      </c>
      <c r="BN856">
        <v>1.88187</v>
      </c>
      <c r="BO856">
        <v>1.88382</v>
      </c>
      <c r="BP856">
        <v>1.88309</v>
      </c>
      <c r="BQ856">
        <v>1.88477</v>
      </c>
      <c r="BR856">
        <v>1.88232</v>
      </c>
      <c r="BS856" t="s">
        <v>207</v>
      </c>
      <c r="BT856" t="s">
        <v>17</v>
      </c>
      <c r="BU856" t="s">
        <v>17</v>
      </c>
      <c r="BV856" t="s">
        <v>17</v>
      </c>
      <c r="BW856" t="s">
        <v>208</v>
      </c>
      <c r="BX856" t="s">
        <v>209</v>
      </c>
      <c r="BY856" t="s">
        <v>210</v>
      </c>
      <c r="BZ856" t="s">
        <v>210</v>
      </c>
      <c r="CA856" t="s">
        <v>210</v>
      </c>
      <c r="CB856" t="s">
        <v>210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1324.92</v>
      </c>
      <c r="CJ856">
        <v>-0.0627163</v>
      </c>
      <c r="CK856">
        <v>7.90854</v>
      </c>
      <c r="CL856">
        <v>9.20836</v>
      </c>
      <c r="CM856">
        <v>29.9997</v>
      </c>
      <c r="CN856">
        <v>9.08613</v>
      </c>
      <c r="CO856">
        <v>9.28471</v>
      </c>
      <c r="CP856">
        <v>-1</v>
      </c>
      <c r="CQ856">
        <v>0</v>
      </c>
      <c r="CR856">
        <v>100</v>
      </c>
      <c r="CS856">
        <v>-999.9</v>
      </c>
      <c r="CT856">
        <v>400</v>
      </c>
      <c r="CU856">
        <v>8.04767</v>
      </c>
      <c r="CV856">
        <v>103.959</v>
      </c>
      <c r="CW856">
        <v>103.472</v>
      </c>
    </row>
    <row r="857" spans="1:101">
      <c r="A857">
        <v>843</v>
      </c>
      <c r="B857">
        <v>1550675510.2</v>
      </c>
      <c r="C857">
        <v>2686.40000009537</v>
      </c>
      <c r="D857" t="s">
        <v>1904</v>
      </c>
      <c r="E857" t="s">
        <v>1905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1404</v>
      </c>
      <c r="N857" t="s">
        <v>1405</v>
      </c>
      <c r="O857" t="s">
        <v>203</v>
      </c>
      <c r="P857" t="s">
        <v>686</v>
      </c>
      <c r="Q857">
        <v>1550675510.2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134</v>
      </c>
      <c r="X857">
        <v>9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1550675510.2</v>
      </c>
      <c r="AH857">
        <v>399.68</v>
      </c>
      <c r="AI857">
        <v>411.202</v>
      </c>
      <c r="AJ857">
        <v>8.49181</v>
      </c>
      <c r="AK857">
        <v>3.36382</v>
      </c>
      <c r="AL857">
        <v>1426.94</v>
      </c>
      <c r="AM857">
        <v>99.5127</v>
      </c>
      <c r="AN857">
        <v>0.0232392</v>
      </c>
      <c r="AO857">
        <v>7.35967</v>
      </c>
      <c r="AP857">
        <v>999.9</v>
      </c>
      <c r="AQ857">
        <v>999.9</v>
      </c>
      <c r="AR857">
        <v>10000</v>
      </c>
      <c r="AS857">
        <v>0</v>
      </c>
      <c r="AT857">
        <v>0.356082</v>
      </c>
      <c r="AU857">
        <v>0</v>
      </c>
      <c r="AV857" t="s">
        <v>205</v>
      </c>
      <c r="AW857">
        <v>0</v>
      </c>
      <c r="AX857">
        <v>-1.442</v>
      </c>
      <c r="AY857">
        <v>-0.036</v>
      </c>
      <c r="AZ857">
        <v>0</v>
      </c>
      <c r="BA857">
        <v>0</v>
      </c>
      <c r="BB857">
        <v>0</v>
      </c>
      <c r="BC857">
        <v>0</v>
      </c>
      <c r="BD857">
        <v>402.532295081967</v>
      </c>
      <c r="BE857">
        <v>-0.307509424762563</v>
      </c>
      <c r="BF857">
        <v>0.458714341778042</v>
      </c>
      <c r="BG857">
        <v>-1</v>
      </c>
      <c r="BH857">
        <v>0</v>
      </c>
      <c r="BI857">
        <v>0</v>
      </c>
      <c r="BJ857" t="s">
        <v>206</v>
      </c>
      <c r="BK857">
        <v>1.88468</v>
      </c>
      <c r="BL857">
        <v>1.88166</v>
      </c>
      <c r="BM857">
        <v>1.88312</v>
      </c>
      <c r="BN857">
        <v>1.88187</v>
      </c>
      <c r="BO857">
        <v>1.88377</v>
      </c>
      <c r="BP857">
        <v>1.88309</v>
      </c>
      <c r="BQ857">
        <v>1.88477</v>
      </c>
      <c r="BR857">
        <v>1.88232</v>
      </c>
      <c r="BS857" t="s">
        <v>207</v>
      </c>
      <c r="BT857" t="s">
        <v>17</v>
      </c>
      <c r="BU857" t="s">
        <v>17</v>
      </c>
      <c r="BV857" t="s">
        <v>17</v>
      </c>
      <c r="BW857" t="s">
        <v>208</v>
      </c>
      <c r="BX857" t="s">
        <v>209</v>
      </c>
      <c r="BY857" t="s">
        <v>210</v>
      </c>
      <c r="BZ857" t="s">
        <v>210</v>
      </c>
      <c r="CA857" t="s">
        <v>210</v>
      </c>
      <c r="CB857" t="s">
        <v>210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1323.34</v>
      </c>
      <c r="CJ857">
        <v>-0.0712483</v>
      </c>
      <c r="CK857">
        <v>7.90644</v>
      </c>
      <c r="CL857">
        <v>9.2053</v>
      </c>
      <c r="CM857">
        <v>29.9998</v>
      </c>
      <c r="CN857">
        <v>9.08308</v>
      </c>
      <c r="CO857">
        <v>9.28193</v>
      </c>
      <c r="CP857">
        <v>-1</v>
      </c>
      <c r="CQ857">
        <v>0</v>
      </c>
      <c r="CR857">
        <v>100</v>
      </c>
      <c r="CS857">
        <v>-999.9</v>
      </c>
      <c r="CT857">
        <v>400</v>
      </c>
      <c r="CU857">
        <v>8.00527</v>
      </c>
      <c r="CV857">
        <v>103.959</v>
      </c>
      <c r="CW857">
        <v>103.472</v>
      </c>
    </row>
    <row r="858" spans="1:101">
      <c r="A858">
        <v>844</v>
      </c>
      <c r="B858">
        <v>1550675512.1</v>
      </c>
      <c r="C858">
        <v>2688.29999995232</v>
      </c>
      <c r="D858" t="s">
        <v>1906</v>
      </c>
      <c r="E858" t="s">
        <v>1907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1404</v>
      </c>
      <c r="N858" t="s">
        <v>1405</v>
      </c>
      <c r="O858" t="s">
        <v>203</v>
      </c>
      <c r="P858" t="s">
        <v>686</v>
      </c>
      <c r="Q858">
        <v>1550675512.1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130</v>
      </c>
      <c r="X858">
        <v>9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1550675512.1</v>
      </c>
      <c r="AH858">
        <v>399.749</v>
      </c>
      <c r="AI858">
        <v>411.212</v>
      </c>
      <c r="AJ858">
        <v>8.51313</v>
      </c>
      <c r="AK858">
        <v>3.36317</v>
      </c>
      <c r="AL858">
        <v>1426.7</v>
      </c>
      <c r="AM858">
        <v>99.5135</v>
      </c>
      <c r="AN858">
        <v>0.0232691</v>
      </c>
      <c r="AO858">
        <v>7.34337</v>
      </c>
      <c r="AP858">
        <v>999.9</v>
      </c>
      <c r="AQ858">
        <v>999.9</v>
      </c>
      <c r="AR858">
        <v>9981.88</v>
      </c>
      <c r="AS858">
        <v>0</v>
      </c>
      <c r="AT858">
        <v>0.342386</v>
      </c>
      <c r="AU858">
        <v>0</v>
      </c>
      <c r="AV858" t="s">
        <v>205</v>
      </c>
      <c r="AW858">
        <v>0</v>
      </c>
      <c r="AX858">
        <v>-1.442</v>
      </c>
      <c r="AY858">
        <v>-0.036</v>
      </c>
      <c r="AZ858">
        <v>0</v>
      </c>
      <c r="BA858">
        <v>0</v>
      </c>
      <c r="BB858">
        <v>0</v>
      </c>
      <c r="BC858">
        <v>0</v>
      </c>
      <c r="BD858">
        <v>402.48543442623</v>
      </c>
      <c r="BE858">
        <v>0.21237474415748</v>
      </c>
      <c r="BF858">
        <v>0.279848846428962</v>
      </c>
      <c r="BG858">
        <v>-1</v>
      </c>
      <c r="BH858">
        <v>0</v>
      </c>
      <c r="BI858">
        <v>0</v>
      </c>
      <c r="BJ858" t="s">
        <v>206</v>
      </c>
      <c r="BK858">
        <v>1.88468</v>
      </c>
      <c r="BL858">
        <v>1.88167</v>
      </c>
      <c r="BM858">
        <v>1.88312</v>
      </c>
      <c r="BN858">
        <v>1.88187</v>
      </c>
      <c r="BO858">
        <v>1.88378</v>
      </c>
      <c r="BP858">
        <v>1.88309</v>
      </c>
      <c r="BQ858">
        <v>1.88477</v>
      </c>
      <c r="BR858">
        <v>1.88232</v>
      </c>
      <c r="BS858" t="s">
        <v>207</v>
      </c>
      <c r="BT858" t="s">
        <v>17</v>
      </c>
      <c r="BU858" t="s">
        <v>17</v>
      </c>
      <c r="BV858" t="s">
        <v>17</v>
      </c>
      <c r="BW858" t="s">
        <v>208</v>
      </c>
      <c r="BX858" t="s">
        <v>209</v>
      </c>
      <c r="BY858" t="s">
        <v>210</v>
      </c>
      <c r="BZ858" t="s">
        <v>210</v>
      </c>
      <c r="CA858" t="s">
        <v>210</v>
      </c>
      <c r="CB858" t="s">
        <v>210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1326.04</v>
      </c>
      <c r="CJ858">
        <v>-0.0733813</v>
      </c>
      <c r="CK858">
        <v>7.90445</v>
      </c>
      <c r="CL858">
        <v>9.20251</v>
      </c>
      <c r="CM858">
        <v>29.9997</v>
      </c>
      <c r="CN858">
        <v>9.08025</v>
      </c>
      <c r="CO858">
        <v>9.27914</v>
      </c>
      <c r="CP858">
        <v>-1</v>
      </c>
      <c r="CQ858">
        <v>0</v>
      </c>
      <c r="CR858">
        <v>100</v>
      </c>
      <c r="CS858">
        <v>-999.9</v>
      </c>
      <c r="CT858">
        <v>400</v>
      </c>
      <c r="CU858">
        <v>7.97321</v>
      </c>
      <c r="CV858">
        <v>103.959</v>
      </c>
      <c r="CW858">
        <v>103.472</v>
      </c>
    </row>
    <row r="859" spans="1:101">
      <c r="A859">
        <v>845</v>
      </c>
      <c r="B859">
        <v>1550675514.1</v>
      </c>
      <c r="C859">
        <v>2690.29999995232</v>
      </c>
      <c r="D859" t="s">
        <v>1908</v>
      </c>
      <c r="E859" t="s">
        <v>1909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1404</v>
      </c>
      <c r="N859" t="s">
        <v>1405</v>
      </c>
      <c r="O859" t="s">
        <v>203</v>
      </c>
      <c r="P859" t="s">
        <v>686</v>
      </c>
      <c r="Q859">
        <v>1550675514.1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124</v>
      </c>
      <c r="X859">
        <v>9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1550675514.1</v>
      </c>
      <c r="AH859">
        <v>399.806</v>
      </c>
      <c r="AI859">
        <v>411.224</v>
      </c>
      <c r="AJ859">
        <v>8.5357</v>
      </c>
      <c r="AK859">
        <v>3.3622</v>
      </c>
      <c r="AL859">
        <v>1427.11</v>
      </c>
      <c r="AM859">
        <v>99.5137</v>
      </c>
      <c r="AN859">
        <v>0.0233925</v>
      </c>
      <c r="AO859">
        <v>7.33485</v>
      </c>
      <c r="AP859">
        <v>999.9</v>
      </c>
      <c r="AQ859">
        <v>999.9</v>
      </c>
      <c r="AR859">
        <v>10004.4</v>
      </c>
      <c r="AS859">
        <v>0</v>
      </c>
      <c r="AT859">
        <v>0.410864</v>
      </c>
      <c r="AU859">
        <v>0</v>
      </c>
      <c r="AV859" t="s">
        <v>205</v>
      </c>
      <c r="AW859">
        <v>0</v>
      </c>
      <c r="AX859">
        <v>-1.442</v>
      </c>
      <c r="AY859">
        <v>-0.036</v>
      </c>
      <c r="AZ859">
        <v>0</v>
      </c>
      <c r="BA859">
        <v>0</v>
      </c>
      <c r="BB859">
        <v>0</v>
      </c>
      <c r="BC859">
        <v>0</v>
      </c>
      <c r="BD859">
        <v>402.491090163934</v>
      </c>
      <c r="BE859">
        <v>0.457923524333322</v>
      </c>
      <c r="BF859">
        <v>0.285860707914678</v>
      </c>
      <c r="BG859">
        <v>-1</v>
      </c>
      <c r="BH859">
        <v>0</v>
      </c>
      <c r="BI859">
        <v>0</v>
      </c>
      <c r="BJ859" t="s">
        <v>206</v>
      </c>
      <c r="BK859">
        <v>1.88468</v>
      </c>
      <c r="BL859">
        <v>1.8817</v>
      </c>
      <c r="BM859">
        <v>1.88314</v>
      </c>
      <c r="BN859">
        <v>1.88187</v>
      </c>
      <c r="BO859">
        <v>1.88382</v>
      </c>
      <c r="BP859">
        <v>1.88309</v>
      </c>
      <c r="BQ859">
        <v>1.88477</v>
      </c>
      <c r="BR859">
        <v>1.88231</v>
      </c>
      <c r="BS859" t="s">
        <v>207</v>
      </c>
      <c r="BT859" t="s">
        <v>17</v>
      </c>
      <c r="BU859" t="s">
        <v>17</v>
      </c>
      <c r="BV859" t="s">
        <v>17</v>
      </c>
      <c r="BW859" t="s">
        <v>208</v>
      </c>
      <c r="BX859" t="s">
        <v>209</v>
      </c>
      <c r="BY859" t="s">
        <v>210</v>
      </c>
      <c r="BZ859" t="s">
        <v>210</v>
      </c>
      <c r="CA859" t="s">
        <v>210</v>
      </c>
      <c r="CB859" t="s">
        <v>210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1330.39</v>
      </c>
      <c r="CJ859">
        <v>-0.0712483</v>
      </c>
      <c r="CK859">
        <v>7.90258</v>
      </c>
      <c r="CL859">
        <v>9.19973</v>
      </c>
      <c r="CM859">
        <v>29.9996</v>
      </c>
      <c r="CN859">
        <v>9.07725</v>
      </c>
      <c r="CO859">
        <v>9.27637</v>
      </c>
      <c r="CP859">
        <v>-1</v>
      </c>
      <c r="CQ859">
        <v>0</v>
      </c>
      <c r="CR859">
        <v>100</v>
      </c>
      <c r="CS859">
        <v>-999.9</v>
      </c>
      <c r="CT859">
        <v>400</v>
      </c>
      <c r="CU859">
        <v>7.92112</v>
      </c>
      <c r="CV859">
        <v>103.958</v>
      </c>
      <c r="CW859">
        <v>103.472</v>
      </c>
    </row>
    <row r="860" spans="1:101">
      <c r="A860">
        <v>846</v>
      </c>
      <c r="B860">
        <v>1550675516.1</v>
      </c>
      <c r="C860">
        <v>2692.29999995232</v>
      </c>
      <c r="D860" t="s">
        <v>1910</v>
      </c>
      <c r="E860" t="s">
        <v>1911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1404</v>
      </c>
      <c r="N860" t="s">
        <v>1405</v>
      </c>
      <c r="O860" t="s">
        <v>203</v>
      </c>
      <c r="P860" t="s">
        <v>686</v>
      </c>
      <c r="Q860">
        <v>1550675516.1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121</v>
      </c>
      <c r="X860">
        <v>8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1550675516.1</v>
      </c>
      <c r="AH860">
        <v>399.893</v>
      </c>
      <c r="AI860">
        <v>411.215</v>
      </c>
      <c r="AJ860">
        <v>8.56928</v>
      </c>
      <c r="AK860">
        <v>3.36195</v>
      </c>
      <c r="AL860">
        <v>1427.2</v>
      </c>
      <c r="AM860">
        <v>99.5137</v>
      </c>
      <c r="AN860">
        <v>0.0231907</v>
      </c>
      <c r="AO860">
        <v>7.34639</v>
      </c>
      <c r="AP860">
        <v>999.9</v>
      </c>
      <c r="AQ860">
        <v>999.9</v>
      </c>
      <c r="AR860">
        <v>10005</v>
      </c>
      <c r="AS860">
        <v>0</v>
      </c>
      <c r="AT860">
        <v>0.424559</v>
      </c>
      <c r="AU860">
        <v>0</v>
      </c>
      <c r="AV860" t="s">
        <v>205</v>
      </c>
      <c r="AW860">
        <v>0</v>
      </c>
      <c r="AX860">
        <v>-1.442</v>
      </c>
      <c r="AY860">
        <v>-0.036</v>
      </c>
      <c r="AZ860">
        <v>0</v>
      </c>
      <c r="BA860">
        <v>0</v>
      </c>
      <c r="BB860">
        <v>0</v>
      </c>
      <c r="BC860">
        <v>0</v>
      </c>
      <c r="BD860">
        <v>402.515983606557</v>
      </c>
      <c r="BE860">
        <v>0.611337493361572</v>
      </c>
      <c r="BF860">
        <v>0.318388359197126</v>
      </c>
      <c r="BG860">
        <v>-1</v>
      </c>
      <c r="BH860">
        <v>0</v>
      </c>
      <c r="BI860">
        <v>0</v>
      </c>
      <c r="BJ860" t="s">
        <v>206</v>
      </c>
      <c r="BK860">
        <v>1.8847</v>
      </c>
      <c r="BL860">
        <v>1.8817</v>
      </c>
      <c r="BM860">
        <v>1.88313</v>
      </c>
      <c r="BN860">
        <v>1.88187</v>
      </c>
      <c r="BO860">
        <v>1.88382</v>
      </c>
      <c r="BP860">
        <v>1.88309</v>
      </c>
      <c r="BQ860">
        <v>1.88477</v>
      </c>
      <c r="BR860">
        <v>1.88231</v>
      </c>
      <c r="BS860" t="s">
        <v>207</v>
      </c>
      <c r="BT860" t="s">
        <v>17</v>
      </c>
      <c r="BU860" t="s">
        <v>17</v>
      </c>
      <c r="BV860" t="s">
        <v>17</v>
      </c>
      <c r="BW860" t="s">
        <v>208</v>
      </c>
      <c r="BX860" t="s">
        <v>209</v>
      </c>
      <c r="BY860" t="s">
        <v>210</v>
      </c>
      <c r="BZ860" t="s">
        <v>210</v>
      </c>
      <c r="CA860" t="s">
        <v>210</v>
      </c>
      <c r="CB860" t="s">
        <v>210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1332.89</v>
      </c>
      <c r="CJ860">
        <v>-0.0712483</v>
      </c>
      <c r="CK860">
        <v>7.90073</v>
      </c>
      <c r="CL860">
        <v>9.19695</v>
      </c>
      <c r="CM860">
        <v>29.9997</v>
      </c>
      <c r="CN860">
        <v>9.07453</v>
      </c>
      <c r="CO860">
        <v>9.27386</v>
      </c>
      <c r="CP860">
        <v>-1</v>
      </c>
      <c r="CQ860">
        <v>0</v>
      </c>
      <c r="CR860">
        <v>100</v>
      </c>
      <c r="CS860">
        <v>-999.9</v>
      </c>
      <c r="CT860">
        <v>400</v>
      </c>
      <c r="CU860">
        <v>7.86935</v>
      </c>
      <c r="CV860">
        <v>103.958</v>
      </c>
      <c r="CW860">
        <v>103.473</v>
      </c>
    </row>
    <row r="861" spans="1:101">
      <c r="A861">
        <v>847</v>
      </c>
      <c r="B861">
        <v>1550675518.1</v>
      </c>
      <c r="C861">
        <v>2694.29999995232</v>
      </c>
      <c r="D861" t="s">
        <v>1912</v>
      </c>
      <c r="E861" t="s">
        <v>1913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1404</v>
      </c>
      <c r="N861" t="s">
        <v>1405</v>
      </c>
      <c r="O861" t="s">
        <v>203</v>
      </c>
      <c r="P861" t="s">
        <v>686</v>
      </c>
      <c r="Q861">
        <v>1550675518.1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139</v>
      </c>
      <c r="X861">
        <v>10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1550675518.1</v>
      </c>
      <c r="AH861">
        <v>400.007</v>
      </c>
      <c r="AI861">
        <v>411.218</v>
      </c>
      <c r="AJ861">
        <v>8.59691</v>
      </c>
      <c r="AK861">
        <v>3.36166</v>
      </c>
      <c r="AL861">
        <v>1427.28</v>
      </c>
      <c r="AM861">
        <v>99.5136</v>
      </c>
      <c r="AN861">
        <v>0.0231571</v>
      </c>
      <c r="AO861">
        <v>7.35111</v>
      </c>
      <c r="AP861">
        <v>999.9</v>
      </c>
      <c r="AQ861">
        <v>999.9</v>
      </c>
      <c r="AR861">
        <v>9997.5</v>
      </c>
      <c r="AS861">
        <v>0</v>
      </c>
      <c r="AT861">
        <v>0.369777</v>
      </c>
      <c r="AU861">
        <v>0</v>
      </c>
      <c r="AV861" t="s">
        <v>205</v>
      </c>
      <c r="AW861">
        <v>0</v>
      </c>
      <c r="AX861">
        <v>-1.442</v>
      </c>
      <c r="AY861">
        <v>-0.036</v>
      </c>
      <c r="AZ861">
        <v>0</v>
      </c>
      <c r="BA861">
        <v>0</v>
      </c>
      <c r="BB861">
        <v>0</v>
      </c>
      <c r="BC861">
        <v>0</v>
      </c>
      <c r="BD861">
        <v>402.531286885246</v>
      </c>
      <c r="BE861">
        <v>0.683114579429155</v>
      </c>
      <c r="BF861">
        <v>0.335754776817653</v>
      </c>
      <c r="BG861">
        <v>-1</v>
      </c>
      <c r="BH861">
        <v>0</v>
      </c>
      <c r="BI861">
        <v>0</v>
      </c>
      <c r="BJ861" t="s">
        <v>206</v>
      </c>
      <c r="BK861">
        <v>1.88471</v>
      </c>
      <c r="BL861">
        <v>1.8817</v>
      </c>
      <c r="BM861">
        <v>1.88311</v>
      </c>
      <c r="BN861">
        <v>1.88187</v>
      </c>
      <c r="BO861">
        <v>1.88381</v>
      </c>
      <c r="BP861">
        <v>1.88309</v>
      </c>
      <c r="BQ861">
        <v>1.88477</v>
      </c>
      <c r="BR861">
        <v>1.88231</v>
      </c>
      <c r="BS861" t="s">
        <v>207</v>
      </c>
      <c r="BT861" t="s">
        <v>17</v>
      </c>
      <c r="BU861" t="s">
        <v>17</v>
      </c>
      <c r="BV861" t="s">
        <v>17</v>
      </c>
      <c r="BW861" t="s">
        <v>208</v>
      </c>
      <c r="BX861" t="s">
        <v>209</v>
      </c>
      <c r="BY861" t="s">
        <v>210</v>
      </c>
      <c r="BZ861" t="s">
        <v>210</v>
      </c>
      <c r="CA861" t="s">
        <v>210</v>
      </c>
      <c r="CB861" t="s">
        <v>210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1319.38</v>
      </c>
      <c r="CJ861">
        <v>-0.0627163</v>
      </c>
      <c r="CK861">
        <v>7.8989</v>
      </c>
      <c r="CL861">
        <v>9.19416</v>
      </c>
      <c r="CM861">
        <v>29.9996</v>
      </c>
      <c r="CN861">
        <v>9.07232</v>
      </c>
      <c r="CO861">
        <v>9.27106</v>
      </c>
      <c r="CP861">
        <v>-1</v>
      </c>
      <c r="CQ861">
        <v>0</v>
      </c>
      <c r="CR861">
        <v>100</v>
      </c>
      <c r="CS861">
        <v>-999.9</v>
      </c>
      <c r="CT861">
        <v>400</v>
      </c>
      <c r="CU861">
        <v>7.83093</v>
      </c>
      <c r="CV861">
        <v>103.958</v>
      </c>
      <c r="CW861">
        <v>103.473</v>
      </c>
    </row>
    <row r="862" spans="1:101">
      <c r="A862">
        <v>848</v>
      </c>
      <c r="B862">
        <v>1550675520.1</v>
      </c>
      <c r="C862">
        <v>2696.29999995232</v>
      </c>
      <c r="D862" t="s">
        <v>1914</v>
      </c>
      <c r="E862" t="s">
        <v>1915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1404</v>
      </c>
      <c r="N862" t="s">
        <v>1405</v>
      </c>
      <c r="O862" t="s">
        <v>203</v>
      </c>
      <c r="P862" t="s">
        <v>686</v>
      </c>
      <c r="Q862">
        <v>1550675520.1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136</v>
      </c>
      <c r="X862">
        <v>10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1550675520.1</v>
      </c>
      <c r="AH862">
        <v>400.129</v>
      </c>
      <c r="AI862">
        <v>411.222</v>
      </c>
      <c r="AJ862">
        <v>8.61323</v>
      </c>
      <c r="AK862">
        <v>3.36098</v>
      </c>
      <c r="AL862">
        <v>1426.99</v>
      </c>
      <c r="AM862">
        <v>99.514</v>
      </c>
      <c r="AN862">
        <v>0.0233728</v>
      </c>
      <c r="AO862">
        <v>7.34052</v>
      </c>
      <c r="AP862">
        <v>999.9</v>
      </c>
      <c r="AQ862">
        <v>999.9</v>
      </c>
      <c r="AR862">
        <v>10005</v>
      </c>
      <c r="AS862">
        <v>0</v>
      </c>
      <c r="AT862">
        <v>0.356082</v>
      </c>
      <c r="AU862">
        <v>0</v>
      </c>
      <c r="AV862" t="s">
        <v>205</v>
      </c>
      <c r="AW862">
        <v>0</v>
      </c>
      <c r="AX862">
        <v>-1.442</v>
      </c>
      <c r="AY862">
        <v>-0.036</v>
      </c>
      <c r="AZ862">
        <v>0</v>
      </c>
      <c r="BA862">
        <v>0</v>
      </c>
      <c r="BB862">
        <v>0</v>
      </c>
      <c r="BC862">
        <v>0</v>
      </c>
      <c r="BD862">
        <v>402.57387704918</v>
      </c>
      <c r="BE862">
        <v>0.881454298518453</v>
      </c>
      <c r="BF862">
        <v>0.384289392700491</v>
      </c>
      <c r="BG862">
        <v>-1</v>
      </c>
      <c r="BH862">
        <v>0</v>
      </c>
      <c r="BI862">
        <v>0</v>
      </c>
      <c r="BJ862" t="s">
        <v>206</v>
      </c>
      <c r="BK862">
        <v>1.8847</v>
      </c>
      <c r="BL862">
        <v>1.8817</v>
      </c>
      <c r="BM862">
        <v>1.88313</v>
      </c>
      <c r="BN862">
        <v>1.88187</v>
      </c>
      <c r="BO862">
        <v>1.88379</v>
      </c>
      <c r="BP862">
        <v>1.88309</v>
      </c>
      <c r="BQ862">
        <v>1.88477</v>
      </c>
      <c r="BR862">
        <v>1.88232</v>
      </c>
      <c r="BS862" t="s">
        <v>207</v>
      </c>
      <c r="BT862" t="s">
        <v>17</v>
      </c>
      <c r="BU862" t="s">
        <v>17</v>
      </c>
      <c r="BV862" t="s">
        <v>17</v>
      </c>
      <c r="BW862" t="s">
        <v>208</v>
      </c>
      <c r="BX862" t="s">
        <v>209</v>
      </c>
      <c r="BY862" t="s">
        <v>210</v>
      </c>
      <c r="BZ862" t="s">
        <v>210</v>
      </c>
      <c r="CA862" t="s">
        <v>210</v>
      </c>
      <c r="CB862" t="s">
        <v>210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1321.91</v>
      </c>
      <c r="CJ862">
        <v>-0.0499183</v>
      </c>
      <c r="CK862">
        <v>7.89709</v>
      </c>
      <c r="CL862">
        <v>9.19137</v>
      </c>
      <c r="CM862">
        <v>29.9996</v>
      </c>
      <c r="CN862">
        <v>9.06978</v>
      </c>
      <c r="CO862">
        <v>9.26826</v>
      </c>
      <c r="CP862">
        <v>-1</v>
      </c>
      <c r="CQ862">
        <v>0</v>
      </c>
      <c r="CR862">
        <v>100</v>
      </c>
      <c r="CS862">
        <v>-999.9</v>
      </c>
      <c r="CT862">
        <v>400</v>
      </c>
      <c r="CU862">
        <v>7.78125</v>
      </c>
      <c r="CV862">
        <v>103.958</v>
      </c>
      <c r="CW862">
        <v>103.474</v>
      </c>
    </row>
    <row r="863" spans="1:101">
      <c r="A863">
        <v>849</v>
      </c>
      <c r="B863">
        <v>1550675522.1</v>
      </c>
      <c r="C863">
        <v>2698.29999995232</v>
      </c>
      <c r="D863" t="s">
        <v>1916</v>
      </c>
      <c r="E863" t="s">
        <v>1917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1404</v>
      </c>
      <c r="N863" t="s">
        <v>1405</v>
      </c>
      <c r="O863" t="s">
        <v>203</v>
      </c>
      <c r="P863" t="s">
        <v>686</v>
      </c>
      <c r="Q863">
        <v>1550675522.1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116</v>
      </c>
      <c r="X863">
        <v>8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1550675522.1</v>
      </c>
      <c r="AH863">
        <v>400.24</v>
      </c>
      <c r="AI863">
        <v>411.208</v>
      </c>
      <c r="AJ863">
        <v>8.64155</v>
      </c>
      <c r="AK863">
        <v>3.36095</v>
      </c>
      <c r="AL863">
        <v>1426.4</v>
      </c>
      <c r="AM863">
        <v>99.5136</v>
      </c>
      <c r="AN863">
        <v>0.02341</v>
      </c>
      <c r="AO863">
        <v>7.34753</v>
      </c>
      <c r="AP863">
        <v>999.9</v>
      </c>
      <c r="AQ863">
        <v>999.9</v>
      </c>
      <c r="AR863">
        <v>9994.38</v>
      </c>
      <c r="AS863">
        <v>0</v>
      </c>
      <c r="AT863">
        <v>0.369777</v>
      </c>
      <c r="AU863">
        <v>0</v>
      </c>
      <c r="AV863" t="s">
        <v>205</v>
      </c>
      <c r="AW863">
        <v>0</v>
      </c>
      <c r="AX863">
        <v>-1.442</v>
      </c>
      <c r="AY863">
        <v>-0.036</v>
      </c>
      <c r="AZ863">
        <v>0</v>
      </c>
      <c r="BA863">
        <v>0</v>
      </c>
      <c r="BB863">
        <v>0</v>
      </c>
      <c r="BC863">
        <v>0</v>
      </c>
      <c r="BD863">
        <v>402.611352459016</v>
      </c>
      <c r="BE863">
        <v>1.05556045060527</v>
      </c>
      <c r="BF863">
        <v>0.425898354727425</v>
      </c>
      <c r="BG863">
        <v>-1</v>
      </c>
      <c r="BH863">
        <v>0</v>
      </c>
      <c r="BI863">
        <v>0</v>
      </c>
      <c r="BJ863" t="s">
        <v>206</v>
      </c>
      <c r="BK863">
        <v>1.88469</v>
      </c>
      <c r="BL863">
        <v>1.88169</v>
      </c>
      <c r="BM863">
        <v>1.88313</v>
      </c>
      <c r="BN863">
        <v>1.88187</v>
      </c>
      <c r="BO863">
        <v>1.8838</v>
      </c>
      <c r="BP863">
        <v>1.88309</v>
      </c>
      <c r="BQ863">
        <v>1.88477</v>
      </c>
      <c r="BR863">
        <v>1.88232</v>
      </c>
      <c r="BS863" t="s">
        <v>207</v>
      </c>
      <c r="BT863" t="s">
        <v>17</v>
      </c>
      <c r="BU863" t="s">
        <v>17</v>
      </c>
      <c r="BV863" t="s">
        <v>17</v>
      </c>
      <c r="BW863" t="s">
        <v>208</v>
      </c>
      <c r="BX863" t="s">
        <v>209</v>
      </c>
      <c r="BY863" t="s">
        <v>210</v>
      </c>
      <c r="BZ863" t="s">
        <v>210</v>
      </c>
      <c r="CA863" t="s">
        <v>210</v>
      </c>
      <c r="CB863" t="s">
        <v>210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1336.01</v>
      </c>
      <c r="CJ863">
        <v>-0.0456522</v>
      </c>
      <c r="CK863">
        <v>7.89532</v>
      </c>
      <c r="CL863">
        <v>9.18893</v>
      </c>
      <c r="CM863">
        <v>29.9998</v>
      </c>
      <c r="CN863">
        <v>9.06701</v>
      </c>
      <c r="CO863">
        <v>9.26575</v>
      </c>
      <c r="CP863">
        <v>-1</v>
      </c>
      <c r="CQ863">
        <v>0</v>
      </c>
      <c r="CR863">
        <v>100</v>
      </c>
      <c r="CS863">
        <v>-999.9</v>
      </c>
      <c r="CT863">
        <v>400</v>
      </c>
      <c r="CU863">
        <v>7.71871</v>
      </c>
      <c r="CV863">
        <v>103.958</v>
      </c>
      <c r="CW863">
        <v>103.474</v>
      </c>
    </row>
    <row r="864" spans="1:101">
      <c r="A864">
        <v>850</v>
      </c>
      <c r="B864">
        <v>1550675524.1</v>
      </c>
      <c r="C864">
        <v>2700.29999995232</v>
      </c>
      <c r="D864" t="s">
        <v>1918</v>
      </c>
      <c r="E864" t="s">
        <v>1919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1404</v>
      </c>
      <c r="N864" t="s">
        <v>1405</v>
      </c>
      <c r="O864" t="s">
        <v>203</v>
      </c>
      <c r="P864" t="s">
        <v>686</v>
      </c>
      <c r="Q864">
        <v>1550675524.1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115</v>
      </c>
      <c r="X864">
        <v>8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1550675524.1</v>
      </c>
      <c r="AH864">
        <v>400.312</v>
      </c>
      <c r="AI864">
        <v>411.195</v>
      </c>
      <c r="AJ864">
        <v>8.6674</v>
      </c>
      <c r="AK864">
        <v>3.36067</v>
      </c>
      <c r="AL864">
        <v>1426.95</v>
      </c>
      <c r="AM864">
        <v>99.5131</v>
      </c>
      <c r="AN864">
        <v>0.0234303</v>
      </c>
      <c r="AO864">
        <v>7.36055</v>
      </c>
      <c r="AP864">
        <v>999.9</v>
      </c>
      <c r="AQ864">
        <v>999.9</v>
      </c>
      <c r="AR864">
        <v>10000</v>
      </c>
      <c r="AS864">
        <v>0</v>
      </c>
      <c r="AT864">
        <v>0.410864</v>
      </c>
      <c r="AU864">
        <v>0</v>
      </c>
      <c r="AV864" t="s">
        <v>205</v>
      </c>
      <c r="AW864">
        <v>0</v>
      </c>
      <c r="AX864">
        <v>-1.442</v>
      </c>
      <c r="AY864">
        <v>-0.036</v>
      </c>
      <c r="AZ864">
        <v>0</v>
      </c>
      <c r="BA864">
        <v>0</v>
      </c>
      <c r="BB864">
        <v>0</v>
      </c>
      <c r="BC864">
        <v>0</v>
      </c>
      <c r="BD864">
        <v>402.653827868852</v>
      </c>
      <c r="BE864">
        <v>1.23376746737375</v>
      </c>
      <c r="BF864">
        <v>0.469547806407415</v>
      </c>
      <c r="BG864">
        <v>-1</v>
      </c>
      <c r="BH864">
        <v>0</v>
      </c>
      <c r="BI864">
        <v>0</v>
      </c>
      <c r="BJ864" t="s">
        <v>206</v>
      </c>
      <c r="BK864">
        <v>1.8847</v>
      </c>
      <c r="BL864">
        <v>1.88169</v>
      </c>
      <c r="BM864">
        <v>1.88313</v>
      </c>
      <c r="BN864">
        <v>1.88187</v>
      </c>
      <c r="BO864">
        <v>1.88381</v>
      </c>
      <c r="BP864">
        <v>1.88309</v>
      </c>
      <c r="BQ864">
        <v>1.88477</v>
      </c>
      <c r="BR864">
        <v>1.88232</v>
      </c>
      <c r="BS864" t="s">
        <v>207</v>
      </c>
      <c r="BT864" t="s">
        <v>17</v>
      </c>
      <c r="BU864" t="s">
        <v>17</v>
      </c>
      <c r="BV864" t="s">
        <v>17</v>
      </c>
      <c r="BW864" t="s">
        <v>208</v>
      </c>
      <c r="BX864" t="s">
        <v>209</v>
      </c>
      <c r="BY864" t="s">
        <v>210</v>
      </c>
      <c r="BZ864" t="s">
        <v>210</v>
      </c>
      <c r="CA864" t="s">
        <v>210</v>
      </c>
      <c r="CB864" t="s">
        <v>210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1337.36</v>
      </c>
      <c r="CJ864">
        <v>-0.0584503</v>
      </c>
      <c r="CK864">
        <v>7.89371</v>
      </c>
      <c r="CL864">
        <v>9.18666</v>
      </c>
      <c r="CM864">
        <v>29.9998</v>
      </c>
      <c r="CN864">
        <v>9.06457</v>
      </c>
      <c r="CO864">
        <v>9.26298</v>
      </c>
      <c r="CP864">
        <v>-1</v>
      </c>
      <c r="CQ864">
        <v>0</v>
      </c>
      <c r="CR864">
        <v>100</v>
      </c>
      <c r="CS864">
        <v>-999.9</v>
      </c>
      <c r="CT864">
        <v>400</v>
      </c>
      <c r="CU864">
        <v>7.67642</v>
      </c>
      <c r="CV864">
        <v>103.959</v>
      </c>
      <c r="CW864">
        <v>103.474</v>
      </c>
    </row>
    <row r="865" spans="1:101">
      <c r="A865">
        <v>851</v>
      </c>
      <c r="B865">
        <v>1550675526.1</v>
      </c>
      <c r="C865">
        <v>2702.29999995232</v>
      </c>
      <c r="D865" t="s">
        <v>1920</v>
      </c>
      <c r="E865" t="s">
        <v>1921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1404</v>
      </c>
      <c r="N865" t="s">
        <v>1405</v>
      </c>
      <c r="O865" t="s">
        <v>203</v>
      </c>
      <c r="P865" t="s">
        <v>686</v>
      </c>
      <c r="Q865">
        <v>1550675526.1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126</v>
      </c>
      <c r="X865">
        <v>9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1550675526.1</v>
      </c>
      <c r="AH865">
        <v>400.415</v>
      </c>
      <c r="AI865">
        <v>411.201</v>
      </c>
      <c r="AJ865">
        <v>8.6859</v>
      </c>
      <c r="AK865">
        <v>3.35997</v>
      </c>
      <c r="AL865">
        <v>1427.11</v>
      </c>
      <c r="AM865">
        <v>99.5127</v>
      </c>
      <c r="AN865">
        <v>0.023367</v>
      </c>
      <c r="AO865">
        <v>7.36367</v>
      </c>
      <c r="AP865">
        <v>999.9</v>
      </c>
      <c r="AQ865">
        <v>999.9</v>
      </c>
      <c r="AR865">
        <v>9985.62</v>
      </c>
      <c r="AS865">
        <v>0</v>
      </c>
      <c r="AT865">
        <v>0.369777</v>
      </c>
      <c r="AU865">
        <v>0</v>
      </c>
      <c r="AV865" t="s">
        <v>205</v>
      </c>
      <c r="AW865">
        <v>0</v>
      </c>
      <c r="AX865">
        <v>-1.442</v>
      </c>
      <c r="AY865">
        <v>-0.036</v>
      </c>
      <c r="AZ865">
        <v>0</v>
      </c>
      <c r="BA865">
        <v>0</v>
      </c>
      <c r="BB865">
        <v>0</v>
      </c>
      <c r="BC865">
        <v>0</v>
      </c>
      <c r="BD865">
        <v>402.699450819672</v>
      </c>
      <c r="BE865">
        <v>1.41065157903413</v>
      </c>
      <c r="BF865">
        <v>0.512044201192376</v>
      </c>
      <c r="BG865">
        <v>-1</v>
      </c>
      <c r="BH865">
        <v>0</v>
      </c>
      <c r="BI865">
        <v>0</v>
      </c>
      <c r="BJ865" t="s">
        <v>206</v>
      </c>
      <c r="BK865">
        <v>1.8847</v>
      </c>
      <c r="BL865">
        <v>1.88169</v>
      </c>
      <c r="BM865">
        <v>1.88312</v>
      </c>
      <c r="BN865">
        <v>1.88187</v>
      </c>
      <c r="BO865">
        <v>1.88381</v>
      </c>
      <c r="BP865">
        <v>1.88309</v>
      </c>
      <c r="BQ865">
        <v>1.88477</v>
      </c>
      <c r="BR865">
        <v>1.88232</v>
      </c>
      <c r="BS865" t="s">
        <v>207</v>
      </c>
      <c r="BT865" t="s">
        <v>17</v>
      </c>
      <c r="BU865" t="s">
        <v>17</v>
      </c>
      <c r="BV865" t="s">
        <v>17</v>
      </c>
      <c r="BW865" t="s">
        <v>208</v>
      </c>
      <c r="BX865" t="s">
        <v>209</v>
      </c>
      <c r="BY865" t="s">
        <v>210</v>
      </c>
      <c r="BZ865" t="s">
        <v>210</v>
      </c>
      <c r="CA865" t="s">
        <v>210</v>
      </c>
      <c r="CB865" t="s">
        <v>210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1329.02</v>
      </c>
      <c r="CJ865">
        <v>-0.0648493</v>
      </c>
      <c r="CK865">
        <v>7.8922</v>
      </c>
      <c r="CL865">
        <v>9.18386</v>
      </c>
      <c r="CM865">
        <v>29.9998</v>
      </c>
      <c r="CN865">
        <v>9.06235</v>
      </c>
      <c r="CO865">
        <v>9.26049</v>
      </c>
      <c r="CP865">
        <v>-1</v>
      </c>
      <c r="CQ865">
        <v>0</v>
      </c>
      <c r="CR865">
        <v>100</v>
      </c>
      <c r="CS865">
        <v>-999.9</v>
      </c>
      <c r="CT865">
        <v>400</v>
      </c>
      <c r="CU865">
        <v>7.60947</v>
      </c>
      <c r="CV865">
        <v>103.96</v>
      </c>
      <c r="CW865">
        <v>103.474</v>
      </c>
    </row>
    <row r="866" spans="1:101">
      <c r="A866">
        <v>852</v>
      </c>
      <c r="B866">
        <v>1550675528.1</v>
      </c>
      <c r="C866">
        <v>2704.29999995232</v>
      </c>
      <c r="D866" t="s">
        <v>1922</v>
      </c>
      <c r="E866" t="s">
        <v>1923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1404</v>
      </c>
      <c r="N866" t="s">
        <v>1405</v>
      </c>
      <c r="O866" t="s">
        <v>203</v>
      </c>
      <c r="P866" t="s">
        <v>686</v>
      </c>
      <c r="Q866">
        <v>1550675528.1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121</v>
      </c>
      <c r="X866">
        <v>8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1550675528.1</v>
      </c>
      <c r="AH866">
        <v>400.534</v>
      </c>
      <c r="AI866">
        <v>411.208</v>
      </c>
      <c r="AJ866">
        <v>8.71243</v>
      </c>
      <c r="AK866">
        <v>3.35928</v>
      </c>
      <c r="AL866">
        <v>1426.91</v>
      </c>
      <c r="AM866">
        <v>99.5131</v>
      </c>
      <c r="AN866">
        <v>0.0233163</v>
      </c>
      <c r="AO866">
        <v>7.37376</v>
      </c>
      <c r="AP866">
        <v>999.9</v>
      </c>
      <c r="AQ866">
        <v>999.9</v>
      </c>
      <c r="AR866">
        <v>9982.5</v>
      </c>
      <c r="AS866">
        <v>0</v>
      </c>
      <c r="AT866">
        <v>0.356082</v>
      </c>
      <c r="AU866">
        <v>0</v>
      </c>
      <c r="AV866" t="s">
        <v>205</v>
      </c>
      <c r="AW866">
        <v>0</v>
      </c>
      <c r="AX866">
        <v>-1.442</v>
      </c>
      <c r="AY866">
        <v>-0.036</v>
      </c>
      <c r="AZ866">
        <v>0</v>
      </c>
      <c r="BA866">
        <v>0</v>
      </c>
      <c r="BB866">
        <v>0</v>
      </c>
      <c r="BC866">
        <v>0</v>
      </c>
      <c r="BD866">
        <v>402.747409836066</v>
      </c>
      <c r="BE866">
        <v>1.59509333927982</v>
      </c>
      <c r="BF866">
        <v>0.554847087989829</v>
      </c>
      <c r="BG866">
        <v>-1</v>
      </c>
      <c r="BH866">
        <v>0</v>
      </c>
      <c r="BI866">
        <v>0</v>
      </c>
      <c r="BJ866" t="s">
        <v>206</v>
      </c>
      <c r="BK866">
        <v>1.88469</v>
      </c>
      <c r="BL866">
        <v>1.8817</v>
      </c>
      <c r="BM866">
        <v>1.88311</v>
      </c>
      <c r="BN866">
        <v>1.88187</v>
      </c>
      <c r="BO866">
        <v>1.88381</v>
      </c>
      <c r="BP866">
        <v>1.88308</v>
      </c>
      <c r="BQ866">
        <v>1.88477</v>
      </c>
      <c r="BR866">
        <v>1.88232</v>
      </c>
      <c r="BS866" t="s">
        <v>207</v>
      </c>
      <c r="BT866" t="s">
        <v>17</v>
      </c>
      <c r="BU866" t="s">
        <v>17</v>
      </c>
      <c r="BV866" t="s">
        <v>17</v>
      </c>
      <c r="BW866" t="s">
        <v>208</v>
      </c>
      <c r="BX866" t="s">
        <v>209</v>
      </c>
      <c r="BY866" t="s">
        <v>210</v>
      </c>
      <c r="BZ866" t="s">
        <v>210</v>
      </c>
      <c r="CA866" t="s">
        <v>210</v>
      </c>
      <c r="CB866" t="s">
        <v>210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1332.83</v>
      </c>
      <c r="CJ866">
        <v>-0.0563173</v>
      </c>
      <c r="CK866">
        <v>7.89064</v>
      </c>
      <c r="CL866">
        <v>9.18114</v>
      </c>
      <c r="CM866">
        <v>29.9998</v>
      </c>
      <c r="CN866">
        <v>9.06013</v>
      </c>
      <c r="CO866">
        <v>9.25825</v>
      </c>
      <c r="CP866">
        <v>-1</v>
      </c>
      <c r="CQ866">
        <v>0</v>
      </c>
      <c r="CR866">
        <v>100</v>
      </c>
      <c r="CS866">
        <v>-999.9</v>
      </c>
      <c r="CT866">
        <v>400</v>
      </c>
      <c r="CU866">
        <v>7.55576</v>
      </c>
      <c r="CV866">
        <v>103.96</v>
      </c>
      <c r="CW866">
        <v>103.474</v>
      </c>
    </row>
    <row r="867" spans="1:101">
      <c r="A867">
        <v>853</v>
      </c>
      <c r="B867">
        <v>1550675530.1</v>
      </c>
      <c r="C867">
        <v>2706.29999995232</v>
      </c>
      <c r="D867" t="s">
        <v>1924</v>
      </c>
      <c r="E867" t="s">
        <v>1925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1404</v>
      </c>
      <c r="N867" t="s">
        <v>1405</v>
      </c>
      <c r="O867" t="s">
        <v>203</v>
      </c>
      <c r="P867" t="s">
        <v>686</v>
      </c>
      <c r="Q867">
        <v>1550675530.1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114</v>
      </c>
      <c r="X867">
        <v>8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1550675530.1</v>
      </c>
      <c r="AH867">
        <v>400.651</v>
      </c>
      <c r="AI867">
        <v>411.206</v>
      </c>
      <c r="AJ867">
        <v>8.73049</v>
      </c>
      <c r="AK867">
        <v>3.3587</v>
      </c>
      <c r="AL867">
        <v>1427.42</v>
      </c>
      <c r="AM867">
        <v>99.5119</v>
      </c>
      <c r="AN867">
        <v>0.0233923</v>
      </c>
      <c r="AO867">
        <v>7.37361</v>
      </c>
      <c r="AP867">
        <v>999.9</v>
      </c>
      <c r="AQ867">
        <v>999.9</v>
      </c>
      <c r="AR867">
        <v>9993.75</v>
      </c>
      <c r="AS867">
        <v>0</v>
      </c>
      <c r="AT867">
        <v>0.397168</v>
      </c>
      <c r="AU867">
        <v>0</v>
      </c>
      <c r="AV867" t="s">
        <v>205</v>
      </c>
      <c r="AW867">
        <v>0</v>
      </c>
      <c r="AX867">
        <v>-1.442</v>
      </c>
      <c r="AY867">
        <v>-0.036</v>
      </c>
      <c r="AZ867">
        <v>0</v>
      </c>
      <c r="BA867">
        <v>0</v>
      </c>
      <c r="BB867">
        <v>0</v>
      </c>
      <c r="BC867">
        <v>0</v>
      </c>
      <c r="BD867">
        <v>402.797827868852</v>
      </c>
      <c r="BE867">
        <v>1.7971320917838</v>
      </c>
      <c r="BF867">
        <v>0.600441581939232</v>
      </c>
      <c r="BG867">
        <v>-1</v>
      </c>
      <c r="BH867">
        <v>0</v>
      </c>
      <c r="BI867">
        <v>0</v>
      </c>
      <c r="BJ867" t="s">
        <v>206</v>
      </c>
      <c r="BK867">
        <v>1.88471</v>
      </c>
      <c r="BL867">
        <v>1.88169</v>
      </c>
      <c r="BM867">
        <v>1.88312</v>
      </c>
      <c r="BN867">
        <v>1.88187</v>
      </c>
      <c r="BO867">
        <v>1.88381</v>
      </c>
      <c r="BP867">
        <v>1.88309</v>
      </c>
      <c r="BQ867">
        <v>1.88477</v>
      </c>
      <c r="BR867">
        <v>1.88232</v>
      </c>
      <c r="BS867" t="s">
        <v>207</v>
      </c>
      <c r="BT867" t="s">
        <v>17</v>
      </c>
      <c r="BU867" t="s">
        <v>17</v>
      </c>
      <c r="BV867" t="s">
        <v>17</v>
      </c>
      <c r="BW867" t="s">
        <v>208</v>
      </c>
      <c r="BX867" t="s">
        <v>209</v>
      </c>
      <c r="BY867" t="s">
        <v>210</v>
      </c>
      <c r="BZ867" t="s">
        <v>210</v>
      </c>
      <c r="CA867" t="s">
        <v>210</v>
      </c>
      <c r="CB867" t="s">
        <v>210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1338.07</v>
      </c>
      <c r="CJ867">
        <v>-0.0605833</v>
      </c>
      <c r="CK867">
        <v>7.88912</v>
      </c>
      <c r="CL867">
        <v>9.17891</v>
      </c>
      <c r="CM867">
        <v>29.9997</v>
      </c>
      <c r="CN867">
        <v>9.05791</v>
      </c>
      <c r="CO867">
        <v>9.25603</v>
      </c>
      <c r="CP867">
        <v>-1</v>
      </c>
      <c r="CQ867">
        <v>0</v>
      </c>
      <c r="CR867">
        <v>100</v>
      </c>
      <c r="CS867">
        <v>-999.9</v>
      </c>
      <c r="CT867">
        <v>400</v>
      </c>
      <c r="CU867">
        <v>7.5108</v>
      </c>
      <c r="CV867">
        <v>103.96</v>
      </c>
      <c r="CW867">
        <v>103.475</v>
      </c>
    </row>
    <row r="868" spans="1:101">
      <c r="A868">
        <v>854</v>
      </c>
      <c r="B868">
        <v>1550675532.1</v>
      </c>
      <c r="C868">
        <v>2708.29999995232</v>
      </c>
      <c r="D868" t="s">
        <v>1926</v>
      </c>
      <c r="E868" t="s">
        <v>1927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1404</v>
      </c>
      <c r="N868" t="s">
        <v>1405</v>
      </c>
      <c r="O868" t="s">
        <v>203</v>
      </c>
      <c r="P868" t="s">
        <v>686</v>
      </c>
      <c r="Q868">
        <v>1550675532.1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125</v>
      </c>
      <c r="X868">
        <v>9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1550675532.1</v>
      </c>
      <c r="AH868">
        <v>400.724</v>
      </c>
      <c r="AI868">
        <v>411.178</v>
      </c>
      <c r="AJ868">
        <v>8.73901</v>
      </c>
      <c r="AK868">
        <v>3.35813</v>
      </c>
      <c r="AL868">
        <v>1427.42</v>
      </c>
      <c r="AM868">
        <v>99.5121</v>
      </c>
      <c r="AN868">
        <v>0.0233282</v>
      </c>
      <c r="AO868">
        <v>7.35969</v>
      </c>
      <c r="AP868">
        <v>999.9</v>
      </c>
      <c r="AQ868">
        <v>999.9</v>
      </c>
      <c r="AR868">
        <v>10030.6</v>
      </c>
      <c r="AS868">
        <v>0</v>
      </c>
      <c r="AT868">
        <v>0.45195</v>
      </c>
      <c r="AU868">
        <v>0</v>
      </c>
      <c r="AV868" t="s">
        <v>205</v>
      </c>
      <c r="AW868">
        <v>0</v>
      </c>
      <c r="AX868">
        <v>-1.442</v>
      </c>
      <c r="AY868">
        <v>-0.036</v>
      </c>
      <c r="AZ868">
        <v>0</v>
      </c>
      <c r="BA868">
        <v>0</v>
      </c>
      <c r="BB868">
        <v>0</v>
      </c>
      <c r="BC868">
        <v>0</v>
      </c>
      <c r="BD868">
        <v>402.850983606557</v>
      </c>
      <c r="BE868">
        <v>2.01485950499044</v>
      </c>
      <c r="BF868">
        <v>0.648303207543803</v>
      </c>
      <c r="BG868">
        <v>-1</v>
      </c>
      <c r="BH868">
        <v>0</v>
      </c>
      <c r="BI868">
        <v>0</v>
      </c>
      <c r="BJ868" t="s">
        <v>206</v>
      </c>
      <c r="BK868">
        <v>1.88471</v>
      </c>
      <c r="BL868">
        <v>1.88169</v>
      </c>
      <c r="BM868">
        <v>1.88312</v>
      </c>
      <c r="BN868">
        <v>1.88187</v>
      </c>
      <c r="BO868">
        <v>1.88382</v>
      </c>
      <c r="BP868">
        <v>1.88309</v>
      </c>
      <c r="BQ868">
        <v>1.88477</v>
      </c>
      <c r="BR868">
        <v>1.88232</v>
      </c>
      <c r="BS868" t="s">
        <v>207</v>
      </c>
      <c r="BT868" t="s">
        <v>17</v>
      </c>
      <c r="BU868" t="s">
        <v>17</v>
      </c>
      <c r="BV868" t="s">
        <v>17</v>
      </c>
      <c r="BW868" t="s">
        <v>208</v>
      </c>
      <c r="BX868" t="s">
        <v>209</v>
      </c>
      <c r="BY868" t="s">
        <v>210</v>
      </c>
      <c r="BZ868" t="s">
        <v>210</v>
      </c>
      <c r="CA868" t="s">
        <v>210</v>
      </c>
      <c r="CB868" t="s">
        <v>210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1330.21</v>
      </c>
      <c r="CJ868">
        <v>-0.0755143</v>
      </c>
      <c r="CK868">
        <v>7.88767</v>
      </c>
      <c r="CL868">
        <v>9.17669</v>
      </c>
      <c r="CM868">
        <v>29.9998</v>
      </c>
      <c r="CN868">
        <v>9.05569</v>
      </c>
      <c r="CO868">
        <v>9.25379</v>
      </c>
      <c r="CP868">
        <v>-1</v>
      </c>
      <c r="CQ868">
        <v>0</v>
      </c>
      <c r="CR868">
        <v>100</v>
      </c>
      <c r="CS868">
        <v>-999.9</v>
      </c>
      <c r="CT868">
        <v>400</v>
      </c>
      <c r="CU868">
        <v>7.45447</v>
      </c>
      <c r="CV868">
        <v>103.959</v>
      </c>
      <c r="CW868">
        <v>103.475</v>
      </c>
    </row>
    <row r="869" spans="1:101">
      <c r="A869">
        <v>855</v>
      </c>
      <c r="B869">
        <v>1550675534.1</v>
      </c>
      <c r="C869">
        <v>2710.29999995232</v>
      </c>
      <c r="D869" t="s">
        <v>1928</v>
      </c>
      <c r="E869" t="s">
        <v>1929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1404</v>
      </c>
      <c r="N869" t="s">
        <v>1405</v>
      </c>
      <c r="O869" t="s">
        <v>203</v>
      </c>
      <c r="P869" t="s">
        <v>686</v>
      </c>
      <c r="Q869">
        <v>1550675534.1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133</v>
      </c>
      <c r="X869">
        <v>9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1550675534.1</v>
      </c>
      <c r="AH869">
        <v>400.822</v>
      </c>
      <c r="AI869">
        <v>411.171</v>
      </c>
      <c r="AJ869">
        <v>8.75506</v>
      </c>
      <c r="AK869">
        <v>3.35753</v>
      </c>
      <c r="AL869">
        <v>1427.19</v>
      </c>
      <c r="AM869">
        <v>99.5135</v>
      </c>
      <c r="AN869">
        <v>0.0232204</v>
      </c>
      <c r="AO869">
        <v>7.36271</v>
      </c>
      <c r="AP869">
        <v>999.9</v>
      </c>
      <c r="AQ869">
        <v>999.9</v>
      </c>
      <c r="AR869">
        <v>10012.5</v>
      </c>
      <c r="AS869">
        <v>0</v>
      </c>
      <c r="AT869">
        <v>0.493036</v>
      </c>
      <c r="AU869">
        <v>0</v>
      </c>
      <c r="AV869" t="s">
        <v>205</v>
      </c>
      <c r="AW869">
        <v>0</v>
      </c>
      <c r="AX869">
        <v>-1.442</v>
      </c>
      <c r="AY869">
        <v>-0.036</v>
      </c>
      <c r="AZ869">
        <v>0</v>
      </c>
      <c r="BA869">
        <v>0</v>
      </c>
      <c r="BB869">
        <v>0</v>
      </c>
      <c r="BC869">
        <v>0</v>
      </c>
      <c r="BD869">
        <v>402.907540983607</v>
      </c>
      <c r="BE869">
        <v>2.22305524902942</v>
      </c>
      <c r="BF869">
        <v>0.693552782010928</v>
      </c>
      <c r="BG869">
        <v>-1</v>
      </c>
      <c r="BH869">
        <v>0</v>
      </c>
      <c r="BI869">
        <v>0</v>
      </c>
      <c r="BJ869" t="s">
        <v>206</v>
      </c>
      <c r="BK869">
        <v>1.88468</v>
      </c>
      <c r="BL869">
        <v>1.88166</v>
      </c>
      <c r="BM869">
        <v>1.88313</v>
      </c>
      <c r="BN869">
        <v>1.88187</v>
      </c>
      <c r="BO869">
        <v>1.88381</v>
      </c>
      <c r="BP869">
        <v>1.88309</v>
      </c>
      <c r="BQ869">
        <v>1.88477</v>
      </c>
      <c r="BR869">
        <v>1.88231</v>
      </c>
      <c r="BS869" t="s">
        <v>207</v>
      </c>
      <c r="BT869" t="s">
        <v>17</v>
      </c>
      <c r="BU869" t="s">
        <v>17</v>
      </c>
      <c r="BV869" t="s">
        <v>17</v>
      </c>
      <c r="BW869" t="s">
        <v>208</v>
      </c>
      <c r="BX869" t="s">
        <v>209</v>
      </c>
      <c r="BY869" t="s">
        <v>210</v>
      </c>
      <c r="BZ869" t="s">
        <v>210</v>
      </c>
      <c r="CA869" t="s">
        <v>210</v>
      </c>
      <c r="CB869" t="s">
        <v>210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1324.13</v>
      </c>
      <c r="CJ869">
        <v>-0.0712483</v>
      </c>
      <c r="CK869">
        <v>7.88635</v>
      </c>
      <c r="CL869">
        <v>9.17446</v>
      </c>
      <c r="CM869">
        <v>29.9998</v>
      </c>
      <c r="CN869">
        <v>9.05348</v>
      </c>
      <c r="CO869">
        <v>9.25156</v>
      </c>
      <c r="CP869">
        <v>-1</v>
      </c>
      <c r="CQ869">
        <v>0</v>
      </c>
      <c r="CR869">
        <v>100</v>
      </c>
      <c r="CS869">
        <v>-999.9</v>
      </c>
      <c r="CT869">
        <v>400</v>
      </c>
      <c r="CU869">
        <v>7.38942</v>
      </c>
      <c r="CV869">
        <v>103.959</v>
      </c>
      <c r="CW869">
        <v>103.475</v>
      </c>
    </row>
    <row r="870" spans="1:101">
      <c r="A870">
        <v>856</v>
      </c>
      <c r="B870">
        <v>1550675536.1</v>
      </c>
      <c r="C870">
        <v>2712.29999995232</v>
      </c>
      <c r="D870" t="s">
        <v>1930</v>
      </c>
      <c r="E870" t="s">
        <v>1931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1404</v>
      </c>
      <c r="N870" t="s">
        <v>1405</v>
      </c>
      <c r="O870" t="s">
        <v>203</v>
      </c>
      <c r="P870" t="s">
        <v>686</v>
      </c>
      <c r="Q870">
        <v>1550675536.1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130</v>
      </c>
      <c r="X870">
        <v>9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1550675536.1</v>
      </c>
      <c r="AH870">
        <v>400.927</v>
      </c>
      <c r="AI870">
        <v>411.178</v>
      </c>
      <c r="AJ870">
        <v>8.77396</v>
      </c>
      <c r="AK870">
        <v>3.35711</v>
      </c>
      <c r="AL870">
        <v>1426.87</v>
      </c>
      <c r="AM870">
        <v>99.5129</v>
      </c>
      <c r="AN870">
        <v>0.0232407</v>
      </c>
      <c r="AO870">
        <v>7.37642</v>
      </c>
      <c r="AP870">
        <v>999.9</v>
      </c>
      <c r="AQ870">
        <v>999.9</v>
      </c>
      <c r="AR870">
        <v>9995</v>
      </c>
      <c r="AS870">
        <v>0</v>
      </c>
      <c r="AT870">
        <v>0.465645</v>
      </c>
      <c r="AU870">
        <v>0</v>
      </c>
      <c r="AV870" t="s">
        <v>205</v>
      </c>
      <c r="AW870">
        <v>0</v>
      </c>
      <c r="AX870">
        <v>-1.442</v>
      </c>
      <c r="AY870">
        <v>-0.036</v>
      </c>
      <c r="AZ870">
        <v>0</v>
      </c>
      <c r="BA870">
        <v>0</v>
      </c>
      <c r="BB870">
        <v>0</v>
      </c>
      <c r="BC870">
        <v>0</v>
      </c>
      <c r="BD870">
        <v>402.969901639344</v>
      </c>
      <c r="BE870">
        <v>2.41100265883174</v>
      </c>
      <c r="BF870">
        <v>0.736027857297959</v>
      </c>
      <c r="BG870">
        <v>-1</v>
      </c>
      <c r="BH870">
        <v>0</v>
      </c>
      <c r="BI870">
        <v>0</v>
      </c>
      <c r="BJ870" t="s">
        <v>206</v>
      </c>
      <c r="BK870">
        <v>1.88465</v>
      </c>
      <c r="BL870">
        <v>1.88165</v>
      </c>
      <c r="BM870">
        <v>1.88312</v>
      </c>
      <c r="BN870">
        <v>1.88187</v>
      </c>
      <c r="BO870">
        <v>1.8838</v>
      </c>
      <c r="BP870">
        <v>1.88308</v>
      </c>
      <c r="BQ870">
        <v>1.88477</v>
      </c>
      <c r="BR870">
        <v>1.8823</v>
      </c>
      <c r="BS870" t="s">
        <v>207</v>
      </c>
      <c r="BT870" t="s">
        <v>17</v>
      </c>
      <c r="BU870" t="s">
        <v>17</v>
      </c>
      <c r="BV870" t="s">
        <v>17</v>
      </c>
      <c r="BW870" t="s">
        <v>208</v>
      </c>
      <c r="BX870" t="s">
        <v>209</v>
      </c>
      <c r="BY870" t="s">
        <v>210</v>
      </c>
      <c r="BZ870" t="s">
        <v>210</v>
      </c>
      <c r="CA870" t="s">
        <v>210</v>
      </c>
      <c r="CB870" t="s">
        <v>210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1326.17</v>
      </c>
      <c r="CJ870">
        <v>-0.0691153</v>
      </c>
      <c r="CK870">
        <v>7.88505</v>
      </c>
      <c r="CL870">
        <v>9.17224</v>
      </c>
      <c r="CM870">
        <v>29.9998</v>
      </c>
      <c r="CN870">
        <v>9.05128</v>
      </c>
      <c r="CO870">
        <v>9.24933</v>
      </c>
      <c r="CP870">
        <v>-1</v>
      </c>
      <c r="CQ870">
        <v>0</v>
      </c>
      <c r="CR870">
        <v>100</v>
      </c>
      <c r="CS870">
        <v>-999.9</v>
      </c>
      <c r="CT870">
        <v>400</v>
      </c>
      <c r="CU870">
        <v>7.33465</v>
      </c>
      <c r="CV870">
        <v>103.959</v>
      </c>
      <c r="CW870">
        <v>103.477</v>
      </c>
    </row>
    <row r="871" spans="1:101">
      <c r="A871">
        <v>857</v>
      </c>
      <c r="B871">
        <v>1550675538.6</v>
      </c>
      <c r="C871">
        <v>2714.79999995232</v>
      </c>
      <c r="D871" t="s">
        <v>1932</v>
      </c>
      <c r="E871" t="s">
        <v>1933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1404</v>
      </c>
      <c r="N871" t="s">
        <v>1405</v>
      </c>
      <c r="O871" t="s">
        <v>203</v>
      </c>
      <c r="P871" t="s">
        <v>686</v>
      </c>
      <c r="Q871">
        <v>1550675538.6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124</v>
      </c>
      <c r="X871">
        <v>9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1550675538.6</v>
      </c>
      <c r="AH871">
        <v>401.019</v>
      </c>
      <c r="AI871">
        <v>411.174</v>
      </c>
      <c r="AJ871">
        <v>8.79302</v>
      </c>
      <c r="AK871">
        <v>3.35626</v>
      </c>
      <c r="AL871">
        <v>1426.95</v>
      </c>
      <c r="AM871">
        <v>99.5123</v>
      </c>
      <c r="AN871">
        <v>0.023167</v>
      </c>
      <c r="AO871">
        <v>7.38085</v>
      </c>
      <c r="AP871">
        <v>999.9</v>
      </c>
      <c r="AQ871">
        <v>999.9</v>
      </c>
      <c r="AR871">
        <v>10003.1</v>
      </c>
      <c r="AS871">
        <v>0</v>
      </c>
      <c r="AT871">
        <v>0.397168</v>
      </c>
      <c r="AU871">
        <v>0</v>
      </c>
      <c r="AV871" t="s">
        <v>205</v>
      </c>
      <c r="AW871">
        <v>0</v>
      </c>
      <c r="AX871">
        <v>-1.442</v>
      </c>
      <c r="AY871">
        <v>-0.036</v>
      </c>
      <c r="AZ871">
        <v>0</v>
      </c>
      <c r="BA871">
        <v>0</v>
      </c>
      <c r="BB871">
        <v>0</v>
      </c>
      <c r="BC871">
        <v>0</v>
      </c>
      <c r="BD871">
        <v>403.074254098361</v>
      </c>
      <c r="BE871">
        <v>2.65384403623754</v>
      </c>
      <c r="BF871">
        <v>0.792931607261735</v>
      </c>
      <c r="BG871">
        <v>-1</v>
      </c>
      <c r="BH871">
        <v>0</v>
      </c>
      <c r="BI871">
        <v>0</v>
      </c>
      <c r="BJ871" t="s">
        <v>206</v>
      </c>
      <c r="BK871">
        <v>1.88466</v>
      </c>
      <c r="BL871">
        <v>1.88167</v>
      </c>
      <c r="BM871">
        <v>1.88314</v>
      </c>
      <c r="BN871">
        <v>1.88187</v>
      </c>
      <c r="BO871">
        <v>1.8838</v>
      </c>
      <c r="BP871">
        <v>1.88308</v>
      </c>
      <c r="BQ871">
        <v>1.88477</v>
      </c>
      <c r="BR871">
        <v>1.8823</v>
      </c>
      <c r="BS871" t="s">
        <v>207</v>
      </c>
      <c r="BT871" t="s">
        <v>17</v>
      </c>
      <c r="BU871" t="s">
        <v>17</v>
      </c>
      <c r="BV871" t="s">
        <v>17</v>
      </c>
      <c r="BW871" t="s">
        <v>208</v>
      </c>
      <c r="BX871" t="s">
        <v>209</v>
      </c>
      <c r="BY871" t="s">
        <v>210</v>
      </c>
      <c r="BZ871" t="s">
        <v>210</v>
      </c>
      <c r="CA871" t="s">
        <v>210</v>
      </c>
      <c r="CB871" t="s">
        <v>210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1330.58</v>
      </c>
      <c r="CJ871">
        <v>-0.0883124</v>
      </c>
      <c r="CK871">
        <v>7.8833</v>
      </c>
      <c r="CL871">
        <v>9.16966</v>
      </c>
      <c r="CM871">
        <v>29.9997</v>
      </c>
      <c r="CN871">
        <v>9.04851</v>
      </c>
      <c r="CO871">
        <v>9.24653</v>
      </c>
      <c r="CP871">
        <v>-1</v>
      </c>
      <c r="CQ871">
        <v>0</v>
      </c>
      <c r="CR871">
        <v>100</v>
      </c>
      <c r="CS871">
        <v>-999.9</v>
      </c>
      <c r="CT871">
        <v>400</v>
      </c>
      <c r="CU871">
        <v>7.25989</v>
      </c>
      <c r="CV871">
        <v>103.96</v>
      </c>
      <c r="CW871">
        <v>103.477</v>
      </c>
    </row>
    <row r="872" spans="1:101">
      <c r="A872">
        <v>858</v>
      </c>
      <c r="B872">
        <v>1550675540.6</v>
      </c>
      <c r="C872">
        <v>2716.79999995232</v>
      </c>
      <c r="D872" t="s">
        <v>1934</v>
      </c>
      <c r="E872" t="s">
        <v>1935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1404</v>
      </c>
      <c r="N872" t="s">
        <v>1405</v>
      </c>
      <c r="O872" t="s">
        <v>203</v>
      </c>
      <c r="P872" t="s">
        <v>686</v>
      </c>
      <c r="Q872">
        <v>1550675540.6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135</v>
      </c>
      <c r="X872">
        <v>9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1550675540.6</v>
      </c>
      <c r="AH872">
        <v>401.154</v>
      </c>
      <c r="AI872">
        <v>411.172</v>
      </c>
      <c r="AJ872">
        <v>8.80356</v>
      </c>
      <c r="AK872">
        <v>3.35585</v>
      </c>
      <c r="AL872">
        <v>1427.27</v>
      </c>
      <c r="AM872">
        <v>99.513</v>
      </c>
      <c r="AN872">
        <v>0.0232157</v>
      </c>
      <c r="AO872">
        <v>7.3679</v>
      </c>
      <c r="AP872">
        <v>999.9</v>
      </c>
      <c r="AQ872">
        <v>999.9</v>
      </c>
      <c r="AR872">
        <v>9993.75</v>
      </c>
      <c r="AS872">
        <v>0</v>
      </c>
      <c r="AT872">
        <v>0.383473</v>
      </c>
      <c r="AU872">
        <v>0</v>
      </c>
      <c r="AV872" t="s">
        <v>205</v>
      </c>
      <c r="AW872">
        <v>0</v>
      </c>
      <c r="AX872">
        <v>-1.442</v>
      </c>
      <c r="AY872">
        <v>-0.036</v>
      </c>
      <c r="AZ872">
        <v>0</v>
      </c>
      <c r="BA872">
        <v>0</v>
      </c>
      <c r="BB872">
        <v>0</v>
      </c>
      <c r="BC872">
        <v>0</v>
      </c>
      <c r="BD872">
        <v>403.152303278689</v>
      </c>
      <c r="BE872">
        <v>2.77698069482849</v>
      </c>
      <c r="BF872">
        <v>0.823547911247669</v>
      </c>
      <c r="BG872">
        <v>-1</v>
      </c>
      <c r="BH872">
        <v>0</v>
      </c>
      <c r="BI872">
        <v>0</v>
      </c>
      <c r="BJ872" t="s">
        <v>206</v>
      </c>
      <c r="BK872">
        <v>1.88466</v>
      </c>
      <c r="BL872">
        <v>1.88168</v>
      </c>
      <c r="BM872">
        <v>1.88314</v>
      </c>
      <c r="BN872">
        <v>1.88187</v>
      </c>
      <c r="BO872">
        <v>1.8838</v>
      </c>
      <c r="BP872">
        <v>1.88309</v>
      </c>
      <c r="BQ872">
        <v>1.88477</v>
      </c>
      <c r="BR872">
        <v>1.88229</v>
      </c>
      <c r="BS872" t="s">
        <v>207</v>
      </c>
      <c r="BT872" t="s">
        <v>17</v>
      </c>
      <c r="BU872" t="s">
        <v>17</v>
      </c>
      <c r="BV872" t="s">
        <v>17</v>
      </c>
      <c r="BW872" t="s">
        <v>208</v>
      </c>
      <c r="BX872" t="s">
        <v>209</v>
      </c>
      <c r="BY872" t="s">
        <v>210</v>
      </c>
      <c r="BZ872" t="s">
        <v>210</v>
      </c>
      <c r="CA872" t="s">
        <v>210</v>
      </c>
      <c r="CB872" t="s">
        <v>210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1322.63</v>
      </c>
      <c r="CJ872">
        <v>-0.0947114</v>
      </c>
      <c r="CK872">
        <v>7.88207</v>
      </c>
      <c r="CL872">
        <v>9.168</v>
      </c>
      <c r="CM872">
        <v>29.9998</v>
      </c>
      <c r="CN872">
        <v>9.04629</v>
      </c>
      <c r="CO872">
        <v>9.24432</v>
      </c>
      <c r="CP872">
        <v>-1</v>
      </c>
      <c r="CQ872">
        <v>0</v>
      </c>
      <c r="CR872">
        <v>100</v>
      </c>
      <c r="CS872">
        <v>-999.9</v>
      </c>
      <c r="CT872">
        <v>400</v>
      </c>
      <c r="CU872">
        <v>7.2079</v>
      </c>
      <c r="CV872">
        <v>103.959</v>
      </c>
      <c r="CW872">
        <v>103.477</v>
      </c>
    </row>
    <row r="873" spans="1:101">
      <c r="A873">
        <v>859</v>
      </c>
      <c r="B873">
        <v>1550675542.7</v>
      </c>
      <c r="C873">
        <v>2718.90000009537</v>
      </c>
      <c r="D873" t="s">
        <v>1936</v>
      </c>
      <c r="E873" t="s">
        <v>1937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1404</v>
      </c>
      <c r="N873" t="s">
        <v>1405</v>
      </c>
      <c r="O873" t="s">
        <v>203</v>
      </c>
      <c r="P873" t="s">
        <v>686</v>
      </c>
      <c r="Q873">
        <v>1550675542.7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126</v>
      </c>
      <c r="X873">
        <v>9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1550675542.7</v>
      </c>
      <c r="AH873">
        <v>401.319</v>
      </c>
      <c r="AI873">
        <v>411.191</v>
      </c>
      <c r="AJ873">
        <v>8.80854</v>
      </c>
      <c r="AK873">
        <v>3.35598</v>
      </c>
      <c r="AL873">
        <v>1426.91</v>
      </c>
      <c r="AM873">
        <v>99.513</v>
      </c>
      <c r="AN873">
        <v>0.0233847</v>
      </c>
      <c r="AO873">
        <v>7.34423</v>
      </c>
      <c r="AP873">
        <v>999.9</v>
      </c>
      <c r="AQ873">
        <v>999.9</v>
      </c>
      <c r="AR873">
        <v>10000</v>
      </c>
      <c r="AS873">
        <v>0</v>
      </c>
      <c r="AT873">
        <v>0.39032</v>
      </c>
      <c r="AU873">
        <v>0</v>
      </c>
      <c r="AV873" t="s">
        <v>205</v>
      </c>
      <c r="AW873">
        <v>0</v>
      </c>
      <c r="AX873">
        <v>-1.442</v>
      </c>
      <c r="AY873">
        <v>-0.036</v>
      </c>
      <c r="AZ873">
        <v>0</v>
      </c>
      <c r="BA873">
        <v>0</v>
      </c>
      <c r="BB873">
        <v>0</v>
      </c>
      <c r="BC873">
        <v>0</v>
      </c>
      <c r="BD873">
        <v>403.237672131148</v>
      </c>
      <c r="BE873">
        <v>2.88226773686433</v>
      </c>
      <c r="BF873">
        <v>0.851235278321684</v>
      </c>
      <c r="BG873">
        <v>-1</v>
      </c>
      <c r="BH873">
        <v>0</v>
      </c>
      <c r="BI873">
        <v>0</v>
      </c>
      <c r="BJ873" t="s">
        <v>206</v>
      </c>
      <c r="BK873">
        <v>1.88465</v>
      </c>
      <c r="BL873">
        <v>1.88169</v>
      </c>
      <c r="BM873">
        <v>1.88312</v>
      </c>
      <c r="BN873">
        <v>1.88187</v>
      </c>
      <c r="BO873">
        <v>1.8838</v>
      </c>
      <c r="BP873">
        <v>1.88309</v>
      </c>
      <c r="BQ873">
        <v>1.88477</v>
      </c>
      <c r="BR873">
        <v>1.8823</v>
      </c>
      <c r="BS873" t="s">
        <v>207</v>
      </c>
      <c r="BT873" t="s">
        <v>17</v>
      </c>
      <c r="BU873" t="s">
        <v>17</v>
      </c>
      <c r="BV873" t="s">
        <v>17</v>
      </c>
      <c r="BW873" t="s">
        <v>208</v>
      </c>
      <c r="BX873" t="s">
        <v>209</v>
      </c>
      <c r="BY873" t="s">
        <v>210</v>
      </c>
      <c r="BZ873" t="s">
        <v>210</v>
      </c>
      <c r="CA873" t="s">
        <v>210</v>
      </c>
      <c r="CB873" t="s">
        <v>210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1328.87</v>
      </c>
      <c r="CJ873">
        <v>-0.0840464</v>
      </c>
      <c r="CK873">
        <v>7.8809</v>
      </c>
      <c r="CL873">
        <v>9.16614</v>
      </c>
      <c r="CM873">
        <v>29.9999</v>
      </c>
      <c r="CN873">
        <v>9.04407</v>
      </c>
      <c r="CO873">
        <v>9.24211</v>
      </c>
      <c r="CP873">
        <v>-1</v>
      </c>
      <c r="CQ873">
        <v>0</v>
      </c>
      <c r="CR873">
        <v>100</v>
      </c>
      <c r="CS873">
        <v>-999.9</v>
      </c>
      <c r="CT873">
        <v>400</v>
      </c>
      <c r="CU873">
        <v>7.15195</v>
      </c>
      <c r="CV873">
        <v>103.959</v>
      </c>
      <c r="CW873">
        <v>103.478</v>
      </c>
    </row>
    <row r="874" spans="1:101">
      <c r="A874">
        <v>860</v>
      </c>
      <c r="B874">
        <v>1550675545.1</v>
      </c>
      <c r="C874">
        <v>2721.29999995232</v>
      </c>
      <c r="D874" t="s">
        <v>1938</v>
      </c>
      <c r="E874" t="s">
        <v>1939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1404</v>
      </c>
      <c r="N874" t="s">
        <v>1405</v>
      </c>
      <c r="O874" t="s">
        <v>203</v>
      </c>
      <c r="P874" t="s">
        <v>686</v>
      </c>
      <c r="Q874">
        <v>1550675545.1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123</v>
      </c>
      <c r="X874">
        <v>9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1550675545.1</v>
      </c>
      <c r="AH874">
        <v>401.461</v>
      </c>
      <c r="AI874">
        <v>411.186</v>
      </c>
      <c r="AJ874">
        <v>8.81607</v>
      </c>
      <c r="AK874">
        <v>3.35489</v>
      </c>
      <c r="AL874">
        <v>1426.95</v>
      </c>
      <c r="AM874">
        <v>99.5125</v>
      </c>
      <c r="AN874">
        <v>0.0234131</v>
      </c>
      <c r="AO874">
        <v>7.32422</v>
      </c>
      <c r="AP874">
        <v>999.9</v>
      </c>
      <c r="AQ874">
        <v>999.9</v>
      </c>
      <c r="AR874">
        <v>10013.8</v>
      </c>
      <c r="AS874">
        <v>0</v>
      </c>
      <c r="AT874">
        <v>0.424559</v>
      </c>
      <c r="AU874">
        <v>0</v>
      </c>
      <c r="AV874" t="s">
        <v>205</v>
      </c>
      <c r="AW874">
        <v>0</v>
      </c>
      <c r="AX874">
        <v>-1.442</v>
      </c>
      <c r="AY874">
        <v>-0.036</v>
      </c>
      <c r="AZ874">
        <v>0</v>
      </c>
      <c r="BA874">
        <v>0</v>
      </c>
      <c r="BB874">
        <v>0</v>
      </c>
      <c r="BC874">
        <v>0</v>
      </c>
      <c r="BD874">
        <v>403.354008196721</v>
      </c>
      <c r="BE874">
        <v>3.00073442605061</v>
      </c>
      <c r="BF874">
        <v>0.884050138551993</v>
      </c>
      <c r="BG874">
        <v>-1</v>
      </c>
      <c r="BH874">
        <v>0</v>
      </c>
      <c r="BI874">
        <v>0</v>
      </c>
      <c r="BJ874" t="s">
        <v>206</v>
      </c>
      <c r="BK874">
        <v>1.88466</v>
      </c>
      <c r="BL874">
        <v>1.88169</v>
      </c>
      <c r="BM874">
        <v>1.88311</v>
      </c>
      <c r="BN874">
        <v>1.88187</v>
      </c>
      <c r="BO874">
        <v>1.88381</v>
      </c>
      <c r="BP874">
        <v>1.88309</v>
      </c>
      <c r="BQ874">
        <v>1.88477</v>
      </c>
      <c r="BR874">
        <v>1.88232</v>
      </c>
      <c r="BS874" t="s">
        <v>207</v>
      </c>
      <c r="BT874" t="s">
        <v>17</v>
      </c>
      <c r="BU874" t="s">
        <v>17</v>
      </c>
      <c r="BV874" t="s">
        <v>17</v>
      </c>
      <c r="BW874" t="s">
        <v>208</v>
      </c>
      <c r="BX874" t="s">
        <v>209</v>
      </c>
      <c r="BY874" t="s">
        <v>210</v>
      </c>
      <c r="BZ874" t="s">
        <v>210</v>
      </c>
      <c r="CA874" t="s">
        <v>210</v>
      </c>
      <c r="CB874" t="s">
        <v>210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1331.11</v>
      </c>
      <c r="CJ874">
        <v>-0.0925784</v>
      </c>
      <c r="CK874">
        <v>7.87944</v>
      </c>
      <c r="CL874">
        <v>9.16369</v>
      </c>
      <c r="CM874">
        <v>29.9999</v>
      </c>
      <c r="CN874">
        <v>9.04191</v>
      </c>
      <c r="CO874">
        <v>9.23988</v>
      </c>
      <c r="CP874">
        <v>-1</v>
      </c>
      <c r="CQ874">
        <v>0</v>
      </c>
      <c r="CR874">
        <v>100</v>
      </c>
      <c r="CS874">
        <v>-999.9</v>
      </c>
      <c r="CT874">
        <v>400</v>
      </c>
      <c r="CU874">
        <v>7.08055</v>
      </c>
      <c r="CV874">
        <v>103.96</v>
      </c>
      <c r="CW874">
        <v>103.478</v>
      </c>
    </row>
    <row r="875" spans="1:101">
      <c r="A875">
        <v>861</v>
      </c>
      <c r="B875">
        <v>1550675547.1</v>
      </c>
      <c r="C875">
        <v>2723.29999995232</v>
      </c>
      <c r="D875" t="s">
        <v>1940</v>
      </c>
      <c r="E875" t="s">
        <v>1941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1404</v>
      </c>
      <c r="N875" t="s">
        <v>1405</v>
      </c>
      <c r="O875" t="s">
        <v>203</v>
      </c>
      <c r="P875" t="s">
        <v>686</v>
      </c>
      <c r="Q875">
        <v>1550675547.1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135</v>
      </c>
      <c r="X875">
        <v>9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1550675547.1</v>
      </c>
      <c r="AH875">
        <v>401.526</v>
      </c>
      <c r="AI875">
        <v>411.163</v>
      </c>
      <c r="AJ875">
        <v>8.82268</v>
      </c>
      <c r="AK875">
        <v>3.35425</v>
      </c>
      <c r="AL875">
        <v>1427.2</v>
      </c>
      <c r="AM875">
        <v>99.5125</v>
      </c>
      <c r="AN875">
        <v>0.0233847</v>
      </c>
      <c r="AO875">
        <v>7.31531</v>
      </c>
      <c r="AP875">
        <v>999.9</v>
      </c>
      <c r="AQ875">
        <v>999.9</v>
      </c>
      <c r="AR875">
        <v>10020</v>
      </c>
      <c r="AS875">
        <v>0</v>
      </c>
      <c r="AT875">
        <v>0.45195</v>
      </c>
      <c r="AU875">
        <v>0</v>
      </c>
      <c r="AV875" t="s">
        <v>205</v>
      </c>
      <c r="AW875">
        <v>0</v>
      </c>
      <c r="AX875">
        <v>-1.442</v>
      </c>
      <c r="AY875">
        <v>-0.036</v>
      </c>
      <c r="AZ875">
        <v>0</v>
      </c>
      <c r="BA875">
        <v>0</v>
      </c>
      <c r="BB875">
        <v>0</v>
      </c>
      <c r="BC875">
        <v>0</v>
      </c>
      <c r="BD875">
        <v>403.450106557377</v>
      </c>
      <c r="BE875">
        <v>3.07345369573984</v>
      </c>
      <c r="BF875">
        <v>0.904171967969545</v>
      </c>
      <c r="BG875">
        <v>-1</v>
      </c>
      <c r="BH875">
        <v>0</v>
      </c>
      <c r="BI875">
        <v>0</v>
      </c>
      <c r="BJ875" t="s">
        <v>206</v>
      </c>
      <c r="BK875">
        <v>1.88466</v>
      </c>
      <c r="BL875">
        <v>1.88168</v>
      </c>
      <c r="BM875">
        <v>1.88312</v>
      </c>
      <c r="BN875">
        <v>1.88187</v>
      </c>
      <c r="BO875">
        <v>1.88382</v>
      </c>
      <c r="BP875">
        <v>1.88308</v>
      </c>
      <c r="BQ875">
        <v>1.88477</v>
      </c>
      <c r="BR875">
        <v>1.88231</v>
      </c>
      <c r="BS875" t="s">
        <v>207</v>
      </c>
      <c r="BT875" t="s">
        <v>17</v>
      </c>
      <c r="BU875" t="s">
        <v>17</v>
      </c>
      <c r="BV875" t="s">
        <v>17</v>
      </c>
      <c r="BW875" t="s">
        <v>208</v>
      </c>
      <c r="BX875" t="s">
        <v>209</v>
      </c>
      <c r="BY875" t="s">
        <v>210</v>
      </c>
      <c r="BZ875" t="s">
        <v>210</v>
      </c>
      <c r="CA875" t="s">
        <v>210</v>
      </c>
      <c r="CB875" t="s">
        <v>210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1322.29</v>
      </c>
      <c r="CJ875">
        <v>-0.0947114</v>
      </c>
      <c r="CK875">
        <v>7.87826</v>
      </c>
      <c r="CL875">
        <v>9.16202</v>
      </c>
      <c r="CM875">
        <v>29.9999</v>
      </c>
      <c r="CN875">
        <v>9.04021</v>
      </c>
      <c r="CO875">
        <v>9.23821</v>
      </c>
      <c r="CP875">
        <v>-1</v>
      </c>
      <c r="CQ875">
        <v>0</v>
      </c>
      <c r="CR875">
        <v>100</v>
      </c>
      <c r="CS875">
        <v>-999.9</v>
      </c>
      <c r="CT875">
        <v>400</v>
      </c>
      <c r="CU875">
        <v>7.0219</v>
      </c>
      <c r="CV875">
        <v>103.96</v>
      </c>
      <c r="CW875">
        <v>103.477</v>
      </c>
    </row>
    <row r="876" spans="1:101">
      <c r="A876">
        <v>862</v>
      </c>
      <c r="B876">
        <v>1550675549.2</v>
      </c>
      <c r="C876">
        <v>2725.40000009537</v>
      </c>
      <c r="D876" t="s">
        <v>1942</v>
      </c>
      <c r="E876" t="s">
        <v>1943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1404</v>
      </c>
      <c r="N876" t="s">
        <v>1405</v>
      </c>
      <c r="O876" t="s">
        <v>203</v>
      </c>
      <c r="P876" t="s">
        <v>686</v>
      </c>
      <c r="Q876">
        <v>1550675549.2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111</v>
      </c>
      <c r="X876">
        <v>8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1550675549.2</v>
      </c>
      <c r="AH876">
        <v>401.656</v>
      </c>
      <c r="AI876">
        <v>411.154</v>
      </c>
      <c r="AJ876">
        <v>8.83284</v>
      </c>
      <c r="AK876">
        <v>3.35417</v>
      </c>
      <c r="AL876">
        <v>1427.46</v>
      </c>
      <c r="AM876">
        <v>99.5137</v>
      </c>
      <c r="AN876">
        <v>0.0234116</v>
      </c>
      <c r="AO876">
        <v>7.30949</v>
      </c>
      <c r="AP876">
        <v>999.9</v>
      </c>
      <c r="AQ876">
        <v>999.9</v>
      </c>
      <c r="AR876">
        <v>10011.9</v>
      </c>
      <c r="AS876">
        <v>0</v>
      </c>
      <c r="AT876">
        <v>0.479341</v>
      </c>
      <c r="AU876">
        <v>0</v>
      </c>
      <c r="AV876" t="s">
        <v>205</v>
      </c>
      <c r="AW876">
        <v>0</v>
      </c>
      <c r="AX876">
        <v>-1.442</v>
      </c>
      <c r="AY876">
        <v>-0.036</v>
      </c>
      <c r="AZ876">
        <v>0</v>
      </c>
      <c r="BA876">
        <v>0</v>
      </c>
      <c r="BB876">
        <v>0</v>
      </c>
      <c r="BC876">
        <v>0</v>
      </c>
      <c r="BD876">
        <v>403.548614754098</v>
      </c>
      <c r="BE876">
        <v>3.1276482678171</v>
      </c>
      <c r="BF876">
        <v>0.919308796357897</v>
      </c>
      <c r="BG876">
        <v>-1</v>
      </c>
      <c r="BH876">
        <v>0</v>
      </c>
      <c r="BI876">
        <v>0</v>
      </c>
      <c r="BJ876" t="s">
        <v>206</v>
      </c>
      <c r="BK876">
        <v>1.88468</v>
      </c>
      <c r="BL876">
        <v>1.88168</v>
      </c>
      <c r="BM876">
        <v>1.88315</v>
      </c>
      <c r="BN876">
        <v>1.88187</v>
      </c>
      <c r="BO876">
        <v>1.88383</v>
      </c>
      <c r="BP876">
        <v>1.88308</v>
      </c>
      <c r="BQ876">
        <v>1.88477</v>
      </c>
      <c r="BR876">
        <v>1.88232</v>
      </c>
      <c r="BS876" t="s">
        <v>207</v>
      </c>
      <c r="BT876" t="s">
        <v>17</v>
      </c>
      <c r="BU876" t="s">
        <v>17</v>
      </c>
      <c r="BV876" t="s">
        <v>17</v>
      </c>
      <c r="BW876" t="s">
        <v>208</v>
      </c>
      <c r="BX876" t="s">
        <v>209</v>
      </c>
      <c r="BY876" t="s">
        <v>210</v>
      </c>
      <c r="BZ876" t="s">
        <v>210</v>
      </c>
      <c r="CA876" t="s">
        <v>210</v>
      </c>
      <c r="CB876" t="s">
        <v>210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1340.45</v>
      </c>
      <c r="CJ876">
        <v>-0.0904454</v>
      </c>
      <c r="CK876">
        <v>7.87709</v>
      </c>
      <c r="CL876">
        <v>9.16034</v>
      </c>
      <c r="CM876">
        <v>29.9999</v>
      </c>
      <c r="CN876">
        <v>9.03831</v>
      </c>
      <c r="CO876">
        <v>9.23627</v>
      </c>
      <c r="CP876">
        <v>-1</v>
      </c>
      <c r="CQ876">
        <v>0</v>
      </c>
      <c r="CR876">
        <v>100</v>
      </c>
      <c r="CS876">
        <v>-999.9</v>
      </c>
      <c r="CT876">
        <v>400</v>
      </c>
      <c r="CU876">
        <v>6.95644</v>
      </c>
      <c r="CV876">
        <v>103.961</v>
      </c>
      <c r="CW876">
        <v>103.477</v>
      </c>
    </row>
    <row r="877" spans="1:101">
      <c r="A877">
        <v>863</v>
      </c>
      <c r="B877">
        <v>1550675551.2</v>
      </c>
      <c r="C877">
        <v>2727.40000009537</v>
      </c>
      <c r="D877" t="s">
        <v>1944</v>
      </c>
      <c r="E877" t="s">
        <v>1945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1404</v>
      </c>
      <c r="N877" t="s">
        <v>1405</v>
      </c>
      <c r="O877" t="s">
        <v>203</v>
      </c>
      <c r="P877" t="s">
        <v>686</v>
      </c>
      <c r="Q877">
        <v>1550675551.2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111</v>
      </c>
      <c r="X877">
        <v>8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1550675551.2</v>
      </c>
      <c r="AH877">
        <v>401.762</v>
      </c>
      <c r="AI877">
        <v>411.174</v>
      </c>
      <c r="AJ877">
        <v>8.8464</v>
      </c>
      <c r="AK877">
        <v>3.35383</v>
      </c>
      <c r="AL877">
        <v>1427.42</v>
      </c>
      <c r="AM877">
        <v>99.5141</v>
      </c>
      <c r="AN877">
        <v>0.0234582</v>
      </c>
      <c r="AO877">
        <v>7.31673</v>
      </c>
      <c r="AP877">
        <v>999.9</v>
      </c>
      <c r="AQ877">
        <v>999.9</v>
      </c>
      <c r="AR877">
        <v>9993.12</v>
      </c>
      <c r="AS877">
        <v>0</v>
      </c>
      <c r="AT877">
        <v>0.45195</v>
      </c>
      <c r="AU877">
        <v>0</v>
      </c>
      <c r="AV877" t="s">
        <v>205</v>
      </c>
      <c r="AW877">
        <v>0</v>
      </c>
      <c r="AX877">
        <v>-1.442</v>
      </c>
      <c r="AY877">
        <v>-0.036</v>
      </c>
      <c r="AZ877">
        <v>0</v>
      </c>
      <c r="BA877">
        <v>0</v>
      </c>
      <c r="BB877">
        <v>0</v>
      </c>
      <c r="BC877">
        <v>0</v>
      </c>
      <c r="BD877">
        <v>403.651090163934</v>
      </c>
      <c r="BE877">
        <v>3.17615642338341</v>
      </c>
      <c r="BF877">
        <v>0.933232975709942</v>
      </c>
      <c r="BG877">
        <v>-1</v>
      </c>
      <c r="BH877">
        <v>0</v>
      </c>
      <c r="BI877">
        <v>0</v>
      </c>
      <c r="BJ877" t="s">
        <v>206</v>
      </c>
      <c r="BK877">
        <v>1.88469</v>
      </c>
      <c r="BL877">
        <v>1.88169</v>
      </c>
      <c r="BM877">
        <v>1.88316</v>
      </c>
      <c r="BN877">
        <v>1.88187</v>
      </c>
      <c r="BO877">
        <v>1.88382</v>
      </c>
      <c r="BP877">
        <v>1.88309</v>
      </c>
      <c r="BQ877">
        <v>1.88477</v>
      </c>
      <c r="BR877">
        <v>1.88232</v>
      </c>
      <c r="BS877" t="s">
        <v>207</v>
      </c>
      <c r="BT877" t="s">
        <v>17</v>
      </c>
      <c r="BU877" t="s">
        <v>17</v>
      </c>
      <c r="BV877" t="s">
        <v>17</v>
      </c>
      <c r="BW877" t="s">
        <v>208</v>
      </c>
      <c r="BX877" t="s">
        <v>209</v>
      </c>
      <c r="BY877" t="s">
        <v>210</v>
      </c>
      <c r="BZ877" t="s">
        <v>210</v>
      </c>
      <c r="CA877" t="s">
        <v>210</v>
      </c>
      <c r="CB877" t="s">
        <v>210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1340.78</v>
      </c>
      <c r="CJ877">
        <v>-0.0925784</v>
      </c>
      <c r="CK877">
        <v>7.87606</v>
      </c>
      <c r="CL877">
        <v>9.15873</v>
      </c>
      <c r="CM877">
        <v>29.9998</v>
      </c>
      <c r="CN877">
        <v>9.03666</v>
      </c>
      <c r="CO877">
        <v>9.23459</v>
      </c>
      <c r="CP877">
        <v>-1</v>
      </c>
      <c r="CQ877">
        <v>0</v>
      </c>
      <c r="CR877">
        <v>100</v>
      </c>
      <c r="CS877">
        <v>-999.9</v>
      </c>
      <c r="CT877">
        <v>400</v>
      </c>
      <c r="CU877">
        <v>6.89424</v>
      </c>
      <c r="CV877">
        <v>103.961</v>
      </c>
      <c r="CW877">
        <v>103.477</v>
      </c>
    </row>
    <row r="878" spans="1:101">
      <c r="A878">
        <v>864</v>
      </c>
      <c r="B878">
        <v>1550675553.6</v>
      </c>
      <c r="C878">
        <v>2729.79999995232</v>
      </c>
      <c r="D878" t="s">
        <v>1946</v>
      </c>
      <c r="E878" t="s">
        <v>1947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1404</v>
      </c>
      <c r="N878" t="s">
        <v>1405</v>
      </c>
      <c r="O878" t="s">
        <v>203</v>
      </c>
      <c r="P878" t="s">
        <v>686</v>
      </c>
      <c r="Q878">
        <v>1550675553.6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137</v>
      </c>
      <c r="X878">
        <v>10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1550675553.6</v>
      </c>
      <c r="AH878">
        <v>401.909</v>
      </c>
      <c r="AI878">
        <v>411.172</v>
      </c>
      <c r="AJ878">
        <v>8.85964</v>
      </c>
      <c r="AK878">
        <v>3.35268</v>
      </c>
      <c r="AL878">
        <v>1427.43</v>
      </c>
      <c r="AM878">
        <v>99.5142</v>
      </c>
      <c r="AN878">
        <v>0.0237855</v>
      </c>
      <c r="AO878">
        <v>7.3157</v>
      </c>
      <c r="AP878">
        <v>999.9</v>
      </c>
      <c r="AQ878">
        <v>999.9</v>
      </c>
      <c r="AR878">
        <v>9999.38</v>
      </c>
      <c r="AS878">
        <v>0</v>
      </c>
      <c r="AT878">
        <v>0.376625</v>
      </c>
      <c r="AU878">
        <v>0</v>
      </c>
      <c r="AV878" t="s">
        <v>205</v>
      </c>
      <c r="AW878">
        <v>0</v>
      </c>
      <c r="AX878">
        <v>-1.442</v>
      </c>
      <c r="AY878">
        <v>-0.036</v>
      </c>
      <c r="AZ878">
        <v>0</v>
      </c>
      <c r="BA878">
        <v>0</v>
      </c>
      <c r="BB878">
        <v>0</v>
      </c>
      <c r="BC878">
        <v>0</v>
      </c>
      <c r="BD878">
        <v>403.781672131148</v>
      </c>
      <c r="BE878">
        <v>3.22776803017447</v>
      </c>
      <c r="BF878">
        <v>0.948181308685929</v>
      </c>
      <c r="BG878">
        <v>-1</v>
      </c>
      <c r="BH878">
        <v>0</v>
      </c>
      <c r="BI878">
        <v>0</v>
      </c>
      <c r="BJ878" t="s">
        <v>206</v>
      </c>
      <c r="BK878">
        <v>1.88467</v>
      </c>
      <c r="BL878">
        <v>1.88166</v>
      </c>
      <c r="BM878">
        <v>1.88315</v>
      </c>
      <c r="BN878">
        <v>1.88187</v>
      </c>
      <c r="BO878">
        <v>1.8838</v>
      </c>
      <c r="BP878">
        <v>1.88308</v>
      </c>
      <c r="BQ878">
        <v>1.88477</v>
      </c>
      <c r="BR878">
        <v>1.8823</v>
      </c>
      <c r="BS878" t="s">
        <v>207</v>
      </c>
      <c r="BT878" t="s">
        <v>17</v>
      </c>
      <c r="BU878" t="s">
        <v>17</v>
      </c>
      <c r="BV878" t="s">
        <v>17</v>
      </c>
      <c r="BW878" t="s">
        <v>208</v>
      </c>
      <c r="BX878" t="s">
        <v>209</v>
      </c>
      <c r="BY878" t="s">
        <v>210</v>
      </c>
      <c r="BZ878" t="s">
        <v>210</v>
      </c>
      <c r="CA878" t="s">
        <v>210</v>
      </c>
      <c r="CB878" t="s">
        <v>210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1321.24</v>
      </c>
      <c r="CJ878">
        <v>-0.10111</v>
      </c>
      <c r="CK878">
        <v>7.87485</v>
      </c>
      <c r="CL878">
        <v>9.15688</v>
      </c>
      <c r="CM878">
        <v>29.9999</v>
      </c>
      <c r="CN878">
        <v>9.0346</v>
      </c>
      <c r="CO878">
        <v>9.23252</v>
      </c>
      <c r="CP878">
        <v>-1</v>
      </c>
      <c r="CQ878">
        <v>0</v>
      </c>
      <c r="CR878">
        <v>100</v>
      </c>
      <c r="CS878">
        <v>-999.9</v>
      </c>
      <c r="CT878">
        <v>400</v>
      </c>
      <c r="CU878">
        <v>6.816</v>
      </c>
      <c r="CV878">
        <v>103.961</v>
      </c>
      <c r="CW878">
        <v>103.477</v>
      </c>
    </row>
    <row r="879" spans="1:101">
      <c r="A879">
        <v>865</v>
      </c>
      <c r="B879">
        <v>1550675555.6</v>
      </c>
      <c r="C879">
        <v>2731.79999995232</v>
      </c>
      <c r="D879" t="s">
        <v>1948</v>
      </c>
      <c r="E879" t="s">
        <v>1949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1404</v>
      </c>
      <c r="N879" t="s">
        <v>1405</v>
      </c>
      <c r="O879" t="s">
        <v>203</v>
      </c>
      <c r="P879" t="s">
        <v>686</v>
      </c>
      <c r="Q879">
        <v>1550675555.6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146</v>
      </c>
      <c r="X879">
        <v>10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1550675555.6</v>
      </c>
      <c r="AH879">
        <v>402.076</v>
      </c>
      <c r="AI879">
        <v>411.173</v>
      </c>
      <c r="AJ879">
        <v>8.86947</v>
      </c>
      <c r="AK879">
        <v>3.35208</v>
      </c>
      <c r="AL879">
        <v>1427.36</v>
      </c>
      <c r="AM879">
        <v>99.5132</v>
      </c>
      <c r="AN879">
        <v>0.0237522</v>
      </c>
      <c r="AO879">
        <v>7.30949</v>
      </c>
      <c r="AP879">
        <v>999.9</v>
      </c>
      <c r="AQ879">
        <v>999.9</v>
      </c>
      <c r="AR879">
        <v>10013.1</v>
      </c>
      <c r="AS879">
        <v>0</v>
      </c>
      <c r="AT879">
        <v>0.39032</v>
      </c>
      <c r="AU879">
        <v>0</v>
      </c>
      <c r="AV879" t="s">
        <v>205</v>
      </c>
      <c r="AW879">
        <v>0</v>
      </c>
      <c r="AX879">
        <v>-1.442</v>
      </c>
      <c r="AY879">
        <v>-0.036</v>
      </c>
      <c r="AZ879">
        <v>0</v>
      </c>
      <c r="BA879">
        <v>0</v>
      </c>
      <c r="BB879">
        <v>0</v>
      </c>
      <c r="BC879">
        <v>0</v>
      </c>
      <c r="BD879">
        <v>403.88887704918</v>
      </c>
      <c r="BE879">
        <v>3.26454993233187</v>
      </c>
      <c r="BF879">
        <v>0.958881756312016</v>
      </c>
      <c r="BG879">
        <v>-1</v>
      </c>
      <c r="BH879">
        <v>0</v>
      </c>
      <c r="BI879">
        <v>0</v>
      </c>
      <c r="BJ879" t="s">
        <v>206</v>
      </c>
      <c r="BK879">
        <v>1.88469</v>
      </c>
      <c r="BL879">
        <v>1.88163</v>
      </c>
      <c r="BM879">
        <v>1.88314</v>
      </c>
      <c r="BN879">
        <v>1.88187</v>
      </c>
      <c r="BO879">
        <v>1.88381</v>
      </c>
      <c r="BP879">
        <v>1.88308</v>
      </c>
      <c r="BQ879">
        <v>1.88477</v>
      </c>
      <c r="BR879">
        <v>1.8823</v>
      </c>
      <c r="BS879" t="s">
        <v>207</v>
      </c>
      <c r="BT879" t="s">
        <v>17</v>
      </c>
      <c r="BU879" t="s">
        <v>17</v>
      </c>
      <c r="BV879" t="s">
        <v>17</v>
      </c>
      <c r="BW879" t="s">
        <v>208</v>
      </c>
      <c r="BX879" t="s">
        <v>209</v>
      </c>
      <c r="BY879" t="s">
        <v>210</v>
      </c>
      <c r="BZ879" t="s">
        <v>210</v>
      </c>
      <c r="CA879" t="s">
        <v>210</v>
      </c>
      <c r="CB879" t="s">
        <v>210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1314.54</v>
      </c>
      <c r="CJ879">
        <v>-0.109642</v>
      </c>
      <c r="CK879">
        <v>7.87424</v>
      </c>
      <c r="CL879">
        <v>9.15549</v>
      </c>
      <c r="CM879">
        <v>29.9999</v>
      </c>
      <c r="CN879">
        <v>9.03313</v>
      </c>
      <c r="CO879">
        <v>9.23099</v>
      </c>
      <c r="CP879">
        <v>-1</v>
      </c>
      <c r="CQ879">
        <v>0</v>
      </c>
      <c r="CR879">
        <v>100</v>
      </c>
      <c r="CS879">
        <v>-999.9</v>
      </c>
      <c r="CT879">
        <v>400</v>
      </c>
      <c r="CU879">
        <v>6.75197</v>
      </c>
      <c r="CV879">
        <v>103.961</v>
      </c>
      <c r="CW879">
        <v>103.477</v>
      </c>
    </row>
    <row r="880" spans="1:101">
      <c r="A880">
        <v>866</v>
      </c>
      <c r="B880">
        <v>1550675557.6</v>
      </c>
      <c r="C880">
        <v>2733.79999995232</v>
      </c>
      <c r="D880" t="s">
        <v>1950</v>
      </c>
      <c r="E880" t="s">
        <v>1951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1404</v>
      </c>
      <c r="N880" t="s">
        <v>1405</v>
      </c>
      <c r="O880" t="s">
        <v>203</v>
      </c>
      <c r="P880" t="s">
        <v>686</v>
      </c>
      <c r="Q880">
        <v>1550675557.6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122</v>
      </c>
      <c r="X880">
        <v>9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1550675557.6</v>
      </c>
      <c r="AH880">
        <v>402.183</v>
      </c>
      <c r="AI880">
        <v>411.168</v>
      </c>
      <c r="AJ880">
        <v>8.88569</v>
      </c>
      <c r="AK880">
        <v>3.35181</v>
      </c>
      <c r="AL880">
        <v>1427.43</v>
      </c>
      <c r="AM880">
        <v>99.5123</v>
      </c>
      <c r="AN880">
        <v>0.0237095</v>
      </c>
      <c r="AO880">
        <v>7.32665</v>
      </c>
      <c r="AP880">
        <v>999.9</v>
      </c>
      <c r="AQ880">
        <v>999.9</v>
      </c>
      <c r="AR880">
        <v>10020.6</v>
      </c>
      <c r="AS880">
        <v>0</v>
      </c>
      <c r="AT880">
        <v>0.424559</v>
      </c>
      <c r="AU880">
        <v>0</v>
      </c>
      <c r="AV880" t="s">
        <v>205</v>
      </c>
      <c r="AW880">
        <v>0</v>
      </c>
      <c r="AX880">
        <v>-1.442</v>
      </c>
      <c r="AY880">
        <v>-0.036</v>
      </c>
      <c r="AZ880">
        <v>0</v>
      </c>
      <c r="BA880">
        <v>0</v>
      </c>
      <c r="BB880">
        <v>0</v>
      </c>
      <c r="BC880">
        <v>0</v>
      </c>
      <c r="BD880">
        <v>403.999336065574</v>
      </c>
      <c r="BE880">
        <v>3.2955762231712</v>
      </c>
      <c r="BF880">
        <v>0.968000564038039</v>
      </c>
      <c r="BG880">
        <v>-1</v>
      </c>
      <c r="BH880">
        <v>0</v>
      </c>
      <c r="BI880">
        <v>0</v>
      </c>
      <c r="BJ880" t="s">
        <v>206</v>
      </c>
      <c r="BK880">
        <v>1.8847</v>
      </c>
      <c r="BL880">
        <v>1.88165</v>
      </c>
      <c r="BM880">
        <v>1.88317</v>
      </c>
      <c r="BN880">
        <v>1.88187</v>
      </c>
      <c r="BO880">
        <v>1.88383</v>
      </c>
      <c r="BP880">
        <v>1.88309</v>
      </c>
      <c r="BQ880">
        <v>1.88477</v>
      </c>
      <c r="BR880">
        <v>1.8823</v>
      </c>
      <c r="BS880" t="s">
        <v>207</v>
      </c>
      <c r="BT880" t="s">
        <v>17</v>
      </c>
      <c r="BU880" t="s">
        <v>17</v>
      </c>
      <c r="BV880" t="s">
        <v>17</v>
      </c>
      <c r="BW880" t="s">
        <v>208</v>
      </c>
      <c r="BX880" t="s">
        <v>209</v>
      </c>
      <c r="BY880" t="s">
        <v>210</v>
      </c>
      <c r="BZ880" t="s">
        <v>210</v>
      </c>
      <c r="CA880" t="s">
        <v>210</v>
      </c>
      <c r="CB880" t="s">
        <v>210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1332.46</v>
      </c>
      <c r="CJ880">
        <v>-0.109642</v>
      </c>
      <c r="CK880">
        <v>7.87371</v>
      </c>
      <c r="CL880">
        <v>9.15429</v>
      </c>
      <c r="CM880">
        <v>30</v>
      </c>
      <c r="CN880">
        <v>9.03173</v>
      </c>
      <c r="CO880">
        <v>9.22958</v>
      </c>
      <c r="CP880">
        <v>-1</v>
      </c>
      <c r="CQ880">
        <v>0</v>
      </c>
      <c r="CR880">
        <v>100</v>
      </c>
      <c r="CS880">
        <v>-999.9</v>
      </c>
      <c r="CT880">
        <v>400</v>
      </c>
      <c r="CU880">
        <v>6.67499</v>
      </c>
      <c r="CV880">
        <v>103.961</v>
      </c>
      <c r="CW880">
        <v>103.477</v>
      </c>
    </row>
    <row r="881" spans="1:101">
      <c r="A881">
        <v>867</v>
      </c>
      <c r="B881">
        <v>1550675559.6</v>
      </c>
      <c r="C881">
        <v>2735.79999995232</v>
      </c>
      <c r="D881" t="s">
        <v>1952</v>
      </c>
      <c r="E881" t="s">
        <v>1953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1404</v>
      </c>
      <c r="N881" t="s">
        <v>1405</v>
      </c>
      <c r="O881" t="s">
        <v>203</v>
      </c>
      <c r="P881" t="s">
        <v>686</v>
      </c>
      <c r="Q881">
        <v>1550675559.6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112</v>
      </c>
      <c r="X881">
        <v>8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1550675559.6</v>
      </c>
      <c r="AH881">
        <v>402.277</v>
      </c>
      <c r="AI881">
        <v>411.15</v>
      </c>
      <c r="AJ881">
        <v>8.90204</v>
      </c>
      <c r="AK881">
        <v>3.35192</v>
      </c>
      <c r="AL881">
        <v>1427.42</v>
      </c>
      <c r="AM881">
        <v>99.5125</v>
      </c>
      <c r="AN881">
        <v>0.0235696</v>
      </c>
      <c r="AO881">
        <v>7.34135</v>
      </c>
      <c r="AP881">
        <v>999.9</v>
      </c>
      <c r="AQ881">
        <v>999.9</v>
      </c>
      <c r="AR881">
        <v>9989.38</v>
      </c>
      <c r="AS881">
        <v>0</v>
      </c>
      <c r="AT881">
        <v>0.45195</v>
      </c>
      <c r="AU881">
        <v>0</v>
      </c>
      <c r="AV881" t="s">
        <v>205</v>
      </c>
      <c r="AW881">
        <v>0</v>
      </c>
      <c r="AX881">
        <v>-1.442</v>
      </c>
      <c r="AY881">
        <v>-0.036</v>
      </c>
      <c r="AZ881">
        <v>0</v>
      </c>
      <c r="BA881">
        <v>0</v>
      </c>
      <c r="BB881">
        <v>0</v>
      </c>
      <c r="BC881">
        <v>0</v>
      </c>
      <c r="BD881">
        <v>404.110950819672</v>
      </c>
      <c r="BE881">
        <v>3.32433494479459</v>
      </c>
      <c r="BF881">
        <v>0.976550543901548</v>
      </c>
      <c r="BG881">
        <v>-1</v>
      </c>
      <c r="BH881">
        <v>0</v>
      </c>
      <c r="BI881">
        <v>0</v>
      </c>
      <c r="BJ881" t="s">
        <v>206</v>
      </c>
      <c r="BK881">
        <v>1.88471</v>
      </c>
      <c r="BL881">
        <v>1.88165</v>
      </c>
      <c r="BM881">
        <v>1.88319</v>
      </c>
      <c r="BN881">
        <v>1.88187</v>
      </c>
      <c r="BO881">
        <v>1.88382</v>
      </c>
      <c r="BP881">
        <v>1.88309</v>
      </c>
      <c r="BQ881">
        <v>1.88477</v>
      </c>
      <c r="BR881">
        <v>1.88231</v>
      </c>
      <c r="BS881" t="s">
        <v>207</v>
      </c>
      <c r="BT881" t="s">
        <v>17</v>
      </c>
      <c r="BU881" t="s">
        <v>17</v>
      </c>
      <c r="BV881" t="s">
        <v>17</v>
      </c>
      <c r="BW881" t="s">
        <v>208</v>
      </c>
      <c r="BX881" t="s">
        <v>209</v>
      </c>
      <c r="BY881" t="s">
        <v>210</v>
      </c>
      <c r="BZ881" t="s">
        <v>210</v>
      </c>
      <c r="CA881" t="s">
        <v>210</v>
      </c>
      <c r="CB881" t="s">
        <v>210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1339.64</v>
      </c>
      <c r="CJ881">
        <v>-0.109642</v>
      </c>
      <c r="CK881">
        <v>7.8733</v>
      </c>
      <c r="CL881">
        <v>9.15318</v>
      </c>
      <c r="CM881">
        <v>30</v>
      </c>
      <c r="CN881">
        <v>9.03062</v>
      </c>
      <c r="CO881">
        <v>9.22832</v>
      </c>
      <c r="CP881">
        <v>-1</v>
      </c>
      <c r="CQ881">
        <v>0</v>
      </c>
      <c r="CR881">
        <v>100</v>
      </c>
      <c r="CS881">
        <v>-999.9</v>
      </c>
      <c r="CT881">
        <v>400</v>
      </c>
      <c r="CU881">
        <v>6.61323</v>
      </c>
      <c r="CV881">
        <v>103.961</v>
      </c>
      <c r="CW881">
        <v>103.478</v>
      </c>
    </row>
    <row r="882" spans="1:101">
      <c r="A882">
        <v>868</v>
      </c>
      <c r="B882">
        <v>1550675561.6</v>
      </c>
      <c r="C882">
        <v>2737.79999995232</v>
      </c>
      <c r="D882" t="s">
        <v>1954</v>
      </c>
      <c r="E882" t="s">
        <v>1955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1404</v>
      </c>
      <c r="N882" t="s">
        <v>1405</v>
      </c>
      <c r="O882" t="s">
        <v>203</v>
      </c>
      <c r="P882" t="s">
        <v>686</v>
      </c>
      <c r="Q882">
        <v>1550675561.6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128</v>
      </c>
      <c r="X882">
        <v>9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1550675561.6</v>
      </c>
      <c r="AH882">
        <v>402.383</v>
      </c>
      <c r="AI882">
        <v>411.147</v>
      </c>
      <c r="AJ882">
        <v>8.90555</v>
      </c>
      <c r="AK882">
        <v>3.35154</v>
      </c>
      <c r="AL882">
        <v>1427.39</v>
      </c>
      <c r="AM882">
        <v>99.5126</v>
      </c>
      <c r="AN882">
        <v>0.0235535</v>
      </c>
      <c r="AO882">
        <v>7.33146</v>
      </c>
      <c r="AP882">
        <v>999.9</v>
      </c>
      <c r="AQ882">
        <v>999.9</v>
      </c>
      <c r="AR882">
        <v>9993.12</v>
      </c>
      <c r="AS882">
        <v>0</v>
      </c>
      <c r="AT882">
        <v>0.424559</v>
      </c>
      <c r="AU882">
        <v>0</v>
      </c>
      <c r="AV882" t="s">
        <v>205</v>
      </c>
      <c r="AW882">
        <v>0</v>
      </c>
      <c r="AX882">
        <v>-1.442</v>
      </c>
      <c r="AY882">
        <v>-0.036</v>
      </c>
      <c r="AZ882">
        <v>0</v>
      </c>
      <c r="BA882">
        <v>0</v>
      </c>
      <c r="BB882">
        <v>0</v>
      </c>
      <c r="BC882">
        <v>0</v>
      </c>
      <c r="BD882">
        <v>404.222590163934</v>
      </c>
      <c r="BE882">
        <v>3.35190654825062</v>
      </c>
      <c r="BF882">
        <v>0.984682529800046</v>
      </c>
      <c r="BG882">
        <v>-1</v>
      </c>
      <c r="BH882">
        <v>0</v>
      </c>
      <c r="BI882">
        <v>0</v>
      </c>
      <c r="BJ882" t="s">
        <v>206</v>
      </c>
      <c r="BK882">
        <v>1.88473</v>
      </c>
      <c r="BL882">
        <v>1.88163</v>
      </c>
      <c r="BM882">
        <v>1.88316</v>
      </c>
      <c r="BN882">
        <v>1.88187</v>
      </c>
      <c r="BO882">
        <v>1.88381</v>
      </c>
      <c r="BP882">
        <v>1.88309</v>
      </c>
      <c r="BQ882">
        <v>1.88477</v>
      </c>
      <c r="BR882">
        <v>1.8823</v>
      </c>
      <c r="BS882" t="s">
        <v>207</v>
      </c>
      <c r="BT882" t="s">
        <v>17</v>
      </c>
      <c r="BU882" t="s">
        <v>17</v>
      </c>
      <c r="BV882" t="s">
        <v>17</v>
      </c>
      <c r="BW882" t="s">
        <v>208</v>
      </c>
      <c r="BX882" t="s">
        <v>209</v>
      </c>
      <c r="BY882" t="s">
        <v>210</v>
      </c>
      <c r="BZ882" t="s">
        <v>210</v>
      </c>
      <c r="CA882" t="s">
        <v>210</v>
      </c>
      <c r="CB882" t="s">
        <v>210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1327.57</v>
      </c>
      <c r="CJ882">
        <v>-0.109642</v>
      </c>
      <c r="CK882">
        <v>7.87286</v>
      </c>
      <c r="CL882">
        <v>9.15208</v>
      </c>
      <c r="CM882">
        <v>30</v>
      </c>
      <c r="CN882">
        <v>9.02932</v>
      </c>
      <c r="CO882">
        <v>9.22694</v>
      </c>
      <c r="CP882">
        <v>-1</v>
      </c>
      <c r="CQ882">
        <v>0</v>
      </c>
      <c r="CR882">
        <v>100</v>
      </c>
      <c r="CS882">
        <v>-999.9</v>
      </c>
      <c r="CT882">
        <v>400</v>
      </c>
      <c r="CU882">
        <v>6.54752</v>
      </c>
      <c r="CV882">
        <v>103.961</v>
      </c>
      <c r="CW882">
        <v>103.478</v>
      </c>
    </row>
    <row r="883" spans="1:101">
      <c r="A883">
        <v>869</v>
      </c>
      <c r="B883">
        <v>1550675563.7</v>
      </c>
      <c r="C883">
        <v>2739.90000009537</v>
      </c>
      <c r="D883" t="s">
        <v>1956</v>
      </c>
      <c r="E883" t="s">
        <v>1957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1404</v>
      </c>
      <c r="N883" t="s">
        <v>1405</v>
      </c>
      <c r="O883" t="s">
        <v>203</v>
      </c>
      <c r="P883" t="s">
        <v>686</v>
      </c>
      <c r="Q883">
        <v>1550675563.7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123</v>
      </c>
      <c r="X883">
        <v>9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1550675563.7</v>
      </c>
      <c r="AH883">
        <v>402.469</v>
      </c>
      <c r="AI883">
        <v>411.161</v>
      </c>
      <c r="AJ883">
        <v>8.9096</v>
      </c>
      <c r="AK883">
        <v>3.35046</v>
      </c>
      <c r="AL883">
        <v>1427.24</v>
      </c>
      <c r="AM883">
        <v>99.5133</v>
      </c>
      <c r="AN883">
        <v>0.0236314</v>
      </c>
      <c r="AO883">
        <v>7.32155</v>
      </c>
      <c r="AP883">
        <v>999.9</v>
      </c>
      <c r="AQ883">
        <v>999.9</v>
      </c>
      <c r="AR883">
        <v>10009.4</v>
      </c>
      <c r="AS883">
        <v>0</v>
      </c>
      <c r="AT883">
        <v>0.383473</v>
      </c>
      <c r="AU883">
        <v>0</v>
      </c>
      <c r="AV883" t="s">
        <v>205</v>
      </c>
      <c r="AW883">
        <v>0</v>
      </c>
      <c r="AX883">
        <v>-1.442</v>
      </c>
      <c r="AY883">
        <v>-0.036</v>
      </c>
      <c r="AZ883">
        <v>0</v>
      </c>
      <c r="BA883">
        <v>0</v>
      </c>
      <c r="BB883">
        <v>0</v>
      </c>
      <c r="BC883">
        <v>0</v>
      </c>
      <c r="BD883">
        <v>404.33337704918</v>
      </c>
      <c r="BE883">
        <v>3.37508845769767</v>
      </c>
      <c r="BF883">
        <v>0.991341352666199</v>
      </c>
      <c r="BG883">
        <v>-1</v>
      </c>
      <c r="BH883">
        <v>0</v>
      </c>
      <c r="BI883">
        <v>0</v>
      </c>
      <c r="BJ883" t="s">
        <v>206</v>
      </c>
      <c r="BK883">
        <v>1.88473</v>
      </c>
      <c r="BL883">
        <v>1.88163</v>
      </c>
      <c r="BM883">
        <v>1.88316</v>
      </c>
      <c r="BN883">
        <v>1.88187</v>
      </c>
      <c r="BO883">
        <v>1.88381</v>
      </c>
      <c r="BP883">
        <v>1.88309</v>
      </c>
      <c r="BQ883">
        <v>1.88477</v>
      </c>
      <c r="BR883">
        <v>1.88231</v>
      </c>
      <c r="BS883" t="s">
        <v>207</v>
      </c>
      <c r="BT883" t="s">
        <v>17</v>
      </c>
      <c r="BU883" t="s">
        <v>17</v>
      </c>
      <c r="BV883" t="s">
        <v>17</v>
      </c>
      <c r="BW883" t="s">
        <v>208</v>
      </c>
      <c r="BX883" t="s">
        <v>209</v>
      </c>
      <c r="BY883" t="s">
        <v>210</v>
      </c>
      <c r="BZ883" t="s">
        <v>210</v>
      </c>
      <c r="CA883" t="s">
        <v>210</v>
      </c>
      <c r="CB883" t="s">
        <v>210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1331.34</v>
      </c>
      <c r="CJ883">
        <v>-0.105376</v>
      </c>
      <c r="CK883">
        <v>7.87215</v>
      </c>
      <c r="CL883">
        <v>9.15096</v>
      </c>
      <c r="CM883">
        <v>30</v>
      </c>
      <c r="CN883">
        <v>9.02796</v>
      </c>
      <c r="CO883">
        <v>9.22568</v>
      </c>
      <c r="CP883">
        <v>-1</v>
      </c>
      <c r="CQ883">
        <v>0</v>
      </c>
      <c r="CR883">
        <v>100</v>
      </c>
      <c r="CS883">
        <v>-999.9</v>
      </c>
      <c r="CT883">
        <v>400</v>
      </c>
      <c r="CU883">
        <v>6.48369</v>
      </c>
      <c r="CV883">
        <v>103.961</v>
      </c>
      <c r="CW883">
        <v>103.477</v>
      </c>
    </row>
    <row r="884" spans="1:101">
      <c r="A884">
        <v>870</v>
      </c>
      <c r="B884">
        <v>1550675565.7</v>
      </c>
      <c r="C884">
        <v>2741.90000009537</v>
      </c>
      <c r="D884" t="s">
        <v>1958</v>
      </c>
      <c r="E884" t="s">
        <v>1959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1404</v>
      </c>
      <c r="N884" t="s">
        <v>1405</v>
      </c>
      <c r="O884" t="s">
        <v>203</v>
      </c>
      <c r="P884" t="s">
        <v>686</v>
      </c>
      <c r="Q884">
        <v>1550675565.7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131</v>
      </c>
      <c r="X884">
        <v>9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1550675565.7</v>
      </c>
      <c r="AH884">
        <v>402.565</v>
      </c>
      <c r="AI884">
        <v>411.169</v>
      </c>
      <c r="AJ884">
        <v>8.9203</v>
      </c>
      <c r="AK884">
        <v>3.35018</v>
      </c>
      <c r="AL884">
        <v>1427.42</v>
      </c>
      <c r="AM884">
        <v>99.5138</v>
      </c>
      <c r="AN884">
        <v>0.0237376</v>
      </c>
      <c r="AO884">
        <v>7.31864</v>
      </c>
      <c r="AP884">
        <v>999.9</v>
      </c>
      <c r="AQ884">
        <v>999.9</v>
      </c>
      <c r="AR884">
        <v>9988.75</v>
      </c>
      <c r="AS884">
        <v>0</v>
      </c>
      <c r="AT884">
        <v>0.404016</v>
      </c>
      <c r="AU884">
        <v>0</v>
      </c>
      <c r="AV884" t="s">
        <v>205</v>
      </c>
      <c r="AW884">
        <v>0</v>
      </c>
      <c r="AX884">
        <v>-1.442</v>
      </c>
      <c r="AY884">
        <v>-0.036</v>
      </c>
      <c r="AZ884">
        <v>0</v>
      </c>
      <c r="BA884">
        <v>0</v>
      </c>
      <c r="BB884">
        <v>0</v>
      </c>
      <c r="BC884">
        <v>0</v>
      </c>
      <c r="BD884">
        <v>404.443631147541</v>
      </c>
      <c r="BE884">
        <v>3.39524801257571</v>
      </c>
      <c r="BF884">
        <v>0.997213669006188</v>
      </c>
      <c r="BG884">
        <v>-1</v>
      </c>
      <c r="BH884">
        <v>0</v>
      </c>
      <c r="BI884">
        <v>0</v>
      </c>
      <c r="BJ884" t="s">
        <v>206</v>
      </c>
      <c r="BK884">
        <v>1.88473</v>
      </c>
      <c r="BL884">
        <v>1.88165</v>
      </c>
      <c r="BM884">
        <v>1.88317</v>
      </c>
      <c r="BN884">
        <v>1.88187</v>
      </c>
      <c r="BO884">
        <v>1.88382</v>
      </c>
      <c r="BP884">
        <v>1.88309</v>
      </c>
      <c r="BQ884">
        <v>1.88477</v>
      </c>
      <c r="BR884">
        <v>1.88232</v>
      </c>
      <c r="BS884" t="s">
        <v>207</v>
      </c>
      <c r="BT884" t="s">
        <v>17</v>
      </c>
      <c r="BU884" t="s">
        <v>17</v>
      </c>
      <c r="BV884" t="s">
        <v>17</v>
      </c>
      <c r="BW884" t="s">
        <v>208</v>
      </c>
      <c r="BX884" t="s">
        <v>209</v>
      </c>
      <c r="BY884" t="s">
        <v>210</v>
      </c>
      <c r="BZ884" t="s">
        <v>210</v>
      </c>
      <c r="CA884" t="s">
        <v>210</v>
      </c>
      <c r="CB884" t="s">
        <v>210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1325.66</v>
      </c>
      <c r="CJ884">
        <v>-0.107509</v>
      </c>
      <c r="CK884">
        <v>7.87153</v>
      </c>
      <c r="CL884">
        <v>9.15005</v>
      </c>
      <c r="CM884">
        <v>30</v>
      </c>
      <c r="CN884">
        <v>9.02697</v>
      </c>
      <c r="CO884">
        <v>9.22469</v>
      </c>
      <c r="CP884">
        <v>-1</v>
      </c>
      <c r="CQ884">
        <v>0</v>
      </c>
      <c r="CR884">
        <v>99.6239</v>
      </c>
      <c r="CS884">
        <v>-999.9</v>
      </c>
      <c r="CT884">
        <v>400</v>
      </c>
      <c r="CU884">
        <v>6.4119</v>
      </c>
      <c r="CV884">
        <v>103.961</v>
      </c>
      <c r="CW884">
        <v>103.477</v>
      </c>
    </row>
    <row r="885" spans="1:101">
      <c r="A885">
        <v>871</v>
      </c>
      <c r="B885">
        <v>1550675567.6</v>
      </c>
      <c r="C885">
        <v>2743.79999995232</v>
      </c>
      <c r="D885" t="s">
        <v>1960</v>
      </c>
      <c r="E885" t="s">
        <v>1961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1404</v>
      </c>
      <c r="N885" t="s">
        <v>1405</v>
      </c>
      <c r="O885" t="s">
        <v>203</v>
      </c>
      <c r="P885" t="s">
        <v>686</v>
      </c>
      <c r="Q885">
        <v>1550675567.6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150</v>
      </c>
      <c r="X885">
        <v>11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1550675567.6</v>
      </c>
      <c r="AH885">
        <v>402.656</v>
      </c>
      <c r="AI885">
        <v>411.148</v>
      </c>
      <c r="AJ885">
        <v>8.93154</v>
      </c>
      <c r="AK885">
        <v>3.34965</v>
      </c>
      <c r="AL885">
        <v>1427.69</v>
      </c>
      <c r="AM885">
        <v>99.5133</v>
      </c>
      <c r="AN885">
        <v>0.0236696</v>
      </c>
      <c r="AO885">
        <v>7.32198</v>
      </c>
      <c r="AP885">
        <v>999.9</v>
      </c>
      <c r="AQ885">
        <v>999.9</v>
      </c>
      <c r="AR885">
        <v>9992.5</v>
      </c>
      <c r="AS885">
        <v>0</v>
      </c>
      <c r="AT885">
        <v>0.410864</v>
      </c>
      <c r="AU885">
        <v>0</v>
      </c>
      <c r="AV885" t="s">
        <v>205</v>
      </c>
      <c r="AW885">
        <v>0</v>
      </c>
      <c r="AX885">
        <v>-1.442</v>
      </c>
      <c r="AY885">
        <v>-0.036</v>
      </c>
      <c r="AZ885">
        <v>0</v>
      </c>
      <c r="BA885">
        <v>0</v>
      </c>
      <c r="BB885">
        <v>0</v>
      </c>
      <c r="BC885">
        <v>0</v>
      </c>
      <c r="BD885">
        <v>404.554524590164</v>
      </c>
      <c r="BE885">
        <v>3.40780365519846</v>
      </c>
      <c r="BF885">
        <v>1.00091337150833</v>
      </c>
      <c r="BG885">
        <v>-1</v>
      </c>
      <c r="BH885">
        <v>0</v>
      </c>
      <c r="BI885">
        <v>0</v>
      </c>
      <c r="BJ885" t="s">
        <v>206</v>
      </c>
      <c r="BK885">
        <v>1.88473</v>
      </c>
      <c r="BL885">
        <v>1.88168</v>
      </c>
      <c r="BM885">
        <v>1.88315</v>
      </c>
      <c r="BN885">
        <v>1.88187</v>
      </c>
      <c r="BO885">
        <v>1.88383</v>
      </c>
      <c r="BP885">
        <v>1.88309</v>
      </c>
      <c r="BQ885">
        <v>1.88477</v>
      </c>
      <c r="BR885">
        <v>1.88231</v>
      </c>
      <c r="BS885" t="s">
        <v>207</v>
      </c>
      <c r="BT885" t="s">
        <v>17</v>
      </c>
      <c r="BU885" t="s">
        <v>17</v>
      </c>
      <c r="BV885" t="s">
        <v>17</v>
      </c>
      <c r="BW885" t="s">
        <v>208</v>
      </c>
      <c r="BX885" t="s">
        <v>209</v>
      </c>
      <c r="BY885" t="s">
        <v>210</v>
      </c>
      <c r="BZ885" t="s">
        <v>210</v>
      </c>
      <c r="CA885" t="s">
        <v>210</v>
      </c>
      <c r="CB885" t="s">
        <v>210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1311.94</v>
      </c>
      <c r="CJ885">
        <v>-0.111775</v>
      </c>
      <c r="CK885">
        <v>7.87078</v>
      </c>
      <c r="CL885">
        <v>9.14921</v>
      </c>
      <c r="CM885">
        <v>30</v>
      </c>
      <c r="CN885">
        <v>9.02614</v>
      </c>
      <c r="CO885">
        <v>9.22385</v>
      </c>
      <c r="CP885">
        <v>-1</v>
      </c>
      <c r="CQ885">
        <v>0</v>
      </c>
      <c r="CR885">
        <v>99.6239</v>
      </c>
      <c r="CS885">
        <v>-999.9</v>
      </c>
      <c r="CT885">
        <v>400</v>
      </c>
      <c r="CU885">
        <v>6.33911</v>
      </c>
      <c r="CV885">
        <v>103.96</v>
      </c>
      <c r="CW885">
        <v>103.477</v>
      </c>
    </row>
    <row r="886" spans="1:101">
      <c r="A886">
        <v>872</v>
      </c>
      <c r="B886">
        <v>1550675569.6</v>
      </c>
      <c r="C886">
        <v>2745.79999995232</v>
      </c>
      <c r="D886" t="s">
        <v>1962</v>
      </c>
      <c r="E886" t="s">
        <v>1963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1404</v>
      </c>
      <c r="N886" t="s">
        <v>1405</v>
      </c>
      <c r="O886" t="s">
        <v>203</v>
      </c>
      <c r="P886" t="s">
        <v>686</v>
      </c>
      <c r="Q886">
        <v>1550675569.6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133</v>
      </c>
      <c r="X886">
        <v>9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1550675569.6</v>
      </c>
      <c r="AH886">
        <v>402.776</v>
      </c>
      <c r="AI886">
        <v>411.13</v>
      </c>
      <c r="AJ886">
        <v>8.94281</v>
      </c>
      <c r="AK886">
        <v>3.34949</v>
      </c>
      <c r="AL886">
        <v>1427.42</v>
      </c>
      <c r="AM886">
        <v>99.513</v>
      </c>
      <c r="AN886">
        <v>0.0235477</v>
      </c>
      <c r="AO886">
        <v>7.33162</v>
      </c>
      <c r="AP886">
        <v>999.9</v>
      </c>
      <c r="AQ886">
        <v>999.9</v>
      </c>
      <c r="AR886">
        <v>9983.75</v>
      </c>
      <c r="AS886">
        <v>0</v>
      </c>
      <c r="AT886">
        <v>0.39032</v>
      </c>
      <c r="AU886">
        <v>0</v>
      </c>
      <c r="AV886" t="s">
        <v>205</v>
      </c>
      <c r="AW886">
        <v>0</v>
      </c>
      <c r="AX886">
        <v>-1.442</v>
      </c>
      <c r="AY886">
        <v>-0.036</v>
      </c>
      <c r="AZ886">
        <v>0</v>
      </c>
      <c r="BA886">
        <v>0</v>
      </c>
      <c r="BB886">
        <v>0</v>
      </c>
      <c r="BC886">
        <v>0</v>
      </c>
      <c r="BD886">
        <v>404.665524590164</v>
      </c>
      <c r="BE886">
        <v>3.41804895443495</v>
      </c>
      <c r="BF886">
        <v>1.0037871256684</v>
      </c>
      <c r="BG886">
        <v>-1</v>
      </c>
      <c r="BH886">
        <v>0</v>
      </c>
      <c r="BI886">
        <v>0</v>
      </c>
      <c r="BJ886" t="s">
        <v>206</v>
      </c>
      <c r="BK886">
        <v>1.88473</v>
      </c>
      <c r="BL886">
        <v>1.88168</v>
      </c>
      <c r="BM886">
        <v>1.88312</v>
      </c>
      <c r="BN886">
        <v>1.88187</v>
      </c>
      <c r="BO886">
        <v>1.88384</v>
      </c>
      <c r="BP886">
        <v>1.88309</v>
      </c>
      <c r="BQ886">
        <v>1.88477</v>
      </c>
      <c r="BR886">
        <v>1.88231</v>
      </c>
      <c r="BS886" t="s">
        <v>207</v>
      </c>
      <c r="BT886" t="s">
        <v>17</v>
      </c>
      <c r="BU886" t="s">
        <v>17</v>
      </c>
      <c r="BV886" t="s">
        <v>17</v>
      </c>
      <c r="BW886" t="s">
        <v>208</v>
      </c>
      <c r="BX886" t="s">
        <v>209</v>
      </c>
      <c r="BY886" t="s">
        <v>210</v>
      </c>
      <c r="BZ886" t="s">
        <v>210</v>
      </c>
      <c r="CA886" t="s">
        <v>210</v>
      </c>
      <c r="CB886" t="s">
        <v>210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1323.94</v>
      </c>
      <c r="CJ886">
        <v>-0.111775</v>
      </c>
      <c r="CK886">
        <v>7.8701</v>
      </c>
      <c r="CL886">
        <v>9.14845</v>
      </c>
      <c r="CM886">
        <v>30</v>
      </c>
      <c r="CN886">
        <v>9.02539</v>
      </c>
      <c r="CO886">
        <v>9.22317</v>
      </c>
      <c r="CP886">
        <v>-1</v>
      </c>
      <c r="CQ886">
        <v>0</v>
      </c>
      <c r="CR886">
        <v>99.6239</v>
      </c>
      <c r="CS886">
        <v>-999.9</v>
      </c>
      <c r="CT886">
        <v>400</v>
      </c>
      <c r="CU886">
        <v>6.26864</v>
      </c>
      <c r="CV886">
        <v>103.961</v>
      </c>
      <c r="CW886">
        <v>103.478</v>
      </c>
    </row>
    <row r="887" spans="1:101">
      <c r="A887">
        <v>873</v>
      </c>
      <c r="B887">
        <v>1550675571.6</v>
      </c>
      <c r="C887">
        <v>2747.79999995232</v>
      </c>
      <c r="D887" t="s">
        <v>1964</v>
      </c>
      <c r="E887" t="s">
        <v>1965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1404</v>
      </c>
      <c r="N887" t="s">
        <v>1405</v>
      </c>
      <c r="O887" t="s">
        <v>203</v>
      </c>
      <c r="P887" t="s">
        <v>686</v>
      </c>
      <c r="Q887">
        <v>1550675571.6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115</v>
      </c>
      <c r="X887">
        <v>8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1550675571.6</v>
      </c>
      <c r="AH887">
        <v>402.935</v>
      </c>
      <c r="AI887">
        <v>411.149</v>
      </c>
      <c r="AJ887">
        <v>8.9496</v>
      </c>
      <c r="AK887">
        <v>3.34932</v>
      </c>
      <c r="AL887">
        <v>1427.03</v>
      </c>
      <c r="AM887">
        <v>99.5117</v>
      </c>
      <c r="AN887">
        <v>0.0235897</v>
      </c>
      <c r="AO887">
        <v>7.33436</v>
      </c>
      <c r="AP887">
        <v>999.9</v>
      </c>
      <c r="AQ887">
        <v>999.9</v>
      </c>
      <c r="AR887">
        <v>9976.25</v>
      </c>
      <c r="AS887">
        <v>0</v>
      </c>
      <c r="AT887">
        <v>0.383473</v>
      </c>
      <c r="AU887">
        <v>0</v>
      </c>
      <c r="AV887" t="s">
        <v>205</v>
      </c>
      <c r="AW887">
        <v>0</v>
      </c>
      <c r="AX887">
        <v>-1.442</v>
      </c>
      <c r="AY887">
        <v>-0.036</v>
      </c>
      <c r="AZ887">
        <v>0</v>
      </c>
      <c r="BA887">
        <v>0</v>
      </c>
      <c r="BB887">
        <v>0</v>
      </c>
      <c r="BC887">
        <v>0</v>
      </c>
      <c r="BD887">
        <v>404.778057377049</v>
      </c>
      <c r="BE887">
        <v>3.43616248755391</v>
      </c>
      <c r="BF887">
        <v>1.00905394175119</v>
      </c>
      <c r="BG887">
        <v>-1</v>
      </c>
      <c r="BH887">
        <v>0</v>
      </c>
      <c r="BI887">
        <v>0</v>
      </c>
      <c r="BJ887" t="s">
        <v>206</v>
      </c>
      <c r="BK887">
        <v>1.88471</v>
      </c>
      <c r="BL887">
        <v>1.88168</v>
      </c>
      <c r="BM887">
        <v>1.88312</v>
      </c>
      <c r="BN887">
        <v>1.88187</v>
      </c>
      <c r="BO887">
        <v>1.88382</v>
      </c>
      <c r="BP887">
        <v>1.88309</v>
      </c>
      <c r="BQ887">
        <v>1.88477</v>
      </c>
      <c r="BR887">
        <v>1.88231</v>
      </c>
      <c r="BS887" t="s">
        <v>207</v>
      </c>
      <c r="BT887" t="s">
        <v>17</v>
      </c>
      <c r="BU887" t="s">
        <v>17</v>
      </c>
      <c r="BV887" t="s">
        <v>17</v>
      </c>
      <c r="BW887" t="s">
        <v>208</v>
      </c>
      <c r="BX887" t="s">
        <v>209</v>
      </c>
      <c r="BY887" t="s">
        <v>210</v>
      </c>
      <c r="BZ887" t="s">
        <v>210</v>
      </c>
      <c r="CA887" t="s">
        <v>210</v>
      </c>
      <c r="CB887" t="s">
        <v>210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1337</v>
      </c>
      <c r="CJ887">
        <v>-0.111775</v>
      </c>
      <c r="CK887">
        <v>7.86948</v>
      </c>
      <c r="CL887">
        <v>9.14782</v>
      </c>
      <c r="CM887">
        <v>30</v>
      </c>
      <c r="CN887">
        <v>9.02455</v>
      </c>
      <c r="CO887">
        <v>9.2225</v>
      </c>
      <c r="CP887">
        <v>-1</v>
      </c>
      <c r="CQ887">
        <v>0</v>
      </c>
      <c r="CR887">
        <v>99.6239</v>
      </c>
      <c r="CS887">
        <v>-999.9</v>
      </c>
      <c r="CT887">
        <v>400</v>
      </c>
      <c r="CU887">
        <v>6.20115</v>
      </c>
      <c r="CV887">
        <v>103.961</v>
      </c>
      <c r="CW887">
        <v>103.478</v>
      </c>
    </row>
    <row r="888" spans="1:101">
      <c r="A888">
        <v>874</v>
      </c>
      <c r="B888">
        <v>1550675573.6</v>
      </c>
      <c r="C888">
        <v>2749.79999995232</v>
      </c>
      <c r="D888" t="s">
        <v>1966</v>
      </c>
      <c r="E888" t="s">
        <v>1967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1404</v>
      </c>
      <c r="N888" t="s">
        <v>1405</v>
      </c>
      <c r="O888" t="s">
        <v>203</v>
      </c>
      <c r="P888" t="s">
        <v>686</v>
      </c>
      <c r="Q888">
        <v>1550675573.6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125</v>
      </c>
      <c r="X888">
        <v>9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1550675573.6</v>
      </c>
      <c r="AH888">
        <v>403.089</v>
      </c>
      <c r="AI888">
        <v>411.158</v>
      </c>
      <c r="AJ888">
        <v>8.96155</v>
      </c>
      <c r="AK888">
        <v>3.34792</v>
      </c>
      <c r="AL888">
        <v>1426.99</v>
      </c>
      <c r="AM888">
        <v>99.5115</v>
      </c>
      <c r="AN888">
        <v>0.0235452</v>
      </c>
      <c r="AO888">
        <v>7.34607</v>
      </c>
      <c r="AP888">
        <v>999.9</v>
      </c>
      <c r="AQ888">
        <v>999.9</v>
      </c>
      <c r="AR888">
        <v>10015</v>
      </c>
      <c r="AS888">
        <v>0</v>
      </c>
      <c r="AT888">
        <v>0.383473</v>
      </c>
      <c r="AU888">
        <v>0</v>
      </c>
      <c r="AV888" t="s">
        <v>205</v>
      </c>
      <c r="AW888">
        <v>0</v>
      </c>
      <c r="AX888">
        <v>-1.442</v>
      </c>
      <c r="AY888">
        <v>-0.036</v>
      </c>
      <c r="AZ888">
        <v>0</v>
      </c>
      <c r="BA888">
        <v>0</v>
      </c>
      <c r="BB888">
        <v>0</v>
      </c>
      <c r="BC888">
        <v>0</v>
      </c>
      <c r="BD888">
        <v>404.89187704918</v>
      </c>
      <c r="BE888">
        <v>3.45740867452477</v>
      </c>
      <c r="BF888">
        <v>1.01517400251134</v>
      </c>
      <c r="BG888">
        <v>-1</v>
      </c>
      <c r="BH888">
        <v>0</v>
      </c>
      <c r="BI888">
        <v>0</v>
      </c>
      <c r="BJ888" t="s">
        <v>206</v>
      </c>
      <c r="BK888">
        <v>1.88471</v>
      </c>
      <c r="BL888">
        <v>1.88167</v>
      </c>
      <c r="BM888">
        <v>1.88313</v>
      </c>
      <c r="BN888">
        <v>1.88187</v>
      </c>
      <c r="BO888">
        <v>1.88382</v>
      </c>
      <c r="BP888">
        <v>1.88309</v>
      </c>
      <c r="BQ888">
        <v>1.88477</v>
      </c>
      <c r="BR888">
        <v>1.8823</v>
      </c>
      <c r="BS888" t="s">
        <v>207</v>
      </c>
      <c r="BT888" t="s">
        <v>17</v>
      </c>
      <c r="BU888" t="s">
        <v>17</v>
      </c>
      <c r="BV888" t="s">
        <v>17</v>
      </c>
      <c r="BW888" t="s">
        <v>208</v>
      </c>
      <c r="BX888" t="s">
        <v>209</v>
      </c>
      <c r="BY888" t="s">
        <v>210</v>
      </c>
      <c r="BZ888" t="s">
        <v>210</v>
      </c>
      <c r="CA888" t="s">
        <v>210</v>
      </c>
      <c r="CB888" t="s">
        <v>210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1329.55</v>
      </c>
      <c r="CJ888">
        <v>-0.111775</v>
      </c>
      <c r="CK888">
        <v>7.86893</v>
      </c>
      <c r="CL888">
        <v>9.14727</v>
      </c>
      <c r="CM888">
        <v>30.0001</v>
      </c>
      <c r="CN888">
        <v>9.02363</v>
      </c>
      <c r="CO888">
        <v>9.22196</v>
      </c>
      <c r="CP888">
        <v>-1</v>
      </c>
      <c r="CQ888">
        <v>0</v>
      </c>
      <c r="CR888">
        <v>99.6239</v>
      </c>
      <c r="CS888">
        <v>-999.9</v>
      </c>
      <c r="CT888">
        <v>400</v>
      </c>
      <c r="CU888">
        <v>6.11665</v>
      </c>
      <c r="CV888">
        <v>103.961</v>
      </c>
      <c r="CW888">
        <v>103.477</v>
      </c>
    </row>
    <row r="889" spans="1:101">
      <c r="A889">
        <v>875</v>
      </c>
      <c r="B889">
        <v>1550675575.6</v>
      </c>
      <c r="C889">
        <v>2751.79999995232</v>
      </c>
      <c r="D889" t="s">
        <v>1968</v>
      </c>
      <c r="E889" t="s">
        <v>1969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1404</v>
      </c>
      <c r="N889" t="s">
        <v>1405</v>
      </c>
      <c r="O889" t="s">
        <v>203</v>
      </c>
      <c r="P889" t="s">
        <v>686</v>
      </c>
      <c r="Q889">
        <v>1550675575.6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140</v>
      </c>
      <c r="X889">
        <v>10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1550675575.6</v>
      </c>
      <c r="AH889">
        <v>403.206</v>
      </c>
      <c r="AI889">
        <v>411.124</v>
      </c>
      <c r="AJ889">
        <v>8.97972</v>
      </c>
      <c r="AK889">
        <v>3.34747</v>
      </c>
      <c r="AL889">
        <v>1427.26</v>
      </c>
      <c r="AM889">
        <v>99.5123</v>
      </c>
      <c r="AN889">
        <v>0.0234363</v>
      </c>
      <c r="AO889">
        <v>7.36979</v>
      </c>
      <c r="AP889">
        <v>999.9</v>
      </c>
      <c r="AQ889">
        <v>999.9</v>
      </c>
      <c r="AR889">
        <v>10030.6</v>
      </c>
      <c r="AS889">
        <v>0</v>
      </c>
      <c r="AT889">
        <v>0.404016</v>
      </c>
      <c r="AU889">
        <v>0</v>
      </c>
      <c r="AV889" t="s">
        <v>205</v>
      </c>
      <c r="AW889">
        <v>0</v>
      </c>
      <c r="AX889">
        <v>-1.442</v>
      </c>
      <c r="AY889">
        <v>-0.036</v>
      </c>
      <c r="AZ889">
        <v>0</v>
      </c>
      <c r="BA889">
        <v>0</v>
      </c>
      <c r="BB889">
        <v>0</v>
      </c>
      <c r="BC889">
        <v>0</v>
      </c>
      <c r="BD889">
        <v>405.008278688525</v>
      </c>
      <c r="BE889">
        <v>3.47593858622308</v>
      </c>
      <c r="BF889">
        <v>1.02059261362624</v>
      </c>
      <c r="BG889">
        <v>-1</v>
      </c>
      <c r="BH889">
        <v>0</v>
      </c>
      <c r="BI889">
        <v>0</v>
      </c>
      <c r="BJ889" t="s">
        <v>206</v>
      </c>
      <c r="BK889">
        <v>1.88473</v>
      </c>
      <c r="BL889">
        <v>1.88167</v>
      </c>
      <c r="BM889">
        <v>1.88314</v>
      </c>
      <c r="BN889">
        <v>1.88187</v>
      </c>
      <c r="BO889">
        <v>1.88382</v>
      </c>
      <c r="BP889">
        <v>1.88309</v>
      </c>
      <c r="BQ889">
        <v>1.88477</v>
      </c>
      <c r="BR889">
        <v>1.88231</v>
      </c>
      <c r="BS889" t="s">
        <v>207</v>
      </c>
      <c r="BT889" t="s">
        <v>17</v>
      </c>
      <c r="BU889" t="s">
        <v>17</v>
      </c>
      <c r="BV889" t="s">
        <v>17</v>
      </c>
      <c r="BW889" t="s">
        <v>208</v>
      </c>
      <c r="BX889" t="s">
        <v>209</v>
      </c>
      <c r="BY889" t="s">
        <v>210</v>
      </c>
      <c r="BZ889" t="s">
        <v>210</v>
      </c>
      <c r="CA889" t="s">
        <v>210</v>
      </c>
      <c r="CB889" t="s">
        <v>210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1318.76</v>
      </c>
      <c r="CJ889">
        <v>-0.111775</v>
      </c>
      <c r="CK889">
        <v>7.86862</v>
      </c>
      <c r="CL889">
        <v>9.14672</v>
      </c>
      <c r="CM889">
        <v>30.0002</v>
      </c>
      <c r="CN889">
        <v>9.02328</v>
      </c>
      <c r="CO889">
        <v>9.22139</v>
      </c>
      <c r="CP889">
        <v>-1</v>
      </c>
      <c r="CQ889">
        <v>0</v>
      </c>
      <c r="CR889">
        <v>99.6239</v>
      </c>
      <c r="CS889">
        <v>-999.9</v>
      </c>
      <c r="CT889">
        <v>400</v>
      </c>
      <c r="CU889">
        <v>6.03964</v>
      </c>
      <c r="CV889">
        <v>103.961</v>
      </c>
      <c r="CW889">
        <v>103.477</v>
      </c>
    </row>
    <row r="890" spans="1:101">
      <c r="A890">
        <v>876</v>
      </c>
      <c r="B890">
        <v>1550675577.6</v>
      </c>
      <c r="C890">
        <v>2753.79999995232</v>
      </c>
      <c r="D890" t="s">
        <v>1970</v>
      </c>
      <c r="E890" t="s">
        <v>1971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1404</v>
      </c>
      <c r="N890" t="s">
        <v>1405</v>
      </c>
      <c r="O890" t="s">
        <v>203</v>
      </c>
      <c r="P890" t="s">
        <v>686</v>
      </c>
      <c r="Q890">
        <v>1550675577.6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118</v>
      </c>
      <c r="X890">
        <v>8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1550675577.6</v>
      </c>
      <c r="AH890">
        <v>403.283</v>
      </c>
      <c r="AI890">
        <v>411.144</v>
      </c>
      <c r="AJ890">
        <v>8.98719</v>
      </c>
      <c r="AK890">
        <v>3.34706</v>
      </c>
      <c r="AL890">
        <v>1427.21</v>
      </c>
      <c r="AM890">
        <v>99.5125</v>
      </c>
      <c r="AN890">
        <v>0.0236847</v>
      </c>
      <c r="AO890">
        <v>7.37896</v>
      </c>
      <c r="AP890">
        <v>999.9</v>
      </c>
      <c r="AQ890">
        <v>999.9</v>
      </c>
      <c r="AR890">
        <v>10008.1</v>
      </c>
      <c r="AS890">
        <v>0</v>
      </c>
      <c r="AT890">
        <v>0.424559</v>
      </c>
      <c r="AU890">
        <v>0</v>
      </c>
      <c r="AV890" t="s">
        <v>205</v>
      </c>
      <c r="AW890">
        <v>0</v>
      </c>
      <c r="AX890">
        <v>-1.442</v>
      </c>
      <c r="AY890">
        <v>-0.036</v>
      </c>
      <c r="AZ890">
        <v>0</v>
      </c>
      <c r="BA890">
        <v>0</v>
      </c>
      <c r="BB890">
        <v>0</v>
      </c>
      <c r="BC890">
        <v>0</v>
      </c>
      <c r="BD890">
        <v>405.126098360656</v>
      </c>
      <c r="BE890">
        <v>3.48929124685741</v>
      </c>
      <c r="BF890">
        <v>1.02451461046024</v>
      </c>
      <c r="BG890">
        <v>-1</v>
      </c>
      <c r="BH890">
        <v>0</v>
      </c>
      <c r="BI890">
        <v>0</v>
      </c>
      <c r="BJ890" t="s">
        <v>206</v>
      </c>
      <c r="BK890">
        <v>1.88474</v>
      </c>
      <c r="BL890">
        <v>1.88167</v>
      </c>
      <c r="BM890">
        <v>1.88315</v>
      </c>
      <c r="BN890">
        <v>1.88187</v>
      </c>
      <c r="BO890">
        <v>1.88381</v>
      </c>
      <c r="BP890">
        <v>1.88309</v>
      </c>
      <c r="BQ890">
        <v>1.88477</v>
      </c>
      <c r="BR890">
        <v>1.88232</v>
      </c>
      <c r="BS890" t="s">
        <v>207</v>
      </c>
      <c r="BT890" t="s">
        <v>17</v>
      </c>
      <c r="BU890" t="s">
        <v>17</v>
      </c>
      <c r="BV890" t="s">
        <v>17</v>
      </c>
      <c r="BW890" t="s">
        <v>208</v>
      </c>
      <c r="BX890" t="s">
        <v>209</v>
      </c>
      <c r="BY890" t="s">
        <v>210</v>
      </c>
      <c r="BZ890" t="s">
        <v>210</v>
      </c>
      <c r="CA890" t="s">
        <v>210</v>
      </c>
      <c r="CB890" t="s">
        <v>210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1335.16</v>
      </c>
      <c r="CJ890">
        <v>-0.111775</v>
      </c>
      <c r="CK890">
        <v>7.86804</v>
      </c>
      <c r="CL890">
        <v>9.14636</v>
      </c>
      <c r="CM890">
        <v>30.0001</v>
      </c>
      <c r="CN890">
        <v>9.0228</v>
      </c>
      <c r="CO890">
        <v>9.22097</v>
      </c>
      <c r="CP890">
        <v>-1</v>
      </c>
      <c r="CQ890">
        <v>0</v>
      </c>
      <c r="CR890">
        <v>99.6239</v>
      </c>
      <c r="CS890">
        <v>-999.9</v>
      </c>
      <c r="CT890">
        <v>400</v>
      </c>
      <c r="CU890">
        <v>5.97223</v>
      </c>
      <c r="CV890">
        <v>103.96</v>
      </c>
      <c r="CW890">
        <v>103.476</v>
      </c>
    </row>
    <row r="891" spans="1:101">
      <c r="A891">
        <v>877</v>
      </c>
      <c r="B891">
        <v>1550675579.6</v>
      </c>
      <c r="C891">
        <v>2755.79999995232</v>
      </c>
      <c r="D891" t="s">
        <v>1972</v>
      </c>
      <c r="E891" t="s">
        <v>1973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1404</v>
      </c>
      <c r="N891" t="s">
        <v>1405</v>
      </c>
      <c r="O891" t="s">
        <v>203</v>
      </c>
      <c r="P891" t="s">
        <v>686</v>
      </c>
      <c r="Q891">
        <v>1550675579.6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123</v>
      </c>
      <c r="X891">
        <v>9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1550675579.6</v>
      </c>
      <c r="AH891">
        <v>403.362</v>
      </c>
      <c r="AI891">
        <v>411.19</v>
      </c>
      <c r="AJ891">
        <v>8.99076</v>
      </c>
      <c r="AK891">
        <v>3.34598</v>
      </c>
      <c r="AL891">
        <v>1427.18</v>
      </c>
      <c r="AM891">
        <v>99.5117</v>
      </c>
      <c r="AN891">
        <v>0.023792</v>
      </c>
      <c r="AO891">
        <v>7.37393</v>
      </c>
      <c r="AP891">
        <v>999.9</v>
      </c>
      <c r="AQ891">
        <v>999.9</v>
      </c>
      <c r="AR891">
        <v>9975</v>
      </c>
      <c r="AS891">
        <v>0</v>
      </c>
      <c r="AT891">
        <v>0.404016</v>
      </c>
      <c r="AU891">
        <v>0</v>
      </c>
      <c r="AV891" t="s">
        <v>205</v>
      </c>
      <c r="AW891">
        <v>0</v>
      </c>
      <c r="AX891">
        <v>-1.442</v>
      </c>
      <c r="AY891">
        <v>-0.036</v>
      </c>
      <c r="AZ891">
        <v>0</v>
      </c>
      <c r="BA891">
        <v>0</v>
      </c>
      <c r="BB891">
        <v>0</v>
      </c>
      <c r="BC891">
        <v>0</v>
      </c>
      <c r="BD891">
        <v>405.242180327869</v>
      </c>
      <c r="BE891">
        <v>3.49643292587383</v>
      </c>
      <c r="BF891">
        <v>1.02663556846267</v>
      </c>
      <c r="BG891">
        <v>-1</v>
      </c>
      <c r="BH891">
        <v>0</v>
      </c>
      <c r="BI891">
        <v>0</v>
      </c>
      <c r="BJ891" t="s">
        <v>206</v>
      </c>
      <c r="BK891">
        <v>1.88473</v>
      </c>
      <c r="BL891">
        <v>1.88167</v>
      </c>
      <c r="BM891">
        <v>1.88317</v>
      </c>
      <c r="BN891">
        <v>1.88187</v>
      </c>
      <c r="BO891">
        <v>1.88381</v>
      </c>
      <c r="BP891">
        <v>1.88309</v>
      </c>
      <c r="BQ891">
        <v>1.88478</v>
      </c>
      <c r="BR891">
        <v>1.88232</v>
      </c>
      <c r="BS891" t="s">
        <v>207</v>
      </c>
      <c r="BT891" t="s">
        <v>17</v>
      </c>
      <c r="BU891" t="s">
        <v>17</v>
      </c>
      <c r="BV891" t="s">
        <v>17</v>
      </c>
      <c r="BW891" t="s">
        <v>208</v>
      </c>
      <c r="BX891" t="s">
        <v>209</v>
      </c>
      <c r="BY891" t="s">
        <v>210</v>
      </c>
      <c r="BZ891" t="s">
        <v>210</v>
      </c>
      <c r="CA891" t="s">
        <v>210</v>
      </c>
      <c r="CB891" t="s">
        <v>210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1331.6</v>
      </c>
      <c r="CJ891">
        <v>-0.111775</v>
      </c>
      <c r="CK891">
        <v>7.86753</v>
      </c>
      <c r="CL891">
        <v>9.14636</v>
      </c>
      <c r="CM891">
        <v>30</v>
      </c>
      <c r="CN891">
        <v>9.02177</v>
      </c>
      <c r="CO891">
        <v>9.22054</v>
      </c>
      <c r="CP891">
        <v>-1</v>
      </c>
      <c r="CQ891">
        <v>0</v>
      </c>
      <c r="CR891">
        <v>99.6239</v>
      </c>
      <c r="CS891">
        <v>-999.9</v>
      </c>
      <c r="CT891">
        <v>400</v>
      </c>
      <c r="CU891">
        <v>5.90016</v>
      </c>
      <c r="CV891">
        <v>103.959</v>
      </c>
      <c r="CW891">
        <v>103.476</v>
      </c>
    </row>
    <row r="892" spans="1:101">
      <c r="A892">
        <v>878</v>
      </c>
      <c r="B892">
        <v>1550675581.6</v>
      </c>
      <c r="C892">
        <v>2757.79999995232</v>
      </c>
      <c r="D892" t="s">
        <v>1974</v>
      </c>
      <c r="E892" t="s">
        <v>1975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1404</v>
      </c>
      <c r="N892" t="s">
        <v>1405</v>
      </c>
      <c r="O892" t="s">
        <v>203</v>
      </c>
      <c r="P892" t="s">
        <v>686</v>
      </c>
      <c r="Q892">
        <v>1550675581.6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142</v>
      </c>
      <c r="X892">
        <v>10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1550675581.6</v>
      </c>
      <c r="AH892">
        <v>403.475</v>
      </c>
      <c r="AI892">
        <v>411.173</v>
      </c>
      <c r="AJ892">
        <v>8.99582</v>
      </c>
      <c r="AK892">
        <v>3.34599</v>
      </c>
      <c r="AL892">
        <v>1427.17</v>
      </c>
      <c r="AM892">
        <v>99.5124</v>
      </c>
      <c r="AN892">
        <v>0.0237235</v>
      </c>
      <c r="AO892">
        <v>7.36232</v>
      </c>
      <c r="AP892">
        <v>999.9</v>
      </c>
      <c r="AQ892">
        <v>999.9</v>
      </c>
      <c r="AR892">
        <v>9995</v>
      </c>
      <c r="AS892">
        <v>0</v>
      </c>
      <c r="AT892">
        <v>0.39032</v>
      </c>
      <c r="AU892">
        <v>0</v>
      </c>
      <c r="AV892" t="s">
        <v>205</v>
      </c>
      <c r="AW892">
        <v>0</v>
      </c>
      <c r="AX892">
        <v>-1.442</v>
      </c>
      <c r="AY892">
        <v>-0.036</v>
      </c>
      <c r="AZ892">
        <v>0</v>
      </c>
      <c r="BA892">
        <v>0</v>
      </c>
      <c r="BB892">
        <v>0</v>
      </c>
      <c r="BC892">
        <v>0</v>
      </c>
      <c r="BD892">
        <v>405.357204918033</v>
      </c>
      <c r="BE892">
        <v>3.50062967210263</v>
      </c>
      <c r="BF892">
        <v>1.02780158462267</v>
      </c>
      <c r="BG892">
        <v>-1</v>
      </c>
      <c r="BH892">
        <v>0</v>
      </c>
      <c r="BI892">
        <v>0</v>
      </c>
      <c r="BJ892" t="s">
        <v>206</v>
      </c>
      <c r="BK892">
        <v>1.88471</v>
      </c>
      <c r="BL892">
        <v>1.88166</v>
      </c>
      <c r="BM892">
        <v>1.88314</v>
      </c>
      <c r="BN892">
        <v>1.88187</v>
      </c>
      <c r="BO892">
        <v>1.88379</v>
      </c>
      <c r="BP892">
        <v>1.88309</v>
      </c>
      <c r="BQ892">
        <v>1.88478</v>
      </c>
      <c r="BR892">
        <v>1.8823</v>
      </c>
      <c r="BS892" t="s">
        <v>207</v>
      </c>
      <c r="BT892" t="s">
        <v>17</v>
      </c>
      <c r="BU892" t="s">
        <v>17</v>
      </c>
      <c r="BV892" t="s">
        <v>17</v>
      </c>
      <c r="BW892" t="s">
        <v>208</v>
      </c>
      <c r="BX892" t="s">
        <v>209</v>
      </c>
      <c r="BY892" t="s">
        <v>210</v>
      </c>
      <c r="BZ892" t="s">
        <v>210</v>
      </c>
      <c r="CA892" t="s">
        <v>210</v>
      </c>
      <c r="CB892" t="s">
        <v>210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1317.01</v>
      </c>
      <c r="CJ892">
        <v>-0.111776</v>
      </c>
      <c r="CK892">
        <v>7.86735</v>
      </c>
      <c r="CL892">
        <v>9.14636</v>
      </c>
      <c r="CM892">
        <v>30</v>
      </c>
      <c r="CN892">
        <v>9.02113</v>
      </c>
      <c r="CO892">
        <v>9.21998</v>
      </c>
      <c r="CP892">
        <v>-1</v>
      </c>
      <c r="CQ892">
        <v>0</v>
      </c>
      <c r="CR892">
        <v>99.6239</v>
      </c>
      <c r="CS892">
        <v>-999.9</v>
      </c>
      <c r="CT892">
        <v>400</v>
      </c>
      <c r="CU892">
        <v>5.82623</v>
      </c>
      <c r="CV892">
        <v>103.959</v>
      </c>
      <c r="CW892">
        <v>103.476</v>
      </c>
    </row>
    <row r="893" spans="1:101">
      <c r="A893">
        <v>879</v>
      </c>
      <c r="B893">
        <v>1550675583.6</v>
      </c>
      <c r="C893">
        <v>2759.79999995232</v>
      </c>
      <c r="D893" t="s">
        <v>1976</v>
      </c>
      <c r="E893" t="s">
        <v>1977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1404</v>
      </c>
      <c r="N893" t="s">
        <v>1405</v>
      </c>
      <c r="O893" t="s">
        <v>203</v>
      </c>
      <c r="P893" t="s">
        <v>686</v>
      </c>
      <c r="Q893">
        <v>1550675583.6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126</v>
      </c>
      <c r="X893">
        <v>9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1550675583.6</v>
      </c>
      <c r="AH893">
        <v>403.648</v>
      </c>
      <c r="AI893">
        <v>411.141</v>
      </c>
      <c r="AJ893">
        <v>9.0006</v>
      </c>
      <c r="AK893">
        <v>3.34651</v>
      </c>
      <c r="AL893">
        <v>1427.25</v>
      </c>
      <c r="AM893">
        <v>99.5136</v>
      </c>
      <c r="AN893">
        <v>0.0237345</v>
      </c>
      <c r="AO893">
        <v>7.35156</v>
      </c>
      <c r="AP893">
        <v>999.9</v>
      </c>
      <c r="AQ893">
        <v>999.9</v>
      </c>
      <c r="AR893">
        <v>10011.9</v>
      </c>
      <c r="AS893">
        <v>0</v>
      </c>
      <c r="AT893">
        <v>0.438254</v>
      </c>
      <c r="AU893">
        <v>0</v>
      </c>
      <c r="AV893" t="s">
        <v>205</v>
      </c>
      <c r="AW893">
        <v>0</v>
      </c>
      <c r="AX893">
        <v>-1.442</v>
      </c>
      <c r="AY893">
        <v>-0.036</v>
      </c>
      <c r="AZ893">
        <v>0</v>
      </c>
      <c r="BA893">
        <v>0</v>
      </c>
      <c r="BB893">
        <v>0</v>
      </c>
      <c r="BC893">
        <v>0</v>
      </c>
      <c r="BD893">
        <v>405.414901639344</v>
      </c>
      <c r="BE893">
        <v>3.50319465766459</v>
      </c>
      <c r="BF893">
        <v>1.02860191928557</v>
      </c>
      <c r="BG893">
        <v>-1</v>
      </c>
      <c r="BH893">
        <v>0</v>
      </c>
      <c r="BI893">
        <v>0</v>
      </c>
      <c r="BJ893" t="s">
        <v>206</v>
      </c>
      <c r="BK893">
        <v>1.88472</v>
      </c>
      <c r="BL893">
        <v>1.88166</v>
      </c>
      <c r="BM893">
        <v>1.88315</v>
      </c>
      <c r="BN893">
        <v>1.88187</v>
      </c>
      <c r="BO893">
        <v>1.88377</v>
      </c>
      <c r="BP893">
        <v>1.88309</v>
      </c>
      <c r="BQ893">
        <v>1.88477</v>
      </c>
      <c r="BR893">
        <v>1.8823</v>
      </c>
      <c r="BS893" t="s">
        <v>207</v>
      </c>
      <c r="BT893" t="s">
        <v>17</v>
      </c>
      <c r="BU893" t="s">
        <v>17</v>
      </c>
      <c r="BV893" t="s">
        <v>17</v>
      </c>
      <c r="BW893" t="s">
        <v>208</v>
      </c>
      <c r="BX893" t="s">
        <v>209</v>
      </c>
      <c r="BY893" t="s">
        <v>210</v>
      </c>
      <c r="BZ893" t="s">
        <v>210</v>
      </c>
      <c r="CA893" t="s">
        <v>210</v>
      </c>
      <c r="CB893" t="s">
        <v>210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1329.51</v>
      </c>
      <c r="CJ893">
        <v>-0.111776</v>
      </c>
      <c r="CK893">
        <v>7.86698</v>
      </c>
      <c r="CL893">
        <v>9.14636</v>
      </c>
      <c r="CM893">
        <v>30.0001</v>
      </c>
      <c r="CN893">
        <v>9.02058</v>
      </c>
      <c r="CO893">
        <v>9.21984</v>
      </c>
      <c r="CP893">
        <v>-1</v>
      </c>
      <c r="CQ893">
        <v>0</v>
      </c>
      <c r="CR893">
        <v>99.6239</v>
      </c>
      <c r="CS893">
        <v>-999.9</v>
      </c>
      <c r="CT893">
        <v>400</v>
      </c>
      <c r="CU893">
        <v>5.75207</v>
      </c>
      <c r="CV893">
        <v>103.959</v>
      </c>
      <c r="CW893">
        <v>103.475</v>
      </c>
    </row>
    <row r="894" spans="1:101">
      <c r="A894">
        <v>880</v>
      </c>
      <c r="B894">
        <v>1550675585.6</v>
      </c>
      <c r="C894">
        <v>2761.79999995232</v>
      </c>
      <c r="D894" t="s">
        <v>1978</v>
      </c>
      <c r="E894" t="s">
        <v>1979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1404</v>
      </c>
      <c r="N894" t="s">
        <v>1405</v>
      </c>
      <c r="O894" t="s">
        <v>203</v>
      </c>
      <c r="P894" t="s">
        <v>686</v>
      </c>
      <c r="Q894">
        <v>1550675585.6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120</v>
      </c>
      <c r="X894">
        <v>8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1550675585.6</v>
      </c>
      <c r="AH894">
        <v>403.717</v>
      </c>
      <c r="AI894">
        <v>411.129</v>
      </c>
      <c r="AJ894">
        <v>9.00785</v>
      </c>
      <c r="AK894">
        <v>3.34534</v>
      </c>
      <c r="AL894">
        <v>1427.26</v>
      </c>
      <c r="AM894">
        <v>99.5132</v>
      </c>
      <c r="AN894">
        <v>0.0234832</v>
      </c>
      <c r="AO894">
        <v>7.34868</v>
      </c>
      <c r="AP894">
        <v>999.9</v>
      </c>
      <c r="AQ894">
        <v>999.9</v>
      </c>
      <c r="AR894">
        <v>9986.25</v>
      </c>
      <c r="AS894">
        <v>0</v>
      </c>
      <c r="AT894">
        <v>0.486189</v>
      </c>
      <c r="AU894">
        <v>0</v>
      </c>
      <c r="AV894" t="s">
        <v>205</v>
      </c>
      <c r="AW894">
        <v>0</v>
      </c>
      <c r="AX894">
        <v>-1.442</v>
      </c>
      <c r="AY894">
        <v>-0.036</v>
      </c>
      <c r="AZ894">
        <v>0</v>
      </c>
      <c r="BA894">
        <v>0</v>
      </c>
      <c r="BB894">
        <v>0</v>
      </c>
      <c r="BC894">
        <v>0</v>
      </c>
      <c r="BD894">
        <v>405.560139344262</v>
      </c>
      <c r="BE894">
        <v>3.52040457037441</v>
      </c>
      <c r="BF894">
        <v>1.03354624533153</v>
      </c>
      <c r="BG894">
        <v>-1</v>
      </c>
      <c r="BH894">
        <v>0</v>
      </c>
      <c r="BI894">
        <v>0</v>
      </c>
      <c r="BJ894" t="s">
        <v>206</v>
      </c>
      <c r="BK894">
        <v>1.88472</v>
      </c>
      <c r="BL894">
        <v>1.88167</v>
      </c>
      <c r="BM894">
        <v>1.88316</v>
      </c>
      <c r="BN894">
        <v>1.88187</v>
      </c>
      <c r="BO894">
        <v>1.88378</v>
      </c>
      <c r="BP894">
        <v>1.88309</v>
      </c>
      <c r="BQ894">
        <v>1.88477</v>
      </c>
      <c r="BR894">
        <v>1.8823</v>
      </c>
      <c r="BS894" t="s">
        <v>207</v>
      </c>
      <c r="BT894" t="s">
        <v>17</v>
      </c>
      <c r="BU894" t="s">
        <v>17</v>
      </c>
      <c r="BV894" t="s">
        <v>17</v>
      </c>
      <c r="BW894" t="s">
        <v>208</v>
      </c>
      <c r="BX894" t="s">
        <v>209</v>
      </c>
      <c r="BY894" t="s">
        <v>210</v>
      </c>
      <c r="BZ894" t="s">
        <v>210</v>
      </c>
      <c r="CA894" t="s">
        <v>210</v>
      </c>
      <c r="CB894" t="s">
        <v>210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1333.5</v>
      </c>
      <c r="CJ894">
        <v>-0.111776</v>
      </c>
      <c r="CK894">
        <v>7.86643</v>
      </c>
      <c r="CL894">
        <v>9.14636</v>
      </c>
      <c r="CM894">
        <v>30.0001</v>
      </c>
      <c r="CN894">
        <v>9.02003</v>
      </c>
      <c r="CO894">
        <v>9.21984</v>
      </c>
      <c r="CP894">
        <v>-1</v>
      </c>
      <c r="CQ894">
        <v>0</v>
      </c>
      <c r="CR894">
        <v>99.2444</v>
      </c>
      <c r="CS894">
        <v>-999.9</v>
      </c>
      <c r="CT894">
        <v>400</v>
      </c>
      <c r="CU894">
        <v>5.67586</v>
      </c>
      <c r="CV894">
        <v>103.959</v>
      </c>
      <c r="CW894">
        <v>103.475</v>
      </c>
    </row>
    <row r="895" spans="1:101">
      <c r="A895">
        <v>881</v>
      </c>
      <c r="B895">
        <v>1550675587.6</v>
      </c>
      <c r="C895">
        <v>2763.79999995232</v>
      </c>
      <c r="D895" t="s">
        <v>1980</v>
      </c>
      <c r="E895" t="s">
        <v>1981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1404</v>
      </c>
      <c r="N895" t="s">
        <v>1405</v>
      </c>
      <c r="O895" t="s">
        <v>203</v>
      </c>
      <c r="P895" t="s">
        <v>686</v>
      </c>
      <c r="Q895">
        <v>1550675587.6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125</v>
      </c>
      <c r="X895">
        <v>9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1550675587.6</v>
      </c>
      <c r="AH895">
        <v>403.82</v>
      </c>
      <c r="AI895">
        <v>411.111</v>
      </c>
      <c r="AJ895">
        <v>9.01146</v>
      </c>
      <c r="AK895">
        <v>3.34432</v>
      </c>
      <c r="AL895">
        <v>1427.11</v>
      </c>
      <c r="AM895">
        <v>99.5128</v>
      </c>
      <c r="AN895">
        <v>0.0234118</v>
      </c>
      <c r="AO895">
        <v>7.3393</v>
      </c>
      <c r="AP895">
        <v>999.9</v>
      </c>
      <c r="AQ895">
        <v>999.9</v>
      </c>
      <c r="AR895">
        <v>10003.8</v>
      </c>
      <c r="AS895">
        <v>0</v>
      </c>
      <c r="AT895">
        <v>0.479341</v>
      </c>
      <c r="AU895">
        <v>0</v>
      </c>
      <c r="AV895" t="s">
        <v>205</v>
      </c>
      <c r="AW895">
        <v>0</v>
      </c>
      <c r="AX895">
        <v>-1.442</v>
      </c>
      <c r="AY895">
        <v>-0.036</v>
      </c>
      <c r="AZ895">
        <v>0</v>
      </c>
      <c r="BA895">
        <v>0</v>
      </c>
      <c r="BB895">
        <v>0</v>
      </c>
      <c r="BC895">
        <v>0</v>
      </c>
      <c r="BD895">
        <v>405.676467213115</v>
      </c>
      <c r="BE895">
        <v>3.52504981169917</v>
      </c>
      <c r="BF895">
        <v>1.03484231145656</v>
      </c>
      <c r="BG895">
        <v>-1</v>
      </c>
      <c r="BH895">
        <v>0</v>
      </c>
      <c r="BI895">
        <v>0</v>
      </c>
      <c r="BJ895" t="s">
        <v>206</v>
      </c>
      <c r="BK895">
        <v>1.88472</v>
      </c>
      <c r="BL895">
        <v>1.88168</v>
      </c>
      <c r="BM895">
        <v>1.88314</v>
      </c>
      <c r="BN895">
        <v>1.88187</v>
      </c>
      <c r="BO895">
        <v>1.88379</v>
      </c>
      <c r="BP895">
        <v>1.88309</v>
      </c>
      <c r="BQ895">
        <v>1.88477</v>
      </c>
      <c r="BR895">
        <v>1.88231</v>
      </c>
      <c r="BS895" t="s">
        <v>207</v>
      </c>
      <c r="BT895" t="s">
        <v>17</v>
      </c>
      <c r="BU895" t="s">
        <v>17</v>
      </c>
      <c r="BV895" t="s">
        <v>17</v>
      </c>
      <c r="BW895" t="s">
        <v>208</v>
      </c>
      <c r="BX895" t="s">
        <v>209</v>
      </c>
      <c r="BY895" t="s">
        <v>210</v>
      </c>
      <c r="BZ895" t="s">
        <v>210</v>
      </c>
      <c r="CA895" t="s">
        <v>210</v>
      </c>
      <c r="CB895" t="s">
        <v>210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1329.92</v>
      </c>
      <c r="CJ895">
        <v>-0.111776</v>
      </c>
      <c r="CK895">
        <v>7.8661</v>
      </c>
      <c r="CL895">
        <v>9.14636</v>
      </c>
      <c r="CM895">
        <v>30.0002</v>
      </c>
      <c r="CN895">
        <v>9.01995</v>
      </c>
      <c r="CO895">
        <v>9.21984</v>
      </c>
      <c r="CP895">
        <v>-1</v>
      </c>
      <c r="CQ895">
        <v>0</v>
      </c>
      <c r="CR895">
        <v>99.2444</v>
      </c>
      <c r="CS895">
        <v>-999.9</v>
      </c>
      <c r="CT895">
        <v>400</v>
      </c>
      <c r="CU895">
        <v>5.60497</v>
      </c>
      <c r="CV895">
        <v>103.958</v>
      </c>
      <c r="CW895">
        <v>103.475</v>
      </c>
    </row>
    <row r="896" spans="1:101">
      <c r="A896">
        <v>882</v>
      </c>
      <c r="B896">
        <v>1550675589.6</v>
      </c>
      <c r="C896">
        <v>2765.79999995232</v>
      </c>
      <c r="D896" t="s">
        <v>1982</v>
      </c>
      <c r="E896" t="s">
        <v>1983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1404</v>
      </c>
      <c r="N896" t="s">
        <v>1405</v>
      </c>
      <c r="O896" t="s">
        <v>203</v>
      </c>
      <c r="P896" t="s">
        <v>686</v>
      </c>
      <c r="Q896">
        <v>1550675589.6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128</v>
      </c>
      <c r="X896">
        <v>9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1550675589.6</v>
      </c>
      <c r="AH896">
        <v>404.007</v>
      </c>
      <c r="AI896">
        <v>411.12</v>
      </c>
      <c r="AJ896">
        <v>9.01195</v>
      </c>
      <c r="AK896">
        <v>3.34476</v>
      </c>
      <c r="AL896">
        <v>1427.26</v>
      </c>
      <c r="AM896">
        <v>99.5133</v>
      </c>
      <c r="AN896">
        <v>0.0236207</v>
      </c>
      <c r="AO896">
        <v>7.32178</v>
      </c>
      <c r="AP896">
        <v>999.9</v>
      </c>
      <c r="AQ896">
        <v>999.9</v>
      </c>
      <c r="AR896">
        <v>10024.4</v>
      </c>
      <c r="AS896">
        <v>0</v>
      </c>
      <c r="AT896">
        <v>0.424559</v>
      </c>
      <c r="AU896">
        <v>0</v>
      </c>
      <c r="AV896" t="s">
        <v>205</v>
      </c>
      <c r="AW896">
        <v>0</v>
      </c>
      <c r="AX896">
        <v>-1.442</v>
      </c>
      <c r="AY896">
        <v>-0.036</v>
      </c>
      <c r="AZ896">
        <v>0</v>
      </c>
      <c r="BA896">
        <v>0</v>
      </c>
      <c r="BB896">
        <v>0</v>
      </c>
      <c r="BC896">
        <v>0</v>
      </c>
      <c r="BD896">
        <v>405.793950819672</v>
      </c>
      <c r="BE896">
        <v>3.52908267678821</v>
      </c>
      <c r="BF896">
        <v>1.03605688378281</v>
      </c>
      <c r="BG896">
        <v>-1</v>
      </c>
      <c r="BH896">
        <v>0</v>
      </c>
      <c r="BI896">
        <v>0</v>
      </c>
      <c r="BJ896" t="s">
        <v>206</v>
      </c>
      <c r="BK896">
        <v>1.88475</v>
      </c>
      <c r="BL896">
        <v>1.88168</v>
      </c>
      <c r="BM896">
        <v>1.88314</v>
      </c>
      <c r="BN896">
        <v>1.88187</v>
      </c>
      <c r="BO896">
        <v>1.88381</v>
      </c>
      <c r="BP896">
        <v>1.88309</v>
      </c>
      <c r="BQ896">
        <v>1.88477</v>
      </c>
      <c r="BR896">
        <v>1.88232</v>
      </c>
      <c r="BS896" t="s">
        <v>207</v>
      </c>
      <c r="BT896" t="s">
        <v>17</v>
      </c>
      <c r="BU896" t="s">
        <v>17</v>
      </c>
      <c r="BV896" t="s">
        <v>17</v>
      </c>
      <c r="BW896" t="s">
        <v>208</v>
      </c>
      <c r="BX896" t="s">
        <v>209</v>
      </c>
      <c r="BY896" t="s">
        <v>210</v>
      </c>
      <c r="BZ896" t="s">
        <v>210</v>
      </c>
      <c r="CA896" t="s">
        <v>210</v>
      </c>
      <c r="CB896" t="s">
        <v>210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1327.87</v>
      </c>
      <c r="CJ896">
        <v>-0.111776</v>
      </c>
      <c r="CK896">
        <v>7.86592</v>
      </c>
      <c r="CL896">
        <v>9.14636</v>
      </c>
      <c r="CM896">
        <v>30.0003</v>
      </c>
      <c r="CN896">
        <v>9.01976</v>
      </c>
      <c r="CO896">
        <v>9.21998</v>
      </c>
      <c r="CP896">
        <v>-1</v>
      </c>
      <c r="CQ896">
        <v>0</v>
      </c>
      <c r="CR896">
        <v>99.2444</v>
      </c>
      <c r="CS896">
        <v>-999.9</v>
      </c>
      <c r="CT896">
        <v>400</v>
      </c>
      <c r="CU896">
        <v>5.53064</v>
      </c>
      <c r="CV896">
        <v>103.958</v>
      </c>
      <c r="CW896">
        <v>103.475</v>
      </c>
    </row>
    <row r="897" spans="1:101">
      <c r="A897">
        <v>883</v>
      </c>
      <c r="B897">
        <v>1550675591.6</v>
      </c>
      <c r="C897">
        <v>2767.79999995232</v>
      </c>
      <c r="D897" t="s">
        <v>1984</v>
      </c>
      <c r="E897" t="s">
        <v>1985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1404</v>
      </c>
      <c r="N897" t="s">
        <v>1405</v>
      </c>
      <c r="O897" t="s">
        <v>203</v>
      </c>
      <c r="P897" t="s">
        <v>686</v>
      </c>
      <c r="Q897">
        <v>1550675591.6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129</v>
      </c>
      <c r="X897">
        <v>9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1550675591.6</v>
      </c>
      <c r="AH897">
        <v>404.118</v>
      </c>
      <c r="AI897">
        <v>411.133</v>
      </c>
      <c r="AJ897">
        <v>9.02114</v>
      </c>
      <c r="AK897">
        <v>3.34475</v>
      </c>
      <c r="AL897">
        <v>1427.26</v>
      </c>
      <c r="AM897">
        <v>99.5137</v>
      </c>
      <c r="AN897">
        <v>0.0236462</v>
      </c>
      <c r="AO897">
        <v>7.3267</v>
      </c>
      <c r="AP897">
        <v>999.9</v>
      </c>
      <c r="AQ897">
        <v>999.9</v>
      </c>
      <c r="AR897">
        <v>10005</v>
      </c>
      <c r="AS897">
        <v>0</v>
      </c>
      <c r="AT897">
        <v>0.39032</v>
      </c>
      <c r="AU897">
        <v>0</v>
      </c>
      <c r="AV897" t="s">
        <v>205</v>
      </c>
      <c r="AW897">
        <v>0</v>
      </c>
      <c r="AX897">
        <v>-1.442</v>
      </c>
      <c r="AY897">
        <v>-0.036</v>
      </c>
      <c r="AZ897">
        <v>0</v>
      </c>
      <c r="BA897">
        <v>0</v>
      </c>
      <c r="BB897">
        <v>0</v>
      </c>
      <c r="BC897">
        <v>0</v>
      </c>
      <c r="BD897">
        <v>405.911795081967</v>
      </c>
      <c r="BE897">
        <v>3.54849856610533</v>
      </c>
      <c r="BF897">
        <v>1.04168643954717</v>
      </c>
      <c r="BG897">
        <v>-1</v>
      </c>
      <c r="BH897">
        <v>0</v>
      </c>
      <c r="BI897">
        <v>0</v>
      </c>
      <c r="BJ897" t="s">
        <v>206</v>
      </c>
      <c r="BK897">
        <v>1.88475</v>
      </c>
      <c r="BL897">
        <v>1.88167</v>
      </c>
      <c r="BM897">
        <v>1.88314</v>
      </c>
      <c r="BN897">
        <v>1.88187</v>
      </c>
      <c r="BO897">
        <v>1.88384</v>
      </c>
      <c r="BP897">
        <v>1.88309</v>
      </c>
      <c r="BQ897">
        <v>1.88477</v>
      </c>
      <c r="BR897">
        <v>1.8823</v>
      </c>
      <c r="BS897" t="s">
        <v>207</v>
      </c>
      <c r="BT897" t="s">
        <v>17</v>
      </c>
      <c r="BU897" t="s">
        <v>17</v>
      </c>
      <c r="BV897" t="s">
        <v>17</v>
      </c>
      <c r="BW897" t="s">
        <v>208</v>
      </c>
      <c r="BX897" t="s">
        <v>209</v>
      </c>
      <c r="BY897" t="s">
        <v>210</v>
      </c>
      <c r="BZ897" t="s">
        <v>210</v>
      </c>
      <c r="CA897" t="s">
        <v>210</v>
      </c>
      <c r="CB897" t="s">
        <v>210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1327.16</v>
      </c>
      <c r="CJ897">
        <v>-0.111775</v>
      </c>
      <c r="CK897">
        <v>7.86583</v>
      </c>
      <c r="CL897">
        <v>9.14636</v>
      </c>
      <c r="CM897">
        <v>30.0004</v>
      </c>
      <c r="CN897">
        <v>9.01968</v>
      </c>
      <c r="CO897">
        <v>9.22054</v>
      </c>
      <c r="CP897">
        <v>-1</v>
      </c>
      <c r="CQ897">
        <v>0</v>
      </c>
      <c r="CR897">
        <v>99.2444</v>
      </c>
      <c r="CS897">
        <v>-999.9</v>
      </c>
      <c r="CT897">
        <v>400</v>
      </c>
      <c r="CU897">
        <v>5.4469</v>
      </c>
      <c r="CV897">
        <v>103.959</v>
      </c>
      <c r="CW897">
        <v>103.474</v>
      </c>
    </row>
    <row r="898" spans="1:101">
      <c r="A898">
        <v>884</v>
      </c>
      <c r="B898">
        <v>1550675593.6</v>
      </c>
      <c r="C898">
        <v>2769.79999995232</v>
      </c>
      <c r="D898" t="s">
        <v>1986</v>
      </c>
      <c r="E898" t="s">
        <v>1987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1404</v>
      </c>
      <c r="N898" t="s">
        <v>1405</v>
      </c>
      <c r="O898" t="s">
        <v>203</v>
      </c>
      <c r="P898" t="s">
        <v>686</v>
      </c>
      <c r="Q898">
        <v>1550675593.6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122</v>
      </c>
      <c r="X898">
        <v>9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1550675593.6</v>
      </c>
      <c r="AH898">
        <v>404.235</v>
      </c>
      <c r="AI898">
        <v>411.101</v>
      </c>
      <c r="AJ898">
        <v>9.03306</v>
      </c>
      <c r="AK898">
        <v>3.3443</v>
      </c>
      <c r="AL898">
        <v>1427.32</v>
      </c>
      <c r="AM898">
        <v>99.5138</v>
      </c>
      <c r="AN898">
        <v>0.0235881</v>
      </c>
      <c r="AO898">
        <v>7.33839</v>
      </c>
      <c r="AP898">
        <v>999.9</v>
      </c>
      <c r="AQ898">
        <v>999.9</v>
      </c>
      <c r="AR898">
        <v>9971.88</v>
      </c>
      <c r="AS898">
        <v>0</v>
      </c>
      <c r="AT898">
        <v>0.404016</v>
      </c>
      <c r="AU898">
        <v>0</v>
      </c>
      <c r="AV898" t="s">
        <v>205</v>
      </c>
      <c r="AW898">
        <v>0</v>
      </c>
      <c r="AX898">
        <v>-1.442</v>
      </c>
      <c r="AY898">
        <v>-0.036</v>
      </c>
      <c r="AZ898">
        <v>0</v>
      </c>
      <c r="BA898">
        <v>0</v>
      </c>
      <c r="BB898">
        <v>0</v>
      </c>
      <c r="BC898">
        <v>0</v>
      </c>
      <c r="BD898">
        <v>406.029155737705</v>
      </c>
      <c r="BE898">
        <v>3.5640825920877</v>
      </c>
      <c r="BF898">
        <v>1.04624173632471</v>
      </c>
      <c r="BG898">
        <v>-1</v>
      </c>
      <c r="BH898">
        <v>0</v>
      </c>
      <c r="BI898">
        <v>0</v>
      </c>
      <c r="BJ898" t="s">
        <v>206</v>
      </c>
      <c r="BK898">
        <v>1.88473</v>
      </c>
      <c r="BL898">
        <v>1.88165</v>
      </c>
      <c r="BM898">
        <v>1.88315</v>
      </c>
      <c r="BN898">
        <v>1.88187</v>
      </c>
      <c r="BO898">
        <v>1.88381</v>
      </c>
      <c r="BP898">
        <v>1.88309</v>
      </c>
      <c r="BQ898">
        <v>1.88477</v>
      </c>
      <c r="BR898">
        <v>1.88228</v>
      </c>
      <c r="BS898" t="s">
        <v>207</v>
      </c>
      <c r="BT898" t="s">
        <v>17</v>
      </c>
      <c r="BU898" t="s">
        <v>17</v>
      </c>
      <c r="BV898" t="s">
        <v>17</v>
      </c>
      <c r="BW898" t="s">
        <v>208</v>
      </c>
      <c r="BX898" t="s">
        <v>209</v>
      </c>
      <c r="BY898" t="s">
        <v>210</v>
      </c>
      <c r="BZ898" t="s">
        <v>210</v>
      </c>
      <c r="CA898" t="s">
        <v>210</v>
      </c>
      <c r="CB898" t="s">
        <v>210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1332.49</v>
      </c>
      <c r="CJ898">
        <v>-0.111775</v>
      </c>
      <c r="CK898">
        <v>7.86571</v>
      </c>
      <c r="CL898">
        <v>9.14683</v>
      </c>
      <c r="CM898">
        <v>30.0003</v>
      </c>
      <c r="CN898">
        <v>9.01987</v>
      </c>
      <c r="CO898">
        <v>9.22097</v>
      </c>
      <c r="CP898">
        <v>-1</v>
      </c>
      <c r="CQ898">
        <v>0</v>
      </c>
      <c r="CR898">
        <v>99.2444</v>
      </c>
      <c r="CS898">
        <v>-999.9</v>
      </c>
      <c r="CT898">
        <v>400</v>
      </c>
      <c r="CU898">
        <v>5.37142</v>
      </c>
      <c r="CV898">
        <v>103.959</v>
      </c>
      <c r="CW898">
        <v>103.474</v>
      </c>
    </row>
    <row r="899" spans="1:101">
      <c r="A899">
        <v>885</v>
      </c>
      <c r="B899">
        <v>1550675596.1</v>
      </c>
      <c r="C899">
        <v>2772.29999995232</v>
      </c>
      <c r="D899" t="s">
        <v>1988</v>
      </c>
      <c r="E899" t="s">
        <v>1989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1404</v>
      </c>
      <c r="N899" t="s">
        <v>1405</v>
      </c>
      <c r="O899" t="s">
        <v>203</v>
      </c>
      <c r="P899" t="s">
        <v>686</v>
      </c>
      <c r="Q899">
        <v>1550675596.1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112</v>
      </c>
      <c r="X899">
        <v>8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1550675596.1</v>
      </c>
      <c r="AH899">
        <v>404.375</v>
      </c>
      <c r="AI899">
        <v>411.1</v>
      </c>
      <c r="AJ899">
        <v>9.03975</v>
      </c>
      <c r="AK899">
        <v>3.34288</v>
      </c>
      <c r="AL899">
        <v>1427.23</v>
      </c>
      <c r="AM899">
        <v>99.5127</v>
      </c>
      <c r="AN899">
        <v>0.023742</v>
      </c>
      <c r="AO899">
        <v>7.33622</v>
      </c>
      <c r="AP899">
        <v>999.9</v>
      </c>
      <c r="AQ899">
        <v>999.9</v>
      </c>
      <c r="AR899">
        <v>9970</v>
      </c>
      <c r="AS899">
        <v>0</v>
      </c>
      <c r="AT899">
        <v>0.383473</v>
      </c>
      <c r="AU899">
        <v>0</v>
      </c>
      <c r="AV899" t="s">
        <v>205</v>
      </c>
      <c r="AW899">
        <v>0</v>
      </c>
      <c r="AX899">
        <v>-1.442</v>
      </c>
      <c r="AY899">
        <v>-0.036</v>
      </c>
      <c r="AZ899">
        <v>0</v>
      </c>
      <c r="BA899">
        <v>0</v>
      </c>
      <c r="BB899">
        <v>0</v>
      </c>
      <c r="BC899">
        <v>0</v>
      </c>
      <c r="BD899">
        <v>406.208040983607</v>
      </c>
      <c r="BE899">
        <v>3.57866591996561</v>
      </c>
      <c r="BF899">
        <v>1.05052148172527</v>
      </c>
      <c r="BG899">
        <v>-1</v>
      </c>
      <c r="BH899">
        <v>0</v>
      </c>
      <c r="BI899">
        <v>0</v>
      </c>
      <c r="BJ899" t="s">
        <v>206</v>
      </c>
      <c r="BK899">
        <v>1.88473</v>
      </c>
      <c r="BL899">
        <v>1.88166</v>
      </c>
      <c r="BM899">
        <v>1.88315</v>
      </c>
      <c r="BN899">
        <v>1.88187</v>
      </c>
      <c r="BO899">
        <v>1.88381</v>
      </c>
      <c r="BP899">
        <v>1.88309</v>
      </c>
      <c r="BQ899">
        <v>1.88477</v>
      </c>
      <c r="BR899">
        <v>1.8823</v>
      </c>
      <c r="BS899" t="s">
        <v>207</v>
      </c>
      <c r="BT899" t="s">
        <v>17</v>
      </c>
      <c r="BU899" t="s">
        <v>17</v>
      </c>
      <c r="BV899" t="s">
        <v>17</v>
      </c>
      <c r="BW899" t="s">
        <v>208</v>
      </c>
      <c r="BX899" t="s">
        <v>209</v>
      </c>
      <c r="BY899" t="s">
        <v>210</v>
      </c>
      <c r="BZ899" t="s">
        <v>210</v>
      </c>
      <c r="CA899" t="s">
        <v>210</v>
      </c>
      <c r="CB899" t="s">
        <v>210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1339.72</v>
      </c>
      <c r="CJ899">
        <v>-0.111775</v>
      </c>
      <c r="CK899">
        <v>7.86549</v>
      </c>
      <c r="CL899">
        <v>9.14779</v>
      </c>
      <c r="CM899">
        <v>30.0004</v>
      </c>
      <c r="CN899">
        <v>9.01995</v>
      </c>
      <c r="CO899">
        <v>9.22125</v>
      </c>
      <c r="CP899">
        <v>-1</v>
      </c>
      <c r="CQ899">
        <v>0</v>
      </c>
      <c r="CR899">
        <v>99.2444</v>
      </c>
      <c r="CS899">
        <v>-999.9</v>
      </c>
      <c r="CT899">
        <v>400</v>
      </c>
      <c r="CU899">
        <v>5.27406</v>
      </c>
      <c r="CV899">
        <v>103.958</v>
      </c>
      <c r="CW899">
        <v>103.473</v>
      </c>
    </row>
    <row r="900" spans="1:101">
      <c r="A900">
        <v>886</v>
      </c>
      <c r="B900">
        <v>1550675598.1</v>
      </c>
      <c r="C900">
        <v>2774.29999995232</v>
      </c>
      <c r="D900" t="s">
        <v>1990</v>
      </c>
      <c r="E900" t="s">
        <v>1991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1404</v>
      </c>
      <c r="N900" t="s">
        <v>1405</v>
      </c>
      <c r="O900" t="s">
        <v>203</v>
      </c>
      <c r="P900" t="s">
        <v>686</v>
      </c>
      <c r="Q900">
        <v>1550675598.1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121</v>
      </c>
      <c r="X900">
        <v>8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1550675598.1</v>
      </c>
      <c r="AH900">
        <v>404.458</v>
      </c>
      <c r="AI900">
        <v>411.092</v>
      </c>
      <c r="AJ900">
        <v>9.04625</v>
      </c>
      <c r="AK900">
        <v>3.34238</v>
      </c>
      <c r="AL900">
        <v>1426.94</v>
      </c>
      <c r="AM900">
        <v>99.513</v>
      </c>
      <c r="AN900">
        <v>0.0239227</v>
      </c>
      <c r="AO900">
        <v>7.34026</v>
      </c>
      <c r="AP900">
        <v>999.9</v>
      </c>
      <c r="AQ900">
        <v>999.9</v>
      </c>
      <c r="AR900">
        <v>10004.4</v>
      </c>
      <c r="AS900">
        <v>0</v>
      </c>
      <c r="AT900">
        <v>0.383473</v>
      </c>
      <c r="AU900">
        <v>0</v>
      </c>
      <c r="AV900" t="s">
        <v>205</v>
      </c>
      <c r="AW900">
        <v>0</v>
      </c>
      <c r="AX900">
        <v>-1.442</v>
      </c>
      <c r="AY900">
        <v>-0.036</v>
      </c>
      <c r="AZ900">
        <v>0</v>
      </c>
      <c r="BA900">
        <v>0</v>
      </c>
      <c r="BB900">
        <v>0</v>
      </c>
      <c r="BC900">
        <v>0</v>
      </c>
      <c r="BD900">
        <v>406.32706557377</v>
      </c>
      <c r="BE900">
        <v>3.58089722826528</v>
      </c>
      <c r="BF900">
        <v>1.05120317277593</v>
      </c>
      <c r="BG900">
        <v>-1</v>
      </c>
      <c r="BH900">
        <v>0</v>
      </c>
      <c r="BI900">
        <v>0</v>
      </c>
      <c r="BJ900" t="s">
        <v>206</v>
      </c>
      <c r="BK900">
        <v>1.88473</v>
      </c>
      <c r="BL900">
        <v>1.88166</v>
      </c>
      <c r="BM900">
        <v>1.88315</v>
      </c>
      <c r="BN900">
        <v>1.88187</v>
      </c>
      <c r="BO900">
        <v>1.88384</v>
      </c>
      <c r="BP900">
        <v>1.88309</v>
      </c>
      <c r="BQ900">
        <v>1.88477</v>
      </c>
      <c r="BR900">
        <v>1.88231</v>
      </c>
      <c r="BS900" t="s">
        <v>207</v>
      </c>
      <c r="BT900" t="s">
        <v>17</v>
      </c>
      <c r="BU900" t="s">
        <v>17</v>
      </c>
      <c r="BV900" t="s">
        <v>17</v>
      </c>
      <c r="BW900" t="s">
        <v>208</v>
      </c>
      <c r="BX900" t="s">
        <v>209</v>
      </c>
      <c r="BY900" t="s">
        <v>210</v>
      </c>
      <c r="BZ900" t="s">
        <v>210</v>
      </c>
      <c r="CA900" t="s">
        <v>210</v>
      </c>
      <c r="CB900" t="s">
        <v>210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1332.61</v>
      </c>
      <c r="CJ900">
        <v>-0.111775</v>
      </c>
      <c r="CK900">
        <v>7.86528</v>
      </c>
      <c r="CL900">
        <v>9.14834</v>
      </c>
      <c r="CM900">
        <v>30.0003</v>
      </c>
      <c r="CN900">
        <v>9.01995</v>
      </c>
      <c r="CO900">
        <v>9.22182</v>
      </c>
      <c r="CP900">
        <v>-1</v>
      </c>
      <c r="CQ900">
        <v>0</v>
      </c>
      <c r="CR900">
        <v>99.2444</v>
      </c>
      <c r="CS900">
        <v>-999.9</v>
      </c>
      <c r="CT900">
        <v>400</v>
      </c>
      <c r="CU900">
        <v>5.19383</v>
      </c>
      <c r="CV900">
        <v>103.957</v>
      </c>
      <c r="CW900">
        <v>103.472</v>
      </c>
    </row>
    <row r="901" spans="1:101">
      <c r="A901">
        <v>887</v>
      </c>
      <c r="B901">
        <v>1550675600.1</v>
      </c>
      <c r="C901">
        <v>2776.29999995232</v>
      </c>
      <c r="D901" t="s">
        <v>1992</v>
      </c>
      <c r="E901" t="s">
        <v>1993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1404</v>
      </c>
      <c r="N901" t="s">
        <v>1405</v>
      </c>
      <c r="O901" t="s">
        <v>203</v>
      </c>
      <c r="P901" t="s">
        <v>686</v>
      </c>
      <c r="Q901">
        <v>1550675600.1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131</v>
      </c>
      <c r="X901">
        <v>9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1550675600.1</v>
      </c>
      <c r="AH901">
        <v>404.572</v>
      </c>
      <c r="AI901">
        <v>411.089</v>
      </c>
      <c r="AJ901">
        <v>9.05394</v>
      </c>
      <c r="AK901">
        <v>3.34256</v>
      </c>
      <c r="AL901">
        <v>1426.86</v>
      </c>
      <c r="AM901">
        <v>99.5127</v>
      </c>
      <c r="AN901">
        <v>0.0238285</v>
      </c>
      <c r="AO901">
        <v>7.3427</v>
      </c>
      <c r="AP901">
        <v>999.9</v>
      </c>
      <c r="AQ901">
        <v>999.9</v>
      </c>
      <c r="AR901">
        <v>9985.62</v>
      </c>
      <c r="AS901">
        <v>0</v>
      </c>
      <c r="AT901">
        <v>0.410864</v>
      </c>
      <c r="AU901">
        <v>0</v>
      </c>
      <c r="AV901" t="s">
        <v>205</v>
      </c>
      <c r="AW901">
        <v>0</v>
      </c>
      <c r="AX901">
        <v>-1.442</v>
      </c>
      <c r="AY901">
        <v>-0.036</v>
      </c>
      <c r="AZ901">
        <v>0</v>
      </c>
      <c r="BA901">
        <v>0</v>
      </c>
      <c r="BB901">
        <v>0</v>
      </c>
      <c r="BC901">
        <v>0</v>
      </c>
      <c r="BD901">
        <v>406.44681147541</v>
      </c>
      <c r="BE901">
        <v>3.57263570979556</v>
      </c>
      <c r="BF901">
        <v>1.0487146881995</v>
      </c>
      <c r="BG901">
        <v>-1</v>
      </c>
      <c r="BH901">
        <v>0</v>
      </c>
      <c r="BI901">
        <v>0</v>
      </c>
      <c r="BJ901" t="s">
        <v>206</v>
      </c>
      <c r="BK901">
        <v>1.88472</v>
      </c>
      <c r="BL901">
        <v>1.88168</v>
      </c>
      <c r="BM901">
        <v>1.88314</v>
      </c>
      <c r="BN901">
        <v>1.88187</v>
      </c>
      <c r="BO901">
        <v>1.88384</v>
      </c>
      <c r="BP901">
        <v>1.88309</v>
      </c>
      <c r="BQ901">
        <v>1.88477</v>
      </c>
      <c r="BR901">
        <v>1.88232</v>
      </c>
      <c r="BS901" t="s">
        <v>207</v>
      </c>
      <c r="BT901" t="s">
        <v>17</v>
      </c>
      <c r="BU901" t="s">
        <v>17</v>
      </c>
      <c r="BV901" t="s">
        <v>17</v>
      </c>
      <c r="BW901" t="s">
        <v>208</v>
      </c>
      <c r="BX901" t="s">
        <v>209</v>
      </c>
      <c r="BY901" t="s">
        <v>210</v>
      </c>
      <c r="BZ901" t="s">
        <v>210</v>
      </c>
      <c r="CA901" t="s">
        <v>210</v>
      </c>
      <c r="CB901" t="s">
        <v>210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1325.25</v>
      </c>
      <c r="CJ901">
        <v>-0.111775</v>
      </c>
      <c r="CK901">
        <v>7.86507</v>
      </c>
      <c r="CL901">
        <v>9.1489</v>
      </c>
      <c r="CM901">
        <v>30.0002</v>
      </c>
      <c r="CN901">
        <v>9.01995</v>
      </c>
      <c r="CO901">
        <v>9.22263</v>
      </c>
      <c r="CP901">
        <v>-1</v>
      </c>
      <c r="CQ901">
        <v>0</v>
      </c>
      <c r="CR901">
        <v>98.8719</v>
      </c>
      <c r="CS901">
        <v>-999.9</v>
      </c>
      <c r="CT901">
        <v>400</v>
      </c>
      <c r="CU901">
        <v>5.1107</v>
      </c>
      <c r="CV901">
        <v>103.957</v>
      </c>
      <c r="CW901">
        <v>103.472</v>
      </c>
    </row>
    <row r="902" spans="1:101">
      <c r="A902">
        <v>888</v>
      </c>
      <c r="B902">
        <v>1550675602.2</v>
      </c>
      <c r="C902">
        <v>2778.40000009537</v>
      </c>
      <c r="D902" t="s">
        <v>1994</v>
      </c>
      <c r="E902" t="s">
        <v>1995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1404</v>
      </c>
      <c r="N902" t="s">
        <v>1405</v>
      </c>
      <c r="O902" t="s">
        <v>203</v>
      </c>
      <c r="P902" t="s">
        <v>686</v>
      </c>
      <c r="Q902">
        <v>1550675602.2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123</v>
      </c>
      <c r="X902">
        <v>9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1550675602.2</v>
      </c>
      <c r="AH902">
        <v>404.713</v>
      </c>
      <c r="AI902">
        <v>411.122</v>
      </c>
      <c r="AJ902">
        <v>9.06073</v>
      </c>
      <c r="AK902">
        <v>3.34254</v>
      </c>
      <c r="AL902">
        <v>1426.99</v>
      </c>
      <c r="AM902">
        <v>99.5122</v>
      </c>
      <c r="AN902">
        <v>0.0236694</v>
      </c>
      <c r="AO902">
        <v>7.34145</v>
      </c>
      <c r="AP902">
        <v>999.9</v>
      </c>
      <c r="AQ902">
        <v>999.9</v>
      </c>
      <c r="AR902">
        <v>9963.75</v>
      </c>
      <c r="AS902">
        <v>0</v>
      </c>
      <c r="AT902">
        <v>0.424559</v>
      </c>
      <c r="AU902">
        <v>0</v>
      </c>
      <c r="AV902" t="s">
        <v>205</v>
      </c>
      <c r="AW902">
        <v>0</v>
      </c>
      <c r="AX902">
        <v>-1.442</v>
      </c>
      <c r="AY902">
        <v>-0.036</v>
      </c>
      <c r="AZ902">
        <v>0</v>
      </c>
      <c r="BA902">
        <v>0</v>
      </c>
      <c r="BB902">
        <v>0</v>
      </c>
      <c r="BC902">
        <v>0</v>
      </c>
      <c r="BD902">
        <v>406.567196721311</v>
      </c>
      <c r="BE902">
        <v>3.56641763853917</v>
      </c>
      <c r="BF902">
        <v>1.04689869583141</v>
      </c>
      <c r="BG902">
        <v>-1</v>
      </c>
      <c r="BH902">
        <v>0</v>
      </c>
      <c r="BI902">
        <v>0</v>
      </c>
      <c r="BJ902" t="s">
        <v>206</v>
      </c>
      <c r="BK902">
        <v>1.88473</v>
      </c>
      <c r="BL902">
        <v>1.88169</v>
      </c>
      <c r="BM902">
        <v>1.88313</v>
      </c>
      <c r="BN902">
        <v>1.88187</v>
      </c>
      <c r="BO902">
        <v>1.88384</v>
      </c>
      <c r="BP902">
        <v>1.88308</v>
      </c>
      <c r="BQ902">
        <v>1.88477</v>
      </c>
      <c r="BR902">
        <v>1.88232</v>
      </c>
      <c r="BS902" t="s">
        <v>207</v>
      </c>
      <c r="BT902" t="s">
        <v>17</v>
      </c>
      <c r="BU902" t="s">
        <v>17</v>
      </c>
      <c r="BV902" t="s">
        <v>17</v>
      </c>
      <c r="BW902" t="s">
        <v>208</v>
      </c>
      <c r="BX902" t="s">
        <v>209</v>
      </c>
      <c r="BY902" t="s">
        <v>210</v>
      </c>
      <c r="BZ902" t="s">
        <v>210</v>
      </c>
      <c r="CA902" t="s">
        <v>210</v>
      </c>
      <c r="CB902" t="s">
        <v>210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1331.45</v>
      </c>
      <c r="CJ902">
        <v>-0.111775</v>
      </c>
      <c r="CK902">
        <v>7.86503</v>
      </c>
      <c r="CL902">
        <v>9.14979</v>
      </c>
      <c r="CM902">
        <v>30.0002</v>
      </c>
      <c r="CN902">
        <v>9.02001</v>
      </c>
      <c r="CO902">
        <v>9.22344</v>
      </c>
      <c r="CP902">
        <v>-1</v>
      </c>
      <c r="CQ902">
        <v>0</v>
      </c>
      <c r="CR902">
        <v>98.8719</v>
      </c>
      <c r="CS902">
        <v>-999.9</v>
      </c>
      <c r="CT902">
        <v>400</v>
      </c>
      <c r="CU902">
        <v>5.03052</v>
      </c>
      <c r="CV902">
        <v>103.957</v>
      </c>
      <c r="CW902">
        <v>103.472</v>
      </c>
    </row>
    <row r="903" spans="1:101">
      <c r="A903">
        <v>889</v>
      </c>
      <c r="B903">
        <v>1550675604.6</v>
      </c>
      <c r="C903">
        <v>2780.79999995232</v>
      </c>
      <c r="D903" t="s">
        <v>1996</v>
      </c>
      <c r="E903" t="s">
        <v>1997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1404</v>
      </c>
      <c r="N903" t="s">
        <v>1405</v>
      </c>
      <c r="O903" t="s">
        <v>203</v>
      </c>
      <c r="P903" t="s">
        <v>686</v>
      </c>
      <c r="Q903">
        <v>1550675604.6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122</v>
      </c>
      <c r="X903">
        <v>9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1550675604.6</v>
      </c>
      <c r="AH903">
        <v>404.867</v>
      </c>
      <c r="AI903">
        <v>411.122</v>
      </c>
      <c r="AJ903">
        <v>9.06997</v>
      </c>
      <c r="AK903">
        <v>3.34226</v>
      </c>
      <c r="AL903">
        <v>1427.2</v>
      </c>
      <c r="AM903">
        <v>99.5128</v>
      </c>
      <c r="AN903">
        <v>0.0236866</v>
      </c>
      <c r="AO903">
        <v>7.34333</v>
      </c>
      <c r="AP903">
        <v>999.9</v>
      </c>
      <c r="AQ903">
        <v>999.9</v>
      </c>
      <c r="AR903">
        <v>10011.9</v>
      </c>
      <c r="AS903">
        <v>0</v>
      </c>
      <c r="AT903">
        <v>0.424559</v>
      </c>
      <c r="AU903">
        <v>0</v>
      </c>
      <c r="AV903" t="s">
        <v>205</v>
      </c>
      <c r="AW903">
        <v>0</v>
      </c>
      <c r="AX903">
        <v>-1.442</v>
      </c>
      <c r="AY903">
        <v>-0.036</v>
      </c>
      <c r="AZ903">
        <v>0</v>
      </c>
      <c r="BA903">
        <v>0</v>
      </c>
      <c r="BB903">
        <v>0</v>
      </c>
      <c r="BC903">
        <v>0</v>
      </c>
      <c r="BD903">
        <v>406.716573770492</v>
      </c>
      <c r="BE903">
        <v>3.57276423982272</v>
      </c>
      <c r="BF903">
        <v>1.04893779932511</v>
      </c>
      <c r="BG903">
        <v>-1</v>
      </c>
      <c r="BH903">
        <v>0</v>
      </c>
      <c r="BI903">
        <v>0</v>
      </c>
      <c r="BJ903" t="s">
        <v>206</v>
      </c>
      <c r="BK903">
        <v>1.8847</v>
      </c>
      <c r="BL903">
        <v>1.88169</v>
      </c>
      <c r="BM903">
        <v>1.88313</v>
      </c>
      <c r="BN903">
        <v>1.88187</v>
      </c>
      <c r="BO903">
        <v>1.88383</v>
      </c>
      <c r="BP903">
        <v>1.88308</v>
      </c>
      <c r="BQ903">
        <v>1.88477</v>
      </c>
      <c r="BR903">
        <v>1.88231</v>
      </c>
      <c r="BS903" t="s">
        <v>207</v>
      </c>
      <c r="BT903" t="s">
        <v>17</v>
      </c>
      <c r="BU903" t="s">
        <v>17</v>
      </c>
      <c r="BV903" t="s">
        <v>17</v>
      </c>
      <c r="BW903" t="s">
        <v>208</v>
      </c>
      <c r="BX903" t="s">
        <v>209</v>
      </c>
      <c r="BY903" t="s">
        <v>210</v>
      </c>
      <c r="BZ903" t="s">
        <v>210</v>
      </c>
      <c r="CA903" t="s">
        <v>210</v>
      </c>
      <c r="CB903" t="s">
        <v>210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1332.46</v>
      </c>
      <c r="CJ903">
        <v>-0.111775</v>
      </c>
      <c r="CK903">
        <v>7.86505</v>
      </c>
      <c r="CL903">
        <v>9.15119</v>
      </c>
      <c r="CM903">
        <v>30.0004</v>
      </c>
      <c r="CN903">
        <v>9.02069</v>
      </c>
      <c r="CO903">
        <v>9.22427</v>
      </c>
      <c r="CP903">
        <v>-1</v>
      </c>
      <c r="CQ903">
        <v>0</v>
      </c>
      <c r="CR903">
        <v>98.8719</v>
      </c>
      <c r="CS903">
        <v>-999.9</v>
      </c>
      <c r="CT903">
        <v>400</v>
      </c>
      <c r="CU903">
        <v>4.92855</v>
      </c>
      <c r="CV903">
        <v>103.956</v>
      </c>
      <c r="CW903">
        <v>103.472</v>
      </c>
    </row>
    <row r="904" spans="1:101">
      <c r="A904">
        <v>890</v>
      </c>
      <c r="B904">
        <v>1550675606.6</v>
      </c>
      <c r="C904">
        <v>2782.79999995232</v>
      </c>
      <c r="D904" t="s">
        <v>1998</v>
      </c>
      <c r="E904" t="s">
        <v>1999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1404</v>
      </c>
      <c r="N904" t="s">
        <v>1405</v>
      </c>
      <c r="O904" t="s">
        <v>203</v>
      </c>
      <c r="P904" t="s">
        <v>686</v>
      </c>
      <c r="Q904">
        <v>1550675606.6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134</v>
      </c>
      <c r="X904">
        <v>9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1550675606.6</v>
      </c>
      <c r="AH904">
        <v>404.987</v>
      </c>
      <c r="AI904">
        <v>411.093</v>
      </c>
      <c r="AJ904">
        <v>9.07841</v>
      </c>
      <c r="AK904">
        <v>3.34181</v>
      </c>
      <c r="AL904">
        <v>1427.27</v>
      </c>
      <c r="AM904">
        <v>99.513</v>
      </c>
      <c r="AN904">
        <v>0.02373</v>
      </c>
      <c r="AO904">
        <v>7.34787</v>
      </c>
      <c r="AP904">
        <v>999.9</v>
      </c>
      <c r="AQ904">
        <v>999.9</v>
      </c>
      <c r="AR904">
        <v>9994.38</v>
      </c>
      <c r="AS904">
        <v>0</v>
      </c>
      <c r="AT904">
        <v>0.404016</v>
      </c>
      <c r="AU904">
        <v>0</v>
      </c>
      <c r="AV904" t="s">
        <v>205</v>
      </c>
      <c r="AW904">
        <v>0</v>
      </c>
      <c r="AX904">
        <v>-1.442</v>
      </c>
      <c r="AY904">
        <v>-0.036</v>
      </c>
      <c r="AZ904">
        <v>0</v>
      </c>
      <c r="BA904">
        <v>0</v>
      </c>
      <c r="BB904">
        <v>0</v>
      </c>
      <c r="BC904">
        <v>0</v>
      </c>
      <c r="BD904">
        <v>406.835131147541</v>
      </c>
      <c r="BE904">
        <v>3.58710083332196</v>
      </c>
      <c r="BF904">
        <v>1.05305879174237</v>
      </c>
      <c r="BG904">
        <v>-1</v>
      </c>
      <c r="BH904">
        <v>0</v>
      </c>
      <c r="BI904">
        <v>0</v>
      </c>
      <c r="BJ904" t="s">
        <v>206</v>
      </c>
      <c r="BK904">
        <v>1.88467</v>
      </c>
      <c r="BL904">
        <v>1.88169</v>
      </c>
      <c r="BM904">
        <v>1.88314</v>
      </c>
      <c r="BN904">
        <v>1.88187</v>
      </c>
      <c r="BO904">
        <v>1.88382</v>
      </c>
      <c r="BP904">
        <v>1.88309</v>
      </c>
      <c r="BQ904">
        <v>1.88477</v>
      </c>
      <c r="BR904">
        <v>1.88231</v>
      </c>
      <c r="BS904" t="s">
        <v>207</v>
      </c>
      <c r="BT904" t="s">
        <v>17</v>
      </c>
      <c r="BU904" t="s">
        <v>17</v>
      </c>
      <c r="BV904" t="s">
        <v>17</v>
      </c>
      <c r="BW904" t="s">
        <v>208</v>
      </c>
      <c r="BX904" t="s">
        <v>209</v>
      </c>
      <c r="BY904" t="s">
        <v>210</v>
      </c>
      <c r="BZ904" t="s">
        <v>210</v>
      </c>
      <c r="CA904" t="s">
        <v>210</v>
      </c>
      <c r="CB904" t="s">
        <v>210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1323.6</v>
      </c>
      <c r="CJ904">
        <v>-0.111775</v>
      </c>
      <c r="CK904">
        <v>7.86513</v>
      </c>
      <c r="CL904">
        <v>9.15202</v>
      </c>
      <c r="CM904">
        <v>30.0004</v>
      </c>
      <c r="CN904">
        <v>9.02105</v>
      </c>
      <c r="CO904">
        <v>9.22511</v>
      </c>
      <c r="CP904">
        <v>-1</v>
      </c>
      <c r="CQ904">
        <v>0</v>
      </c>
      <c r="CR904">
        <v>98.8719</v>
      </c>
      <c r="CS904">
        <v>-999.9</v>
      </c>
      <c r="CT904">
        <v>400</v>
      </c>
      <c r="CU904">
        <v>4.84276</v>
      </c>
      <c r="CV904">
        <v>103.956</v>
      </c>
      <c r="CW904">
        <v>103.472</v>
      </c>
    </row>
    <row r="905" spans="1:101">
      <c r="A905">
        <v>891</v>
      </c>
      <c r="B905">
        <v>1550675713.2</v>
      </c>
      <c r="C905">
        <v>2889.40000009537</v>
      </c>
      <c r="D905" t="s">
        <v>2000</v>
      </c>
      <c r="E905" t="s">
        <v>2001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2002</v>
      </c>
      <c r="N905" t="s">
        <v>2003</v>
      </c>
      <c r="O905" t="s">
        <v>203</v>
      </c>
      <c r="P905" t="s">
        <v>204</v>
      </c>
      <c r="Q905">
        <v>1550675713.2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144</v>
      </c>
      <c r="X905">
        <v>10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1550675713.2</v>
      </c>
      <c r="AH905">
        <v>399.768</v>
      </c>
      <c r="AI905">
        <v>410.719</v>
      </c>
      <c r="AJ905">
        <v>7.55895</v>
      </c>
      <c r="AK905">
        <v>3.32402</v>
      </c>
      <c r="AL905">
        <v>1426.24</v>
      </c>
      <c r="AM905">
        <v>99.5133</v>
      </c>
      <c r="AN905">
        <v>0.0245451</v>
      </c>
      <c r="AO905">
        <v>7.61214</v>
      </c>
      <c r="AP905">
        <v>999.9</v>
      </c>
      <c r="AQ905">
        <v>999.9</v>
      </c>
      <c r="AR905">
        <v>10009.4</v>
      </c>
      <c r="AS905">
        <v>0</v>
      </c>
      <c r="AT905">
        <v>677.596</v>
      </c>
      <c r="AU905">
        <v>0</v>
      </c>
      <c r="AV905" t="s">
        <v>205</v>
      </c>
      <c r="AW905">
        <v>0</v>
      </c>
      <c r="AX905">
        <v>-1.442</v>
      </c>
      <c r="AY905">
        <v>-0.036</v>
      </c>
      <c r="AZ905">
        <v>0</v>
      </c>
      <c r="BA905">
        <v>0</v>
      </c>
      <c r="BB905">
        <v>0</v>
      </c>
      <c r="BC905">
        <v>0</v>
      </c>
      <c r="BD905">
        <v>403.449467213115</v>
      </c>
      <c r="BE905">
        <v>-1.48027794103518</v>
      </c>
      <c r="BF905">
        <v>1.38397198152504</v>
      </c>
      <c r="BG905">
        <v>-1</v>
      </c>
      <c r="BH905">
        <v>0</v>
      </c>
      <c r="BI905">
        <v>0</v>
      </c>
      <c r="BJ905" t="s">
        <v>206</v>
      </c>
      <c r="BK905">
        <v>1.8847</v>
      </c>
      <c r="BL905">
        <v>1.88167</v>
      </c>
      <c r="BM905">
        <v>1.88314</v>
      </c>
      <c r="BN905">
        <v>1.88187</v>
      </c>
      <c r="BO905">
        <v>1.88377</v>
      </c>
      <c r="BP905">
        <v>1.88308</v>
      </c>
      <c r="BQ905">
        <v>1.88477</v>
      </c>
      <c r="BR905">
        <v>1.8823</v>
      </c>
      <c r="BS905" t="s">
        <v>207</v>
      </c>
      <c r="BT905" t="s">
        <v>17</v>
      </c>
      <c r="BU905" t="s">
        <v>17</v>
      </c>
      <c r="BV905" t="s">
        <v>17</v>
      </c>
      <c r="BW905" t="s">
        <v>208</v>
      </c>
      <c r="BX905" t="s">
        <v>209</v>
      </c>
      <c r="BY905" t="s">
        <v>210</v>
      </c>
      <c r="BZ905" t="s">
        <v>210</v>
      </c>
      <c r="CA905" t="s">
        <v>210</v>
      </c>
      <c r="CB905" t="s">
        <v>210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1315.03</v>
      </c>
      <c r="CJ905">
        <v>-1.13327</v>
      </c>
      <c r="CK905">
        <v>7.52619</v>
      </c>
      <c r="CL905">
        <v>9.21786</v>
      </c>
      <c r="CM905">
        <v>29.9997</v>
      </c>
      <c r="CN905">
        <v>9.04268</v>
      </c>
      <c r="CO905">
        <v>9.27999</v>
      </c>
      <c r="CP905">
        <v>-1</v>
      </c>
      <c r="CQ905">
        <v>0</v>
      </c>
      <c r="CR905">
        <v>100</v>
      </c>
      <c r="CS905">
        <v>-999.9</v>
      </c>
      <c r="CT905">
        <v>400</v>
      </c>
      <c r="CU905">
        <v>9.03106</v>
      </c>
      <c r="CV905">
        <v>103.965</v>
      </c>
      <c r="CW905">
        <v>103.478</v>
      </c>
    </row>
    <row r="906" spans="1:101">
      <c r="A906">
        <v>892</v>
      </c>
      <c r="B906">
        <v>1550675715.2</v>
      </c>
      <c r="C906">
        <v>2891.40000009537</v>
      </c>
      <c r="D906" t="s">
        <v>2004</v>
      </c>
      <c r="E906" t="s">
        <v>2005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2002</v>
      </c>
      <c r="N906" t="s">
        <v>2003</v>
      </c>
      <c r="O906" t="s">
        <v>203</v>
      </c>
      <c r="P906" t="s">
        <v>204</v>
      </c>
      <c r="Q906">
        <v>1550675715.2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136</v>
      </c>
      <c r="X906">
        <v>10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1550675715.2</v>
      </c>
      <c r="AH906">
        <v>399.631</v>
      </c>
      <c r="AI906">
        <v>410.72</v>
      </c>
      <c r="AJ906">
        <v>7.7935</v>
      </c>
      <c r="AK906">
        <v>3.32381</v>
      </c>
      <c r="AL906">
        <v>1426.22</v>
      </c>
      <c r="AM906">
        <v>99.5136</v>
      </c>
      <c r="AN906">
        <v>0.0244863</v>
      </c>
      <c r="AO906">
        <v>7.71555</v>
      </c>
      <c r="AP906">
        <v>999.9</v>
      </c>
      <c r="AQ906">
        <v>999.9</v>
      </c>
      <c r="AR906">
        <v>9991.25</v>
      </c>
      <c r="AS906">
        <v>0</v>
      </c>
      <c r="AT906">
        <v>677.637</v>
      </c>
      <c r="AU906">
        <v>0</v>
      </c>
      <c r="AV906" t="s">
        <v>205</v>
      </c>
      <c r="AW906">
        <v>0</v>
      </c>
      <c r="AX906">
        <v>-1.442</v>
      </c>
      <c r="AY906">
        <v>-0.036</v>
      </c>
      <c r="AZ906">
        <v>0</v>
      </c>
      <c r="BA906">
        <v>0</v>
      </c>
      <c r="BB906">
        <v>0</v>
      </c>
      <c r="BC906">
        <v>0</v>
      </c>
      <c r="BD906">
        <v>403.221918032787</v>
      </c>
      <c r="BE906">
        <v>-0.343553669370666</v>
      </c>
      <c r="BF906">
        <v>0.718387750796528</v>
      </c>
      <c r="BG906">
        <v>-1</v>
      </c>
      <c r="BH906">
        <v>0</v>
      </c>
      <c r="BI906">
        <v>0</v>
      </c>
      <c r="BJ906" t="s">
        <v>206</v>
      </c>
      <c r="BK906">
        <v>1.88469</v>
      </c>
      <c r="BL906">
        <v>1.88166</v>
      </c>
      <c r="BM906">
        <v>1.88314</v>
      </c>
      <c r="BN906">
        <v>1.88187</v>
      </c>
      <c r="BO906">
        <v>1.88377</v>
      </c>
      <c r="BP906">
        <v>1.88309</v>
      </c>
      <c r="BQ906">
        <v>1.88477</v>
      </c>
      <c r="BR906">
        <v>1.88231</v>
      </c>
      <c r="BS906" t="s">
        <v>207</v>
      </c>
      <c r="BT906" t="s">
        <v>17</v>
      </c>
      <c r="BU906" t="s">
        <v>17</v>
      </c>
      <c r="BV906" t="s">
        <v>17</v>
      </c>
      <c r="BW906" t="s">
        <v>208</v>
      </c>
      <c r="BX906" t="s">
        <v>209</v>
      </c>
      <c r="BY906" t="s">
        <v>210</v>
      </c>
      <c r="BZ906" t="s">
        <v>210</v>
      </c>
      <c r="CA906" t="s">
        <v>210</v>
      </c>
      <c r="CB906" t="s">
        <v>210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1321.03</v>
      </c>
      <c r="CJ906">
        <v>-1.13327</v>
      </c>
      <c r="CK906">
        <v>7.53213</v>
      </c>
      <c r="CL906">
        <v>9.21841</v>
      </c>
      <c r="CM906">
        <v>29.9999</v>
      </c>
      <c r="CN906">
        <v>9.04329</v>
      </c>
      <c r="CO906">
        <v>9.28054</v>
      </c>
      <c r="CP906">
        <v>-1</v>
      </c>
      <c r="CQ906">
        <v>0</v>
      </c>
      <c r="CR906">
        <v>100</v>
      </c>
      <c r="CS906">
        <v>-999.9</v>
      </c>
      <c r="CT906">
        <v>400</v>
      </c>
      <c r="CU906">
        <v>9.03106</v>
      </c>
      <c r="CV906">
        <v>103.964</v>
      </c>
      <c r="CW906">
        <v>103.478</v>
      </c>
    </row>
    <row r="907" spans="1:101">
      <c r="A907">
        <v>893</v>
      </c>
      <c r="B907">
        <v>1550675717.2</v>
      </c>
      <c r="C907">
        <v>2893.40000009537</v>
      </c>
      <c r="D907" t="s">
        <v>2006</v>
      </c>
      <c r="E907" t="s">
        <v>2007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2002</v>
      </c>
      <c r="N907" t="s">
        <v>2003</v>
      </c>
      <c r="O907" t="s">
        <v>203</v>
      </c>
      <c r="P907" t="s">
        <v>204</v>
      </c>
      <c r="Q907">
        <v>1550675717.2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142</v>
      </c>
      <c r="X907">
        <v>10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1550675717.2</v>
      </c>
      <c r="AH907">
        <v>399.518</v>
      </c>
      <c r="AI907">
        <v>410.746</v>
      </c>
      <c r="AJ907">
        <v>7.98503</v>
      </c>
      <c r="AK907">
        <v>3.3237</v>
      </c>
      <c r="AL907">
        <v>1426.36</v>
      </c>
      <c r="AM907">
        <v>99.5136</v>
      </c>
      <c r="AN907">
        <v>0.0246264</v>
      </c>
      <c r="AO907">
        <v>7.76627</v>
      </c>
      <c r="AP907">
        <v>999.9</v>
      </c>
      <c r="AQ907">
        <v>999.9</v>
      </c>
      <c r="AR907">
        <v>9978.75</v>
      </c>
      <c r="AS907">
        <v>0</v>
      </c>
      <c r="AT907">
        <v>676.276</v>
      </c>
      <c r="AU907">
        <v>0</v>
      </c>
      <c r="AV907" t="s">
        <v>205</v>
      </c>
      <c r="AW907">
        <v>0</v>
      </c>
      <c r="AX907">
        <v>-1.442</v>
      </c>
      <c r="AY907">
        <v>-0.036</v>
      </c>
      <c r="AZ907">
        <v>0</v>
      </c>
      <c r="BA907">
        <v>0</v>
      </c>
      <c r="BB907">
        <v>0</v>
      </c>
      <c r="BC907">
        <v>0</v>
      </c>
      <c r="BD907">
        <v>403.121385245902</v>
      </c>
      <c r="BE907">
        <v>0.0950667020424886</v>
      </c>
      <c r="BF907">
        <v>0.516257250125274</v>
      </c>
      <c r="BG907">
        <v>-1</v>
      </c>
      <c r="BH907">
        <v>0</v>
      </c>
      <c r="BI907">
        <v>0</v>
      </c>
      <c r="BJ907" t="s">
        <v>206</v>
      </c>
      <c r="BK907">
        <v>1.88469</v>
      </c>
      <c r="BL907">
        <v>1.88168</v>
      </c>
      <c r="BM907">
        <v>1.88314</v>
      </c>
      <c r="BN907">
        <v>1.88187</v>
      </c>
      <c r="BO907">
        <v>1.88377</v>
      </c>
      <c r="BP907">
        <v>1.88309</v>
      </c>
      <c r="BQ907">
        <v>1.88477</v>
      </c>
      <c r="BR907">
        <v>1.8823</v>
      </c>
      <c r="BS907" t="s">
        <v>207</v>
      </c>
      <c r="BT907" t="s">
        <v>17</v>
      </c>
      <c r="BU907" t="s">
        <v>17</v>
      </c>
      <c r="BV907" t="s">
        <v>17</v>
      </c>
      <c r="BW907" t="s">
        <v>208</v>
      </c>
      <c r="BX907" t="s">
        <v>209</v>
      </c>
      <c r="BY907" t="s">
        <v>210</v>
      </c>
      <c r="BZ907" t="s">
        <v>210</v>
      </c>
      <c r="CA907" t="s">
        <v>210</v>
      </c>
      <c r="CB907" t="s">
        <v>210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1316.72</v>
      </c>
      <c r="CJ907">
        <v>-1.13327</v>
      </c>
      <c r="CK907">
        <v>7.53727</v>
      </c>
      <c r="CL907">
        <v>9.21885</v>
      </c>
      <c r="CM907">
        <v>29.9999</v>
      </c>
      <c r="CN907">
        <v>9.04397</v>
      </c>
      <c r="CO907">
        <v>9.28098</v>
      </c>
      <c r="CP907">
        <v>-1</v>
      </c>
      <c r="CQ907">
        <v>0</v>
      </c>
      <c r="CR907">
        <v>100</v>
      </c>
      <c r="CS907">
        <v>-999.9</v>
      </c>
      <c r="CT907">
        <v>400</v>
      </c>
      <c r="CU907">
        <v>9.03106</v>
      </c>
      <c r="CV907">
        <v>103.963</v>
      </c>
      <c r="CW907">
        <v>103.477</v>
      </c>
    </row>
    <row r="908" spans="1:101">
      <c r="A908">
        <v>894</v>
      </c>
      <c r="B908">
        <v>1550675719.2</v>
      </c>
      <c r="C908">
        <v>2895.40000009537</v>
      </c>
      <c r="D908" t="s">
        <v>2008</v>
      </c>
      <c r="E908" t="s">
        <v>2009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2002</v>
      </c>
      <c r="N908" t="s">
        <v>2003</v>
      </c>
      <c r="O908" t="s">
        <v>203</v>
      </c>
      <c r="P908" t="s">
        <v>204</v>
      </c>
      <c r="Q908">
        <v>1550675719.2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138</v>
      </c>
      <c r="X908">
        <v>10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1550675719.2</v>
      </c>
      <c r="AH908">
        <v>399.389</v>
      </c>
      <c r="AI908">
        <v>410.761</v>
      </c>
      <c r="AJ908">
        <v>8.1701</v>
      </c>
      <c r="AK908">
        <v>3.32343</v>
      </c>
      <c r="AL908">
        <v>1426.7</v>
      </c>
      <c r="AM908">
        <v>99.5138</v>
      </c>
      <c r="AN908">
        <v>0.0247238</v>
      </c>
      <c r="AO908">
        <v>7.80586</v>
      </c>
      <c r="AP908">
        <v>999.9</v>
      </c>
      <c r="AQ908">
        <v>999.9</v>
      </c>
      <c r="AR908">
        <v>10015.6</v>
      </c>
      <c r="AS908">
        <v>0</v>
      </c>
      <c r="AT908">
        <v>673.775</v>
      </c>
      <c r="AU908">
        <v>0</v>
      </c>
      <c r="AV908" t="s">
        <v>205</v>
      </c>
      <c r="AW908">
        <v>0</v>
      </c>
      <c r="AX908">
        <v>-1.442</v>
      </c>
      <c r="AY908">
        <v>-0.036</v>
      </c>
      <c r="AZ908">
        <v>0</v>
      </c>
      <c r="BA908">
        <v>0</v>
      </c>
      <c r="BB908">
        <v>0</v>
      </c>
      <c r="BC908">
        <v>0</v>
      </c>
      <c r="BD908">
        <v>403.083606557377</v>
      </c>
      <c r="BE908">
        <v>0.172083849636811</v>
      </c>
      <c r="BF908">
        <v>0.497357106216996</v>
      </c>
      <c r="BG908">
        <v>-1</v>
      </c>
      <c r="BH908">
        <v>0</v>
      </c>
      <c r="BI908">
        <v>0</v>
      </c>
      <c r="BJ908" t="s">
        <v>206</v>
      </c>
      <c r="BK908">
        <v>1.88469</v>
      </c>
      <c r="BL908">
        <v>1.88166</v>
      </c>
      <c r="BM908">
        <v>1.88313</v>
      </c>
      <c r="BN908">
        <v>1.88187</v>
      </c>
      <c r="BO908">
        <v>1.88377</v>
      </c>
      <c r="BP908">
        <v>1.88308</v>
      </c>
      <c r="BQ908">
        <v>1.88477</v>
      </c>
      <c r="BR908">
        <v>1.88229</v>
      </c>
      <c r="BS908" t="s">
        <v>207</v>
      </c>
      <c r="BT908" t="s">
        <v>17</v>
      </c>
      <c r="BU908" t="s">
        <v>17</v>
      </c>
      <c r="BV908" t="s">
        <v>17</v>
      </c>
      <c r="BW908" t="s">
        <v>208</v>
      </c>
      <c r="BX908" t="s">
        <v>209</v>
      </c>
      <c r="BY908" t="s">
        <v>210</v>
      </c>
      <c r="BZ908" t="s">
        <v>210</v>
      </c>
      <c r="CA908" t="s">
        <v>210</v>
      </c>
      <c r="CB908" t="s">
        <v>210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1320.21</v>
      </c>
      <c r="CJ908">
        <v>-1.13327</v>
      </c>
      <c r="CK908">
        <v>7.5449</v>
      </c>
      <c r="CL908">
        <v>9.21953</v>
      </c>
      <c r="CM908">
        <v>29.9999</v>
      </c>
      <c r="CN908">
        <v>9.04436</v>
      </c>
      <c r="CO908">
        <v>9.28109</v>
      </c>
      <c r="CP908">
        <v>-1</v>
      </c>
      <c r="CQ908">
        <v>0</v>
      </c>
      <c r="CR908">
        <v>100</v>
      </c>
      <c r="CS908">
        <v>-999.9</v>
      </c>
      <c r="CT908">
        <v>400</v>
      </c>
      <c r="CU908">
        <v>9.03106</v>
      </c>
      <c r="CV908">
        <v>103.962</v>
      </c>
      <c r="CW908">
        <v>103.476</v>
      </c>
    </row>
    <row r="909" spans="1:101">
      <c r="A909">
        <v>895</v>
      </c>
      <c r="B909">
        <v>1550675721.2</v>
      </c>
      <c r="C909">
        <v>2897.40000009537</v>
      </c>
      <c r="D909" t="s">
        <v>2010</v>
      </c>
      <c r="E909" t="s">
        <v>2011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2002</v>
      </c>
      <c r="N909" t="s">
        <v>2003</v>
      </c>
      <c r="O909" t="s">
        <v>203</v>
      </c>
      <c r="P909" t="s">
        <v>204</v>
      </c>
      <c r="Q909">
        <v>1550675721.2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137</v>
      </c>
      <c r="X909">
        <v>10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1550675721.2</v>
      </c>
      <c r="AH909">
        <v>399.259</v>
      </c>
      <c r="AI909">
        <v>410.738</v>
      </c>
      <c r="AJ909">
        <v>8.3336</v>
      </c>
      <c r="AK909">
        <v>3.32349</v>
      </c>
      <c r="AL909">
        <v>1426.36</v>
      </c>
      <c r="AM909">
        <v>99.5136</v>
      </c>
      <c r="AN909">
        <v>0.02483</v>
      </c>
      <c r="AO909">
        <v>7.84532</v>
      </c>
      <c r="AP909">
        <v>999.9</v>
      </c>
      <c r="AQ909">
        <v>999.9</v>
      </c>
      <c r="AR909">
        <v>10008.8</v>
      </c>
      <c r="AS909">
        <v>0</v>
      </c>
      <c r="AT909">
        <v>674.679</v>
      </c>
      <c r="AU909">
        <v>0</v>
      </c>
      <c r="AV909" t="s">
        <v>205</v>
      </c>
      <c r="AW909">
        <v>0</v>
      </c>
      <c r="AX909">
        <v>-1.442</v>
      </c>
      <c r="AY909">
        <v>-0.036</v>
      </c>
      <c r="AZ909">
        <v>0</v>
      </c>
      <c r="BA909">
        <v>0</v>
      </c>
      <c r="BB909">
        <v>0</v>
      </c>
      <c r="BC909">
        <v>0</v>
      </c>
      <c r="BD909">
        <v>403.070655737705</v>
      </c>
      <c r="BE909">
        <v>0.0840884291813816</v>
      </c>
      <c r="BF909">
        <v>0.502510056509629</v>
      </c>
      <c r="BG909">
        <v>-1</v>
      </c>
      <c r="BH909">
        <v>0</v>
      </c>
      <c r="BI909">
        <v>0</v>
      </c>
      <c r="BJ909" t="s">
        <v>206</v>
      </c>
      <c r="BK909">
        <v>1.88471</v>
      </c>
      <c r="BL909">
        <v>1.88163</v>
      </c>
      <c r="BM909">
        <v>1.88312</v>
      </c>
      <c r="BN909">
        <v>1.88187</v>
      </c>
      <c r="BO909">
        <v>1.88377</v>
      </c>
      <c r="BP909">
        <v>1.88308</v>
      </c>
      <c r="BQ909">
        <v>1.88477</v>
      </c>
      <c r="BR909">
        <v>1.8823</v>
      </c>
      <c r="BS909" t="s">
        <v>207</v>
      </c>
      <c r="BT909" t="s">
        <v>17</v>
      </c>
      <c r="BU909" t="s">
        <v>17</v>
      </c>
      <c r="BV909" t="s">
        <v>17</v>
      </c>
      <c r="BW909" t="s">
        <v>208</v>
      </c>
      <c r="BX909" t="s">
        <v>209</v>
      </c>
      <c r="BY909" t="s">
        <v>210</v>
      </c>
      <c r="BZ909" t="s">
        <v>210</v>
      </c>
      <c r="CA909" t="s">
        <v>210</v>
      </c>
      <c r="CB909" t="s">
        <v>210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1320.45</v>
      </c>
      <c r="CJ909">
        <v>-1.13327</v>
      </c>
      <c r="CK909">
        <v>7.5515</v>
      </c>
      <c r="CL909">
        <v>9.2201</v>
      </c>
      <c r="CM909">
        <v>29.9998</v>
      </c>
      <c r="CN909">
        <v>9.04485</v>
      </c>
      <c r="CO909">
        <v>9.28109</v>
      </c>
      <c r="CP909">
        <v>-1</v>
      </c>
      <c r="CQ909">
        <v>0</v>
      </c>
      <c r="CR909">
        <v>100</v>
      </c>
      <c r="CS909">
        <v>-999.9</v>
      </c>
      <c r="CT909">
        <v>400</v>
      </c>
      <c r="CU909">
        <v>9.03106</v>
      </c>
      <c r="CV909">
        <v>103.961</v>
      </c>
      <c r="CW909">
        <v>103.475</v>
      </c>
    </row>
    <row r="910" spans="1:101">
      <c r="A910">
        <v>896</v>
      </c>
      <c r="B910">
        <v>1550675723.2</v>
      </c>
      <c r="C910">
        <v>2899.40000009537</v>
      </c>
      <c r="D910" t="s">
        <v>2012</v>
      </c>
      <c r="E910" t="s">
        <v>2013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2002</v>
      </c>
      <c r="N910" t="s">
        <v>2003</v>
      </c>
      <c r="O910" t="s">
        <v>203</v>
      </c>
      <c r="P910" t="s">
        <v>204</v>
      </c>
      <c r="Q910">
        <v>1550675723.2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144</v>
      </c>
      <c r="X910">
        <v>10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1550675723.2</v>
      </c>
      <c r="AH910">
        <v>399.115</v>
      </c>
      <c r="AI910">
        <v>410.71</v>
      </c>
      <c r="AJ910">
        <v>8.45121</v>
      </c>
      <c r="AK910">
        <v>3.32303</v>
      </c>
      <c r="AL910">
        <v>1426.29</v>
      </c>
      <c r="AM910">
        <v>99.5134</v>
      </c>
      <c r="AN910">
        <v>0.0245889</v>
      </c>
      <c r="AO910">
        <v>7.87337</v>
      </c>
      <c r="AP910">
        <v>999.9</v>
      </c>
      <c r="AQ910">
        <v>999.9</v>
      </c>
      <c r="AR910">
        <v>9990.62</v>
      </c>
      <c r="AS910">
        <v>0</v>
      </c>
      <c r="AT910">
        <v>674.309</v>
      </c>
      <c r="AU910">
        <v>0</v>
      </c>
      <c r="AV910" t="s">
        <v>205</v>
      </c>
      <c r="AW910">
        <v>0</v>
      </c>
      <c r="AX910">
        <v>-1.442</v>
      </c>
      <c r="AY910">
        <v>-0.036</v>
      </c>
      <c r="AZ910">
        <v>0</v>
      </c>
      <c r="BA910">
        <v>0</v>
      </c>
      <c r="BB910">
        <v>0</v>
      </c>
      <c r="BC910">
        <v>0</v>
      </c>
      <c r="BD910">
        <v>403.068991803279</v>
      </c>
      <c r="BE910">
        <v>0.00174284893416848</v>
      </c>
      <c r="BF910">
        <v>0.503909949929285</v>
      </c>
      <c r="BG910">
        <v>-1</v>
      </c>
      <c r="BH910">
        <v>0</v>
      </c>
      <c r="BI910">
        <v>0</v>
      </c>
      <c r="BJ910" t="s">
        <v>206</v>
      </c>
      <c r="BK910">
        <v>1.88469</v>
      </c>
      <c r="BL910">
        <v>1.88165</v>
      </c>
      <c r="BM910">
        <v>1.88312</v>
      </c>
      <c r="BN910">
        <v>1.88187</v>
      </c>
      <c r="BO910">
        <v>1.88376</v>
      </c>
      <c r="BP910">
        <v>1.88309</v>
      </c>
      <c r="BQ910">
        <v>1.88477</v>
      </c>
      <c r="BR910">
        <v>1.8823</v>
      </c>
      <c r="BS910" t="s">
        <v>207</v>
      </c>
      <c r="BT910" t="s">
        <v>17</v>
      </c>
      <c r="BU910" t="s">
        <v>17</v>
      </c>
      <c r="BV910" t="s">
        <v>17</v>
      </c>
      <c r="BW910" t="s">
        <v>208</v>
      </c>
      <c r="BX910" t="s">
        <v>209</v>
      </c>
      <c r="BY910" t="s">
        <v>210</v>
      </c>
      <c r="BZ910" t="s">
        <v>210</v>
      </c>
      <c r="CA910" t="s">
        <v>210</v>
      </c>
      <c r="CB910" t="s">
        <v>210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1315.51</v>
      </c>
      <c r="CJ910">
        <v>-1.13327</v>
      </c>
      <c r="CK910">
        <v>7.55826</v>
      </c>
      <c r="CL910">
        <v>9.22066</v>
      </c>
      <c r="CM910">
        <v>29.9999</v>
      </c>
      <c r="CN910">
        <v>9.0448</v>
      </c>
      <c r="CO910">
        <v>9.28165</v>
      </c>
      <c r="CP910">
        <v>-1</v>
      </c>
      <c r="CQ910">
        <v>0</v>
      </c>
      <c r="CR910">
        <v>100</v>
      </c>
      <c r="CS910">
        <v>-999.9</v>
      </c>
      <c r="CT910">
        <v>400</v>
      </c>
      <c r="CU910">
        <v>9.03106</v>
      </c>
      <c r="CV910">
        <v>103.961</v>
      </c>
      <c r="CW910">
        <v>103.475</v>
      </c>
    </row>
    <row r="911" spans="1:101">
      <c r="A911">
        <v>897</v>
      </c>
      <c r="B911">
        <v>1550675725.2</v>
      </c>
      <c r="C911">
        <v>2901.40000009537</v>
      </c>
      <c r="D911" t="s">
        <v>2014</v>
      </c>
      <c r="E911" t="s">
        <v>2015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2002</v>
      </c>
      <c r="N911" t="s">
        <v>2003</v>
      </c>
      <c r="O911" t="s">
        <v>203</v>
      </c>
      <c r="P911" t="s">
        <v>204</v>
      </c>
      <c r="Q911">
        <v>1550675725.2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147</v>
      </c>
      <c r="X911">
        <v>10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1550675725.2</v>
      </c>
      <c r="AH911">
        <v>399.003</v>
      </c>
      <c r="AI911">
        <v>410.673</v>
      </c>
      <c r="AJ911">
        <v>8.54647</v>
      </c>
      <c r="AK911">
        <v>3.32248</v>
      </c>
      <c r="AL911">
        <v>1426.44</v>
      </c>
      <c r="AM911">
        <v>99.5139</v>
      </c>
      <c r="AN911">
        <v>0.0245071</v>
      </c>
      <c r="AO911">
        <v>7.87453</v>
      </c>
      <c r="AP911">
        <v>999.9</v>
      </c>
      <c r="AQ911">
        <v>999.9</v>
      </c>
      <c r="AR911">
        <v>9990</v>
      </c>
      <c r="AS911">
        <v>0</v>
      </c>
      <c r="AT911">
        <v>674.296</v>
      </c>
      <c r="AU911">
        <v>0</v>
      </c>
      <c r="AV911" t="s">
        <v>205</v>
      </c>
      <c r="AW911">
        <v>0</v>
      </c>
      <c r="AX911">
        <v>-1.442</v>
      </c>
      <c r="AY911">
        <v>-0.036</v>
      </c>
      <c r="AZ911">
        <v>0</v>
      </c>
      <c r="BA911">
        <v>0</v>
      </c>
      <c r="BB911">
        <v>0</v>
      </c>
      <c r="BC911">
        <v>0</v>
      </c>
      <c r="BD911">
        <v>403.06618852459</v>
      </c>
      <c r="BE911">
        <v>-0.246053829603229</v>
      </c>
      <c r="BF911">
        <v>0.506749887089321</v>
      </c>
      <c r="BG911">
        <v>-1</v>
      </c>
      <c r="BH911">
        <v>0</v>
      </c>
      <c r="BI911">
        <v>0</v>
      </c>
      <c r="BJ911" t="s">
        <v>206</v>
      </c>
      <c r="BK911">
        <v>1.88467</v>
      </c>
      <c r="BL911">
        <v>1.88168</v>
      </c>
      <c r="BM911">
        <v>1.88314</v>
      </c>
      <c r="BN911">
        <v>1.88187</v>
      </c>
      <c r="BO911">
        <v>1.88376</v>
      </c>
      <c r="BP911">
        <v>1.88309</v>
      </c>
      <c r="BQ911">
        <v>1.88477</v>
      </c>
      <c r="BR911">
        <v>1.88231</v>
      </c>
      <c r="BS911" t="s">
        <v>207</v>
      </c>
      <c r="BT911" t="s">
        <v>17</v>
      </c>
      <c r="BU911" t="s">
        <v>17</v>
      </c>
      <c r="BV911" t="s">
        <v>17</v>
      </c>
      <c r="BW911" t="s">
        <v>208</v>
      </c>
      <c r="BX911" t="s">
        <v>209</v>
      </c>
      <c r="BY911" t="s">
        <v>210</v>
      </c>
      <c r="BZ911" t="s">
        <v>210</v>
      </c>
      <c r="CA911" t="s">
        <v>210</v>
      </c>
      <c r="CB911" t="s">
        <v>210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1312.88</v>
      </c>
      <c r="CJ911">
        <v>-1.13327</v>
      </c>
      <c r="CK911">
        <v>7.56514</v>
      </c>
      <c r="CL911">
        <v>9.22122</v>
      </c>
      <c r="CM911">
        <v>30</v>
      </c>
      <c r="CN911">
        <v>9.04397</v>
      </c>
      <c r="CO911">
        <v>9.28222</v>
      </c>
      <c r="CP911">
        <v>-1</v>
      </c>
      <c r="CQ911">
        <v>0</v>
      </c>
      <c r="CR911">
        <v>100</v>
      </c>
      <c r="CS911">
        <v>-999.9</v>
      </c>
      <c r="CT911">
        <v>400</v>
      </c>
      <c r="CU911">
        <v>8.52026</v>
      </c>
      <c r="CV911">
        <v>103.959</v>
      </c>
      <c r="CW911">
        <v>103.475</v>
      </c>
    </row>
    <row r="912" spans="1:101">
      <c r="A912">
        <v>898</v>
      </c>
      <c r="B912">
        <v>1550675727.2</v>
      </c>
      <c r="C912">
        <v>2903.40000009537</v>
      </c>
      <c r="D912" t="s">
        <v>2016</v>
      </c>
      <c r="E912" t="s">
        <v>2017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2002</v>
      </c>
      <c r="N912" t="s">
        <v>2003</v>
      </c>
      <c r="O912" t="s">
        <v>203</v>
      </c>
      <c r="P912" t="s">
        <v>204</v>
      </c>
      <c r="Q912">
        <v>1550675727.2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144</v>
      </c>
      <c r="X912">
        <v>10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1550675727.2</v>
      </c>
      <c r="AH912">
        <v>398.916</v>
      </c>
      <c r="AI912">
        <v>410.693</v>
      </c>
      <c r="AJ912">
        <v>8.63427</v>
      </c>
      <c r="AK912">
        <v>3.32295</v>
      </c>
      <c r="AL912">
        <v>1426.59</v>
      </c>
      <c r="AM912">
        <v>99.5145</v>
      </c>
      <c r="AN912">
        <v>0.0246032</v>
      </c>
      <c r="AO912">
        <v>7.86214</v>
      </c>
      <c r="AP912">
        <v>999.9</v>
      </c>
      <c r="AQ912">
        <v>999.9</v>
      </c>
      <c r="AR912">
        <v>9993.75</v>
      </c>
      <c r="AS912">
        <v>0</v>
      </c>
      <c r="AT912">
        <v>676.679</v>
      </c>
      <c r="AU912">
        <v>0</v>
      </c>
      <c r="AV912" t="s">
        <v>205</v>
      </c>
      <c r="AW912">
        <v>0</v>
      </c>
      <c r="AX912">
        <v>-1.442</v>
      </c>
      <c r="AY912">
        <v>-0.036</v>
      </c>
      <c r="AZ912">
        <v>0</v>
      </c>
      <c r="BA912">
        <v>0</v>
      </c>
      <c r="BB912">
        <v>0</v>
      </c>
      <c r="BC912">
        <v>0</v>
      </c>
      <c r="BD912">
        <v>403.063614754098</v>
      </c>
      <c r="BE912">
        <v>-0.47244681870626</v>
      </c>
      <c r="BF912">
        <v>0.509718396164861</v>
      </c>
      <c r="BG912">
        <v>-1</v>
      </c>
      <c r="BH912">
        <v>0</v>
      </c>
      <c r="BI912">
        <v>0</v>
      </c>
      <c r="BJ912" t="s">
        <v>206</v>
      </c>
      <c r="BK912">
        <v>1.88468</v>
      </c>
      <c r="BL912">
        <v>1.88169</v>
      </c>
      <c r="BM912">
        <v>1.88314</v>
      </c>
      <c r="BN912">
        <v>1.88187</v>
      </c>
      <c r="BO912">
        <v>1.88379</v>
      </c>
      <c r="BP912">
        <v>1.88308</v>
      </c>
      <c r="BQ912">
        <v>1.88477</v>
      </c>
      <c r="BR912">
        <v>1.88232</v>
      </c>
      <c r="BS912" t="s">
        <v>207</v>
      </c>
      <c r="BT912" t="s">
        <v>17</v>
      </c>
      <c r="BU912" t="s">
        <v>17</v>
      </c>
      <c r="BV912" t="s">
        <v>17</v>
      </c>
      <c r="BW912" t="s">
        <v>208</v>
      </c>
      <c r="BX912" t="s">
        <v>209</v>
      </c>
      <c r="BY912" t="s">
        <v>210</v>
      </c>
      <c r="BZ912" t="s">
        <v>210</v>
      </c>
      <c r="CA912" t="s">
        <v>210</v>
      </c>
      <c r="CB912" t="s">
        <v>210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1315.12</v>
      </c>
      <c r="CJ912">
        <v>-1.13327</v>
      </c>
      <c r="CK912">
        <v>7.57228</v>
      </c>
      <c r="CL912">
        <v>9.22184</v>
      </c>
      <c r="CM912">
        <v>30</v>
      </c>
      <c r="CN912">
        <v>9.0434</v>
      </c>
      <c r="CO912">
        <v>9.28222</v>
      </c>
      <c r="CP912">
        <v>-1</v>
      </c>
      <c r="CQ912">
        <v>0</v>
      </c>
      <c r="CR912">
        <v>100</v>
      </c>
      <c r="CS912">
        <v>-999.9</v>
      </c>
      <c r="CT912">
        <v>400</v>
      </c>
      <c r="CU912">
        <v>8.44154</v>
      </c>
      <c r="CV912">
        <v>103.957</v>
      </c>
      <c r="CW912">
        <v>103.474</v>
      </c>
    </row>
    <row r="913" spans="1:101">
      <c r="A913">
        <v>899</v>
      </c>
      <c r="B913">
        <v>1550675729.2</v>
      </c>
      <c r="C913">
        <v>2905.40000009537</v>
      </c>
      <c r="D913" t="s">
        <v>2018</v>
      </c>
      <c r="E913" t="s">
        <v>2019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2002</v>
      </c>
      <c r="N913" t="s">
        <v>2003</v>
      </c>
      <c r="O913" t="s">
        <v>203</v>
      </c>
      <c r="P913" t="s">
        <v>204</v>
      </c>
      <c r="Q913">
        <v>1550675729.2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143</v>
      </c>
      <c r="X913">
        <v>10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1550675729.2</v>
      </c>
      <c r="AH913">
        <v>398.815</v>
      </c>
      <c r="AI913">
        <v>410.732</v>
      </c>
      <c r="AJ913">
        <v>8.71706</v>
      </c>
      <c r="AK913">
        <v>3.32255</v>
      </c>
      <c r="AL913">
        <v>1426.38</v>
      </c>
      <c r="AM913">
        <v>99.5143</v>
      </c>
      <c r="AN913">
        <v>0.024373</v>
      </c>
      <c r="AO913">
        <v>7.87447</v>
      </c>
      <c r="AP913">
        <v>999.9</v>
      </c>
      <c r="AQ913">
        <v>999.9</v>
      </c>
      <c r="AR913">
        <v>10008.8</v>
      </c>
      <c r="AS913">
        <v>0</v>
      </c>
      <c r="AT913">
        <v>677.87</v>
      </c>
      <c r="AU913">
        <v>0</v>
      </c>
      <c r="AV913" t="s">
        <v>205</v>
      </c>
      <c r="AW913">
        <v>0</v>
      </c>
      <c r="AX913">
        <v>-1.442</v>
      </c>
      <c r="AY913">
        <v>-0.036</v>
      </c>
      <c r="AZ913">
        <v>0</v>
      </c>
      <c r="BA913">
        <v>0</v>
      </c>
      <c r="BB913">
        <v>0</v>
      </c>
      <c r="BC913">
        <v>0</v>
      </c>
      <c r="BD913">
        <v>403.059983606557</v>
      </c>
      <c r="BE913">
        <v>-0.714408205278172</v>
      </c>
      <c r="BF913">
        <v>0.514176597582728</v>
      </c>
      <c r="BG913">
        <v>-1</v>
      </c>
      <c r="BH913">
        <v>0</v>
      </c>
      <c r="BI913">
        <v>0</v>
      </c>
      <c r="BJ913" t="s">
        <v>206</v>
      </c>
      <c r="BK913">
        <v>1.88469</v>
      </c>
      <c r="BL913">
        <v>1.88165</v>
      </c>
      <c r="BM913">
        <v>1.88312</v>
      </c>
      <c r="BN913">
        <v>1.88187</v>
      </c>
      <c r="BO913">
        <v>1.88377</v>
      </c>
      <c r="BP913">
        <v>1.88308</v>
      </c>
      <c r="BQ913">
        <v>1.88477</v>
      </c>
      <c r="BR913">
        <v>1.8823</v>
      </c>
      <c r="BS913" t="s">
        <v>207</v>
      </c>
      <c r="BT913" t="s">
        <v>17</v>
      </c>
      <c r="BU913" t="s">
        <v>17</v>
      </c>
      <c r="BV913" t="s">
        <v>17</v>
      </c>
      <c r="BW913" t="s">
        <v>208</v>
      </c>
      <c r="BX913" t="s">
        <v>209</v>
      </c>
      <c r="BY913" t="s">
        <v>210</v>
      </c>
      <c r="BZ913" t="s">
        <v>210</v>
      </c>
      <c r="CA913" t="s">
        <v>210</v>
      </c>
      <c r="CB913" t="s">
        <v>210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1316.23</v>
      </c>
      <c r="CJ913">
        <v>-1.13327</v>
      </c>
      <c r="CK913">
        <v>7.57944</v>
      </c>
      <c r="CL913">
        <v>9.2226</v>
      </c>
      <c r="CM913">
        <v>30</v>
      </c>
      <c r="CN913">
        <v>9.04317</v>
      </c>
      <c r="CO913">
        <v>9.28222</v>
      </c>
      <c r="CP913">
        <v>-1</v>
      </c>
      <c r="CQ913">
        <v>0</v>
      </c>
      <c r="CR913">
        <v>100</v>
      </c>
      <c r="CS913">
        <v>-999.9</v>
      </c>
      <c r="CT913">
        <v>400</v>
      </c>
      <c r="CU913">
        <v>8.37924</v>
      </c>
      <c r="CV913">
        <v>103.955</v>
      </c>
      <c r="CW913">
        <v>103.475</v>
      </c>
    </row>
    <row r="914" spans="1:101">
      <c r="A914">
        <v>900</v>
      </c>
      <c r="B914">
        <v>1550675731.2</v>
      </c>
      <c r="C914">
        <v>2907.40000009537</v>
      </c>
      <c r="D914" t="s">
        <v>2020</v>
      </c>
      <c r="E914" t="s">
        <v>2021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2002</v>
      </c>
      <c r="N914" t="s">
        <v>2003</v>
      </c>
      <c r="O914" t="s">
        <v>203</v>
      </c>
      <c r="P914" t="s">
        <v>204</v>
      </c>
      <c r="Q914">
        <v>1550675731.2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133</v>
      </c>
      <c r="X914">
        <v>9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1550675731.2</v>
      </c>
      <c r="AH914">
        <v>398.716</v>
      </c>
      <c r="AI914">
        <v>410.695</v>
      </c>
      <c r="AJ914">
        <v>8.80157</v>
      </c>
      <c r="AK914">
        <v>3.32126</v>
      </c>
      <c r="AL914">
        <v>1426.01</v>
      </c>
      <c r="AM914">
        <v>99.5143</v>
      </c>
      <c r="AN914">
        <v>0.0241954</v>
      </c>
      <c r="AO914">
        <v>7.90538</v>
      </c>
      <c r="AP914">
        <v>999.9</v>
      </c>
      <c r="AQ914">
        <v>999.9</v>
      </c>
      <c r="AR914">
        <v>9993.12</v>
      </c>
      <c r="AS914">
        <v>0</v>
      </c>
      <c r="AT914">
        <v>677.774</v>
      </c>
      <c r="AU914">
        <v>0</v>
      </c>
      <c r="AV914" t="s">
        <v>205</v>
      </c>
      <c r="AW914">
        <v>0</v>
      </c>
      <c r="AX914">
        <v>-1.442</v>
      </c>
      <c r="AY914">
        <v>-0.036</v>
      </c>
      <c r="AZ914">
        <v>0</v>
      </c>
      <c r="BA914">
        <v>0</v>
      </c>
      <c r="BB914">
        <v>0</v>
      </c>
      <c r="BC914">
        <v>0</v>
      </c>
      <c r="BD914">
        <v>403.055049180328</v>
      </c>
      <c r="BE914">
        <v>-0.970595011398736</v>
      </c>
      <c r="BF914">
        <v>0.520522575571569</v>
      </c>
      <c r="BG914">
        <v>-1</v>
      </c>
      <c r="BH914">
        <v>0</v>
      </c>
      <c r="BI914">
        <v>0</v>
      </c>
      <c r="BJ914" t="s">
        <v>206</v>
      </c>
      <c r="BK914">
        <v>1.88468</v>
      </c>
      <c r="BL914">
        <v>1.88162</v>
      </c>
      <c r="BM914">
        <v>1.88311</v>
      </c>
      <c r="BN914">
        <v>1.88187</v>
      </c>
      <c r="BO914">
        <v>1.88376</v>
      </c>
      <c r="BP914">
        <v>1.88309</v>
      </c>
      <c r="BQ914">
        <v>1.88477</v>
      </c>
      <c r="BR914">
        <v>1.88229</v>
      </c>
      <c r="BS914" t="s">
        <v>207</v>
      </c>
      <c r="BT914" t="s">
        <v>17</v>
      </c>
      <c r="BU914" t="s">
        <v>17</v>
      </c>
      <c r="BV914" t="s">
        <v>17</v>
      </c>
      <c r="BW914" t="s">
        <v>208</v>
      </c>
      <c r="BX914" t="s">
        <v>209</v>
      </c>
      <c r="BY914" t="s">
        <v>210</v>
      </c>
      <c r="BZ914" t="s">
        <v>210</v>
      </c>
      <c r="CA914" t="s">
        <v>210</v>
      </c>
      <c r="CB914" t="s">
        <v>210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1323.17</v>
      </c>
      <c r="CJ914">
        <v>-1.13327</v>
      </c>
      <c r="CK914">
        <v>7.58645</v>
      </c>
      <c r="CL914">
        <v>9.22343</v>
      </c>
      <c r="CM914">
        <v>30.0001</v>
      </c>
      <c r="CN914">
        <v>9.04312</v>
      </c>
      <c r="CO914">
        <v>9.28277</v>
      </c>
      <c r="CP914">
        <v>-1</v>
      </c>
      <c r="CQ914">
        <v>0</v>
      </c>
      <c r="CR914">
        <v>100</v>
      </c>
      <c r="CS914">
        <v>-999.9</v>
      </c>
      <c r="CT914">
        <v>400</v>
      </c>
      <c r="CU914">
        <v>8.28712</v>
      </c>
      <c r="CV914">
        <v>103.955</v>
      </c>
      <c r="CW914">
        <v>103.474</v>
      </c>
    </row>
    <row r="915" spans="1:101">
      <c r="A915">
        <v>901</v>
      </c>
      <c r="B915">
        <v>1550675733.2</v>
      </c>
      <c r="C915">
        <v>2909.40000009537</v>
      </c>
      <c r="D915" t="s">
        <v>2022</v>
      </c>
      <c r="E915" t="s">
        <v>2023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2002</v>
      </c>
      <c r="N915" t="s">
        <v>2003</v>
      </c>
      <c r="O915" t="s">
        <v>203</v>
      </c>
      <c r="P915" t="s">
        <v>204</v>
      </c>
      <c r="Q915">
        <v>1550675733.2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128</v>
      </c>
      <c r="X915">
        <v>9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1550675733.2</v>
      </c>
      <c r="AH915">
        <v>398.651</v>
      </c>
      <c r="AI915">
        <v>410.676</v>
      </c>
      <c r="AJ915">
        <v>8.89017</v>
      </c>
      <c r="AK915">
        <v>3.32089</v>
      </c>
      <c r="AL915">
        <v>1426.25</v>
      </c>
      <c r="AM915">
        <v>99.5148</v>
      </c>
      <c r="AN915">
        <v>0.0242748</v>
      </c>
      <c r="AO915">
        <v>7.94368</v>
      </c>
      <c r="AP915">
        <v>999.9</v>
      </c>
      <c r="AQ915">
        <v>999.9</v>
      </c>
      <c r="AR915">
        <v>10013.1</v>
      </c>
      <c r="AS915">
        <v>0</v>
      </c>
      <c r="AT915">
        <v>677.062</v>
      </c>
      <c r="AU915">
        <v>0</v>
      </c>
      <c r="AV915" t="s">
        <v>205</v>
      </c>
      <c r="AW915">
        <v>0</v>
      </c>
      <c r="AX915">
        <v>-1.442</v>
      </c>
      <c r="AY915">
        <v>-0.036</v>
      </c>
      <c r="AZ915">
        <v>0</v>
      </c>
      <c r="BA915">
        <v>0</v>
      </c>
      <c r="BB915">
        <v>0</v>
      </c>
      <c r="BC915">
        <v>0</v>
      </c>
      <c r="BD915">
        <v>403.047426229508</v>
      </c>
      <c r="BE915">
        <v>-1.2334541352006</v>
      </c>
      <c r="BF915">
        <v>0.530405241271006</v>
      </c>
      <c r="BG915">
        <v>-1</v>
      </c>
      <c r="BH915">
        <v>0</v>
      </c>
      <c r="BI915">
        <v>0</v>
      </c>
      <c r="BJ915" t="s">
        <v>206</v>
      </c>
      <c r="BK915">
        <v>1.88468</v>
      </c>
      <c r="BL915">
        <v>1.88162</v>
      </c>
      <c r="BM915">
        <v>1.88309</v>
      </c>
      <c r="BN915">
        <v>1.88187</v>
      </c>
      <c r="BO915">
        <v>1.88376</v>
      </c>
      <c r="BP915">
        <v>1.88309</v>
      </c>
      <c r="BQ915">
        <v>1.88477</v>
      </c>
      <c r="BR915">
        <v>1.8823</v>
      </c>
      <c r="BS915" t="s">
        <v>207</v>
      </c>
      <c r="BT915" t="s">
        <v>17</v>
      </c>
      <c r="BU915" t="s">
        <v>17</v>
      </c>
      <c r="BV915" t="s">
        <v>17</v>
      </c>
      <c r="BW915" t="s">
        <v>208</v>
      </c>
      <c r="BX915" t="s">
        <v>209</v>
      </c>
      <c r="BY915" t="s">
        <v>210</v>
      </c>
      <c r="BZ915" t="s">
        <v>210</v>
      </c>
      <c r="CA915" t="s">
        <v>210</v>
      </c>
      <c r="CB915" t="s">
        <v>210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1327</v>
      </c>
      <c r="CJ915">
        <v>-1.13327</v>
      </c>
      <c r="CK915">
        <v>7.59287</v>
      </c>
      <c r="CL915">
        <v>9.22407</v>
      </c>
      <c r="CM915">
        <v>30.0001</v>
      </c>
      <c r="CN915">
        <v>9.04257</v>
      </c>
      <c r="CO915">
        <v>9.28332</v>
      </c>
      <c r="CP915">
        <v>-1</v>
      </c>
      <c r="CQ915">
        <v>0</v>
      </c>
      <c r="CR915">
        <v>100</v>
      </c>
      <c r="CS915">
        <v>-999.9</v>
      </c>
      <c r="CT915">
        <v>400</v>
      </c>
      <c r="CU915">
        <v>8.19903</v>
      </c>
      <c r="CV915">
        <v>103.954</v>
      </c>
      <c r="CW915">
        <v>103.473</v>
      </c>
    </row>
    <row r="916" spans="1:101">
      <c r="A916">
        <v>902</v>
      </c>
      <c r="B916">
        <v>1550675735.2</v>
      </c>
      <c r="C916">
        <v>2911.40000009537</v>
      </c>
      <c r="D916" t="s">
        <v>2024</v>
      </c>
      <c r="E916" t="s">
        <v>2025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2002</v>
      </c>
      <c r="N916" t="s">
        <v>2003</v>
      </c>
      <c r="O916" t="s">
        <v>203</v>
      </c>
      <c r="P916" t="s">
        <v>204</v>
      </c>
      <c r="Q916">
        <v>1550675735.2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143</v>
      </c>
      <c r="X916">
        <v>10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1550675735.2</v>
      </c>
      <c r="AH916">
        <v>398.618</v>
      </c>
      <c r="AI916">
        <v>410.685</v>
      </c>
      <c r="AJ916">
        <v>8.95719</v>
      </c>
      <c r="AK916">
        <v>3.32103</v>
      </c>
      <c r="AL916">
        <v>1426.34</v>
      </c>
      <c r="AM916">
        <v>99.5139</v>
      </c>
      <c r="AN916">
        <v>0.0242168</v>
      </c>
      <c r="AO916">
        <v>7.9604</v>
      </c>
      <c r="AP916">
        <v>999.9</v>
      </c>
      <c r="AQ916">
        <v>999.9</v>
      </c>
      <c r="AR916">
        <v>10023.1</v>
      </c>
      <c r="AS916">
        <v>0</v>
      </c>
      <c r="AT916">
        <v>677.651</v>
      </c>
      <c r="AU916">
        <v>0</v>
      </c>
      <c r="AV916" t="s">
        <v>205</v>
      </c>
      <c r="AW916">
        <v>0</v>
      </c>
      <c r="AX916">
        <v>-1.442</v>
      </c>
      <c r="AY916">
        <v>-0.036</v>
      </c>
      <c r="AZ916">
        <v>0</v>
      </c>
      <c r="BA916">
        <v>0</v>
      </c>
      <c r="BB916">
        <v>0</v>
      </c>
      <c r="BC916">
        <v>0</v>
      </c>
      <c r="BD916">
        <v>403.037819672131</v>
      </c>
      <c r="BE916">
        <v>-1.49454184887694</v>
      </c>
      <c r="BF916">
        <v>0.542519109225938</v>
      </c>
      <c r="BG916">
        <v>-1</v>
      </c>
      <c r="BH916">
        <v>0</v>
      </c>
      <c r="BI916">
        <v>0</v>
      </c>
      <c r="BJ916" t="s">
        <v>206</v>
      </c>
      <c r="BK916">
        <v>1.8847</v>
      </c>
      <c r="BL916">
        <v>1.88164</v>
      </c>
      <c r="BM916">
        <v>1.88312</v>
      </c>
      <c r="BN916">
        <v>1.88187</v>
      </c>
      <c r="BO916">
        <v>1.88377</v>
      </c>
      <c r="BP916">
        <v>1.88307</v>
      </c>
      <c r="BQ916">
        <v>1.88477</v>
      </c>
      <c r="BR916">
        <v>1.8823</v>
      </c>
      <c r="BS916" t="s">
        <v>207</v>
      </c>
      <c r="BT916" t="s">
        <v>17</v>
      </c>
      <c r="BU916" t="s">
        <v>17</v>
      </c>
      <c r="BV916" t="s">
        <v>17</v>
      </c>
      <c r="BW916" t="s">
        <v>208</v>
      </c>
      <c r="BX916" t="s">
        <v>209</v>
      </c>
      <c r="BY916" t="s">
        <v>210</v>
      </c>
      <c r="BZ916" t="s">
        <v>210</v>
      </c>
      <c r="CA916" t="s">
        <v>210</v>
      </c>
      <c r="CB916" t="s">
        <v>210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1315.65</v>
      </c>
      <c r="CJ916">
        <v>-1.13327</v>
      </c>
      <c r="CK916">
        <v>7.59929</v>
      </c>
      <c r="CL916">
        <v>9.22485</v>
      </c>
      <c r="CM916">
        <v>30.0002</v>
      </c>
      <c r="CN916">
        <v>9.04208</v>
      </c>
      <c r="CO916">
        <v>9.28332</v>
      </c>
      <c r="CP916">
        <v>-1</v>
      </c>
      <c r="CQ916">
        <v>0</v>
      </c>
      <c r="CR916">
        <v>100</v>
      </c>
      <c r="CS916">
        <v>-999.9</v>
      </c>
      <c r="CT916">
        <v>400</v>
      </c>
      <c r="CU916">
        <v>8.17733</v>
      </c>
      <c r="CV916">
        <v>103.953</v>
      </c>
      <c r="CW916">
        <v>103.473</v>
      </c>
    </row>
    <row r="917" spans="1:101">
      <c r="A917">
        <v>903</v>
      </c>
      <c r="B917">
        <v>1550675737.2</v>
      </c>
      <c r="C917">
        <v>2913.40000009537</v>
      </c>
      <c r="D917" t="s">
        <v>2026</v>
      </c>
      <c r="E917" t="s">
        <v>2027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2002</v>
      </c>
      <c r="N917" t="s">
        <v>2003</v>
      </c>
      <c r="O917" t="s">
        <v>203</v>
      </c>
      <c r="P917" t="s">
        <v>204</v>
      </c>
      <c r="Q917">
        <v>1550675737.2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140</v>
      </c>
      <c r="X917">
        <v>10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1550675737.2</v>
      </c>
      <c r="AH917">
        <v>398.509</v>
      </c>
      <c r="AI917">
        <v>410.661</v>
      </c>
      <c r="AJ917">
        <v>9.01377</v>
      </c>
      <c r="AK917">
        <v>3.32072</v>
      </c>
      <c r="AL917">
        <v>1426.09</v>
      </c>
      <c r="AM917">
        <v>99.5133</v>
      </c>
      <c r="AN917">
        <v>0.0240149</v>
      </c>
      <c r="AO917">
        <v>7.9838</v>
      </c>
      <c r="AP917">
        <v>999.9</v>
      </c>
      <c r="AQ917">
        <v>999.9</v>
      </c>
      <c r="AR917">
        <v>10005</v>
      </c>
      <c r="AS917">
        <v>0</v>
      </c>
      <c r="AT917">
        <v>679.267</v>
      </c>
      <c r="AU917">
        <v>0</v>
      </c>
      <c r="AV917" t="s">
        <v>205</v>
      </c>
      <c r="AW917">
        <v>0</v>
      </c>
      <c r="AX917">
        <v>-1.442</v>
      </c>
      <c r="AY917">
        <v>-0.036</v>
      </c>
      <c r="AZ917">
        <v>0</v>
      </c>
      <c r="BA917">
        <v>0</v>
      </c>
      <c r="BB917">
        <v>0</v>
      </c>
      <c r="BC917">
        <v>0</v>
      </c>
      <c r="BD917">
        <v>403.019081967213</v>
      </c>
      <c r="BE917">
        <v>-1.70099203605849</v>
      </c>
      <c r="BF917">
        <v>0.559969109074281</v>
      </c>
      <c r="BG917">
        <v>-1</v>
      </c>
      <c r="BH917">
        <v>0</v>
      </c>
      <c r="BI917">
        <v>0</v>
      </c>
      <c r="BJ917" t="s">
        <v>206</v>
      </c>
      <c r="BK917">
        <v>1.8847</v>
      </c>
      <c r="BL917">
        <v>1.88166</v>
      </c>
      <c r="BM917">
        <v>1.88313</v>
      </c>
      <c r="BN917">
        <v>1.88187</v>
      </c>
      <c r="BO917">
        <v>1.88377</v>
      </c>
      <c r="BP917">
        <v>1.88307</v>
      </c>
      <c r="BQ917">
        <v>1.88477</v>
      </c>
      <c r="BR917">
        <v>1.88229</v>
      </c>
      <c r="BS917" t="s">
        <v>207</v>
      </c>
      <c r="BT917" t="s">
        <v>17</v>
      </c>
      <c r="BU917" t="s">
        <v>17</v>
      </c>
      <c r="BV917" t="s">
        <v>17</v>
      </c>
      <c r="BW917" t="s">
        <v>208</v>
      </c>
      <c r="BX917" t="s">
        <v>209</v>
      </c>
      <c r="BY917" t="s">
        <v>210</v>
      </c>
      <c r="BZ917" t="s">
        <v>210</v>
      </c>
      <c r="CA917" t="s">
        <v>210</v>
      </c>
      <c r="CB917" t="s">
        <v>210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1318.17</v>
      </c>
      <c r="CJ917">
        <v>-1.13327</v>
      </c>
      <c r="CK917">
        <v>7.60644</v>
      </c>
      <c r="CL917">
        <v>9.22568</v>
      </c>
      <c r="CM917">
        <v>30.0001</v>
      </c>
      <c r="CN917">
        <v>9.04175</v>
      </c>
      <c r="CO917">
        <v>9.28332</v>
      </c>
      <c r="CP917">
        <v>-1</v>
      </c>
      <c r="CQ917">
        <v>0</v>
      </c>
      <c r="CR917">
        <v>100</v>
      </c>
      <c r="CS917">
        <v>-999.9</v>
      </c>
      <c r="CT917">
        <v>400</v>
      </c>
      <c r="CU917">
        <v>8.09424</v>
      </c>
      <c r="CV917">
        <v>103.952</v>
      </c>
      <c r="CW917">
        <v>103.473</v>
      </c>
    </row>
    <row r="918" spans="1:101">
      <c r="A918">
        <v>904</v>
      </c>
      <c r="B918">
        <v>1550675739.2</v>
      </c>
      <c r="C918">
        <v>2915.40000009537</v>
      </c>
      <c r="D918" t="s">
        <v>2028</v>
      </c>
      <c r="E918" t="s">
        <v>2029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2002</v>
      </c>
      <c r="N918" t="s">
        <v>2003</v>
      </c>
      <c r="O918" t="s">
        <v>203</v>
      </c>
      <c r="P918" t="s">
        <v>204</v>
      </c>
      <c r="Q918">
        <v>1550675739.2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138</v>
      </c>
      <c r="X918">
        <v>10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1550675739.2</v>
      </c>
      <c r="AH918">
        <v>398.405</v>
      </c>
      <c r="AI918">
        <v>410.663</v>
      </c>
      <c r="AJ918">
        <v>9.08111</v>
      </c>
      <c r="AK918">
        <v>3.32044</v>
      </c>
      <c r="AL918">
        <v>1426.16</v>
      </c>
      <c r="AM918">
        <v>99.5134</v>
      </c>
      <c r="AN918">
        <v>0.0242475</v>
      </c>
      <c r="AO918">
        <v>8.04636</v>
      </c>
      <c r="AP918">
        <v>999.9</v>
      </c>
      <c r="AQ918">
        <v>999.9</v>
      </c>
      <c r="AR918">
        <v>10020</v>
      </c>
      <c r="AS918">
        <v>0</v>
      </c>
      <c r="AT918">
        <v>679.431</v>
      </c>
      <c r="AU918">
        <v>0</v>
      </c>
      <c r="AV918" t="s">
        <v>205</v>
      </c>
      <c r="AW918">
        <v>0</v>
      </c>
      <c r="AX918">
        <v>-1.442</v>
      </c>
      <c r="AY918">
        <v>-0.036</v>
      </c>
      <c r="AZ918">
        <v>0</v>
      </c>
      <c r="BA918">
        <v>0</v>
      </c>
      <c r="BB918">
        <v>0</v>
      </c>
      <c r="BC918">
        <v>0</v>
      </c>
      <c r="BD918">
        <v>402.984344262295</v>
      </c>
      <c r="BE918">
        <v>-1.83585420956784</v>
      </c>
      <c r="BF918">
        <v>0.580895574409652</v>
      </c>
      <c r="BG918">
        <v>-1</v>
      </c>
      <c r="BH918">
        <v>0</v>
      </c>
      <c r="BI918">
        <v>0</v>
      </c>
      <c r="BJ918" t="s">
        <v>206</v>
      </c>
      <c r="BK918">
        <v>1.8847</v>
      </c>
      <c r="BL918">
        <v>1.88168</v>
      </c>
      <c r="BM918">
        <v>1.88312</v>
      </c>
      <c r="BN918">
        <v>1.88187</v>
      </c>
      <c r="BO918">
        <v>1.88378</v>
      </c>
      <c r="BP918">
        <v>1.88308</v>
      </c>
      <c r="BQ918">
        <v>1.88477</v>
      </c>
      <c r="BR918">
        <v>1.88228</v>
      </c>
      <c r="BS918" t="s">
        <v>207</v>
      </c>
      <c r="BT918" t="s">
        <v>17</v>
      </c>
      <c r="BU918" t="s">
        <v>17</v>
      </c>
      <c r="BV918" t="s">
        <v>17</v>
      </c>
      <c r="BW918" t="s">
        <v>208</v>
      </c>
      <c r="BX918" t="s">
        <v>209</v>
      </c>
      <c r="BY918" t="s">
        <v>210</v>
      </c>
      <c r="BZ918" t="s">
        <v>210</v>
      </c>
      <c r="CA918" t="s">
        <v>210</v>
      </c>
      <c r="CB918" t="s">
        <v>210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1319.69</v>
      </c>
      <c r="CJ918">
        <v>-1.13327</v>
      </c>
      <c r="CK918">
        <v>7.61374</v>
      </c>
      <c r="CL918">
        <v>9.2263</v>
      </c>
      <c r="CM918">
        <v>30</v>
      </c>
      <c r="CN918">
        <v>9.04153</v>
      </c>
      <c r="CO918">
        <v>9.28388</v>
      </c>
      <c r="CP918">
        <v>-1</v>
      </c>
      <c r="CQ918">
        <v>0</v>
      </c>
      <c r="CR918">
        <v>100</v>
      </c>
      <c r="CS918">
        <v>-999.9</v>
      </c>
      <c r="CT918">
        <v>400</v>
      </c>
      <c r="CU918">
        <v>7.9943</v>
      </c>
      <c r="CV918">
        <v>103.952</v>
      </c>
      <c r="CW918">
        <v>103.472</v>
      </c>
    </row>
    <row r="919" spans="1:101">
      <c r="A919">
        <v>905</v>
      </c>
      <c r="B919">
        <v>1550675741.2</v>
      </c>
      <c r="C919">
        <v>2917.40000009537</v>
      </c>
      <c r="D919" t="s">
        <v>2030</v>
      </c>
      <c r="E919" t="s">
        <v>2031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2002</v>
      </c>
      <c r="N919" t="s">
        <v>2003</v>
      </c>
      <c r="O919" t="s">
        <v>203</v>
      </c>
      <c r="P919" t="s">
        <v>204</v>
      </c>
      <c r="Q919">
        <v>1550675741.2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137</v>
      </c>
      <c r="X919">
        <v>10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1550675741.2</v>
      </c>
      <c r="AH919">
        <v>398.365</v>
      </c>
      <c r="AI919">
        <v>410.679</v>
      </c>
      <c r="AJ919">
        <v>9.14622</v>
      </c>
      <c r="AK919">
        <v>3.32037</v>
      </c>
      <c r="AL919">
        <v>1426.56</v>
      </c>
      <c r="AM919">
        <v>99.5123</v>
      </c>
      <c r="AN919">
        <v>0.024286</v>
      </c>
      <c r="AO919">
        <v>8.08942</v>
      </c>
      <c r="AP919">
        <v>999.9</v>
      </c>
      <c r="AQ919">
        <v>999.9</v>
      </c>
      <c r="AR919">
        <v>10026.9</v>
      </c>
      <c r="AS919">
        <v>0</v>
      </c>
      <c r="AT919">
        <v>679.486</v>
      </c>
      <c r="AU919">
        <v>0</v>
      </c>
      <c r="AV919" t="s">
        <v>205</v>
      </c>
      <c r="AW919">
        <v>0</v>
      </c>
      <c r="AX919">
        <v>-1.442</v>
      </c>
      <c r="AY919">
        <v>-0.036</v>
      </c>
      <c r="AZ919">
        <v>0</v>
      </c>
      <c r="BA919">
        <v>0</v>
      </c>
      <c r="BB919">
        <v>0</v>
      </c>
      <c r="BC919">
        <v>0</v>
      </c>
      <c r="BD919">
        <v>402.939786885246</v>
      </c>
      <c r="BE919">
        <v>-1.92134085636483</v>
      </c>
      <c r="BF919">
        <v>0.597606773908603</v>
      </c>
      <c r="BG919">
        <v>-1</v>
      </c>
      <c r="BH919">
        <v>0</v>
      </c>
      <c r="BI919">
        <v>0</v>
      </c>
      <c r="BJ919" t="s">
        <v>206</v>
      </c>
      <c r="BK919">
        <v>1.88468</v>
      </c>
      <c r="BL919">
        <v>1.88168</v>
      </c>
      <c r="BM919">
        <v>1.8831</v>
      </c>
      <c r="BN919">
        <v>1.88187</v>
      </c>
      <c r="BO919">
        <v>1.88379</v>
      </c>
      <c r="BP919">
        <v>1.88309</v>
      </c>
      <c r="BQ919">
        <v>1.88477</v>
      </c>
      <c r="BR919">
        <v>1.88229</v>
      </c>
      <c r="BS919" t="s">
        <v>207</v>
      </c>
      <c r="BT919" t="s">
        <v>17</v>
      </c>
      <c r="BU919" t="s">
        <v>17</v>
      </c>
      <c r="BV919" t="s">
        <v>17</v>
      </c>
      <c r="BW919" t="s">
        <v>208</v>
      </c>
      <c r="BX919" t="s">
        <v>209</v>
      </c>
      <c r="BY919" t="s">
        <v>210</v>
      </c>
      <c r="BZ919" t="s">
        <v>210</v>
      </c>
      <c r="CA919" t="s">
        <v>210</v>
      </c>
      <c r="CB919" t="s">
        <v>210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1320.2</v>
      </c>
      <c r="CJ919">
        <v>-1.13327</v>
      </c>
      <c r="CK919">
        <v>7.62108</v>
      </c>
      <c r="CL919">
        <v>9.22708</v>
      </c>
      <c r="CM919">
        <v>30.0001</v>
      </c>
      <c r="CN919">
        <v>9.0418</v>
      </c>
      <c r="CO919">
        <v>9.28444</v>
      </c>
      <c r="CP919">
        <v>-1</v>
      </c>
      <c r="CQ919">
        <v>0</v>
      </c>
      <c r="CR919">
        <v>100</v>
      </c>
      <c r="CS919">
        <v>-999.9</v>
      </c>
      <c r="CT919">
        <v>400</v>
      </c>
      <c r="CU919">
        <v>7.9536</v>
      </c>
      <c r="CV919">
        <v>103.952</v>
      </c>
      <c r="CW919">
        <v>103.471</v>
      </c>
    </row>
    <row r="920" spans="1:101">
      <c r="A920">
        <v>906</v>
      </c>
      <c r="B920">
        <v>1550675743.2</v>
      </c>
      <c r="C920">
        <v>2919.40000009537</v>
      </c>
      <c r="D920" t="s">
        <v>2032</v>
      </c>
      <c r="E920" t="s">
        <v>2033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2002</v>
      </c>
      <c r="N920" t="s">
        <v>2003</v>
      </c>
      <c r="O920" t="s">
        <v>203</v>
      </c>
      <c r="P920" t="s">
        <v>204</v>
      </c>
      <c r="Q920">
        <v>1550675743.2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140</v>
      </c>
      <c r="X920">
        <v>10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1550675743.2</v>
      </c>
      <c r="AH920">
        <v>398.299</v>
      </c>
      <c r="AI920">
        <v>410.653</v>
      </c>
      <c r="AJ920">
        <v>9.18252</v>
      </c>
      <c r="AK920">
        <v>3.31993</v>
      </c>
      <c r="AL920">
        <v>1426.41</v>
      </c>
      <c r="AM920">
        <v>99.5129</v>
      </c>
      <c r="AN920">
        <v>0.0243884</v>
      </c>
      <c r="AO920">
        <v>8.06744</v>
      </c>
      <c r="AP920">
        <v>999.9</v>
      </c>
      <c r="AQ920">
        <v>999.9</v>
      </c>
      <c r="AR920">
        <v>10002.5</v>
      </c>
      <c r="AS920">
        <v>0</v>
      </c>
      <c r="AT920">
        <v>679.623</v>
      </c>
      <c r="AU920">
        <v>0</v>
      </c>
      <c r="AV920" t="s">
        <v>205</v>
      </c>
      <c r="AW920">
        <v>0</v>
      </c>
      <c r="AX920">
        <v>-1.442</v>
      </c>
      <c r="AY920">
        <v>-0.036</v>
      </c>
      <c r="AZ920">
        <v>0</v>
      </c>
      <c r="BA920">
        <v>0</v>
      </c>
      <c r="BB920">
        <v>0</v>
      </c>
      <c r="BC920">
        <v>0</v>
      </c>
      <c r="BD920">
        <v>402.881950819672</v>
      </c>
      <c r="BE920">
        <v>-1.91825531030041</v>
      </c>
      <c r="BF920">
        <v>0.596183639500051</v>
      </c>
      <c r="BG920">
        <v>-1</v>
      </c>
      <c r="BH920">
        <v>0</v>
      </c>
      <c r="BI920">
        <v>0</v>
      </c>
      <c r="BJ920" t="s">
        <v>206</v>
      </c>
      <c r="BK920">
        <v>1.88469</v>
      </c>
      <c r="BL920">
        <v>1.88168</v>
      </c>
      <c r="BM920">
        <v>1.88309</v>
      </c>
      <c r="BN920">
        <v>1.88187</v>
      </c>
      <c r="BO920">
        <v>1.88377</v>
      </c>
      <c r="BP920">
        <v>1.88308</v>
      </c>
      <c r="BQ920">
        <v>1.88477</v>
      </c>
      <c r="BR920">
        <v>1.88231</v>
      </c>
      <c r="BS920" t="s">
        <v>207</v>
      </c>
      <c r="BT920" t="s">
        <v>17</v>
      </c>
      <c r="BU920" t="s">
        <v>17</v>
      </c>
      <c r="BV920" t="s">
        <v>17</v>
      </c>
      <c r="BW920" t="s">
        <v>208</v>
      </c>
      <c r="BX920" t="s">
        <v>209</v>
      </c>
      <c r="BY920" t="s">
        <v>210</v>
      </c>
      <c r="BZ920" t="s">
        <v>210</v>
      </c>
      <c r="CA920" t="s">
        <v>210</v>
      </c>
      <c r="CB920" t="s">
        <v>210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1318.31</v>
      </c>
      <c r="CJ920">
        <v>-1.13327</v>
      </c>
      <c r="CK920">
        <v>7.62841</v>
      </c>
      <c r="CL920">
        <v>9.22791</v>
      </c>
      <c r="CM920">
        <v>30.0001</v>
      </c>
      <c r="CN920">
        <v>9.04142</v>
      </c>
      <c r="CO920">
        <v>9.28444</v>
      </c>
      <c r="CP920">
        <v>-1</v>
      </c>
      <c r="CQ920">
        <v>0</v>
      </c>
      <c r="CR920">
        <v>100</v>
      </c>
      <c r="CS920">
        <v>-999.9</v>
      </c>
      <c r="CT920">
        <v>400</v>
      </c>
      <c r="CU920">
        <v>7.89653</v>
      </c>
      <c r="CV920">
        <v>103.951</v>
      </c>
      <c r="CW920">
        <v>103.47</v>
      </c>
    </row>
    <row r="921" spans="1:101">
      <c r="A921">
        <v>907</v>
      </c>
      <c r="B921">
        <v>1550675745.2</v>
      </c>
      <c r="C921">
        <v>2921.40000009537</v>
      </c>
      <c r="D921" t="s">
        <v>2034</v>
      </c>
      <c r="E921" t="s">
        <v>2035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2002</v>
      </c>
      <c r="N921" t="s">
        <v>2003</v>
      </c>
      <c r="O921" t="s">
        <v>203</v>
      </c>
      <c r="P921" t="s">
        <v>204</v>
      </c>
      <c r="Q921">
        <v>1550675745.2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143</v>
      </c>
      <c r="X921">
        <v>10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1550675745.2</v>
      </c>
      <c r="AH921">
        <v>398.216</v>
      </c>
      <c r="AI921">
        <v>410.641</v>
      </c>
      <c r="AJ921">
        <v>9.20286</v>
      </c>
      <c r="AK921">
        <v>3.31951</v>
      </c>
      <c r="AL921">
        <v>1426.3</v>
      </c>
      <c r="AM921">
        <v>99.5138</v>
      </c>
      <c r="AN921">
        <v>0.0246847</v>
      </c>
      <c r="AO921">
        <v>8.01841</v>
      </c>
      <c r="AP921">
        <v>999.9</v>
      </c>
      <c r="AQ921">
        <v>999.9</v>
      </c>
      <c r="AR921">
        <v>9996.88</v>
      </c>
      <c r="AS921">
        <v>0</v>
      </c>
      <c r="AT921">
        <v>679.322</v>
      </c>
      <c r="AU921">
        <v>0</v>
      </c>
      <c r="AV921" t="s">
        <v>205</v>
      </c>
      <c r="AW921">
        <v>0</v>
      </c>
      <c r="AX921">
        <v>-1.442</v>
      </c>
      <c r="AY921">
        <v>-0.036</v>
      </c>
      <c r="AZ921">
        <v>0</v>
      </c>
      <c r="BA921">
        <v>0</v>
      </c>
      <c r="BB921">
        <v>0</v>
      </c>
      <c r="BC921">
        <v>0</v>
      </c>
      <c r="BD921">
        <v>402.809868852459</v>
      </c>
      <c r="BE921">
        <v>-1.83181676809268</v>
      </c>
      <c r="BF921">
        <v>0.568125750205203</v>
      </c>
      <c r="BG921">
        <v>-1</v>
      </c>
      <c r="BH921">
        <v>0</v>
      </c>
      <c r="BI921">
        <v>0</v>
      </c>
      <c r="BJ921" t="s">
        <v>206</v>
      </c>
      <c r="BK921">
        <v>1.88472</v>
      </c>
      <c r="BL921">
        <v>1.88169</v>
      </c>
      <c r="BM921">
        <v>1.8831</v>
      </c>
      <c r="BN921">
        <v>1.88187</v>
      </c>
      <c r="BO921">
        <v>1.88376</v>
      </c>
      <c r="BP921">
        <v>1.88308</v>
      </c>
      <c r="BQ921">
        <v>1.88477</v>
      </c>
      <c r="BR921">
        <v>1.8823</v>
      </c>
      <c r="BS921" t="s">
        <v>207</v>
      </c>
      <c r="BT921" t="s">
        <v>17</v>
      </c>
      <c r="BU921" t="s">
        <v>17</v>
      </c>
      <c r="BV921" t="s">
        <v>17</v>
      </c>
      <c r="BW921" t="s">
        <v>208</v>
      </c>
      <c r="BX921" t="s">
        <v>209</v>
      </c>
      <c r="BY921" t="s">
        <v>210</v>
      </c>
      <c r="BZ921" t="s">
        <v>210</v>
      </c>
      <c r="CA921" t="s">
        <v>210</v>
      </c>
      <c r="CB921" t="s">
        <v>210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1315.83</v>
      </c>
      <c r="CJ921">
        <v>-1.13327</v>
      </c>
      <c r="CK921">
        <v>7.63534</v>
      </c>
      <c r="CL921">
        <v>9.2288</v>
      </c>
      <c r="CM921">
        <v>30.0001</v>
      </c>
      <c r="CN921">
        <v>9.04032</v>
      </c>
      <c r="CO921">
        <v>9.28444</v>
      </c>
      <c r="CP921">
        <v>-1</v>
      </c>
      <c r="CQ921">
        <v>0</v>
      </c>
      <c r="CR921">
        <v>100</v>
      </c>
      <c r="CS921">
        <v>-999.9</v>
      </c>
      <c r="CT921">
        <v>400</v>
      </c>
      <c r="CU921">
        <v>7.83294</v>
      </c>
      <c r="CV921">
        <v>103.951</v>
      </c>
      <c r="CW921">
        <v>103.471</v>
      </c>
    </row>
    <row r="922" spans="1:101">
      <c r="A922">
        <v>908</v>
      </c>
      <c r="B922">
        <v>1550675747.2</v>
      </c>
      <c r="C922">
        <v>2923.40000009537</v>
      </c>
      <c r="D922" t="s">
        <v>2036</v>
      </c>
      <c r="E922" t="s">
        <v>2037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2002</v>
      </c>
      <c r="N922" t="s">
        <v>2003</v>
      </c>
      <c r="O922" t="s">
        <v>203</v>
      </c>
      <c r="P922" t="s">
        <v>204</v>
      </c>
      <c r="Q922">
        <v>1550675747.2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129</v>
      </c>
      <c r="X922">
        <v>9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1550675747.2</v>
      </c>
      <c r="AH922">
        <v>398.184</v>
      </c>
      <c r="AI922">
        <v>410.66</v>
      </c>
      <c r="AJ922">
        <v>9.22591</v>
      </c>
      <c r="AK922">
        <v>3.31985</v>
      </c>
      <c r="AL922">
        <v>1426.01</v>
      </c>
      <c r="AM922">
        <v>99.5133</v>
      </c>
      <c r="AN922">
        <v>0.0245949</v>
      </c>
      <c r="AO922">
        <v>7.98988</v>
      </c>
      <c r="AP922">
        <v>999.9</v>
      </c>
      <c r="AQ922">
        <v>999.9</v>
      </c>
      <c r="AR922">
        <v>10000.6</v>
      </c>
      <c r="AS922">
        <v>0</v>
      </c>
      <c r="AT922">
        <v>678.322</v>
      </c>
      <c r="AU922">
        <v>0</v>
      </c>
      <c r="AV922" t="s">
        <v>205</v>
      </c>
      <c r="AW922">
        <v>0</v>
      </c>
      <c r="AX922">
        <v>-1.442</v>
      </c>
      <c r="AY922">
        <v>-0.036</v>
      </c>
      <c r="AZ922">
        <v>0</v>
      </c>
      <c r="BA922">
        <v>0</v>
      </c>
      <c r="BB922">
        <v>0</v>
      </c>
      <c r="BC922">
        <v>0</v>
      </c>
      <c r="BD922">
        <v>402.739098360656</v>
      </c>
      <c r="BE922">
        <v>-1.74909621010489</v>
      </c>
      <c r="BF922">
        <v>0.540660303791275</v>
      </c>
      <c r="BG922">
        <v>-1</v>
      </c>
      <c r="BH922">
        <v>0</v>
      </c>
      <c r="BI922">
        <v>0</v>
      </c>
      <c r="BJ922" t="s">
        <v>206</v>
      </c>
      <c r="BK922">
        <v>1.88473</v>
      </c>
      <c r="BL922">
        <v>1.88168</v>
      </c>
      <c r="BM922">
        <v>1.88313</v>
      </c>
      <c r="BN922">
        <v>1.88187</v>
      </c>
      <c r="BO922">
        <v>1.88376</v>
      </c>
      <c r="BP922">
        <v>1.88309</v>
      </c>
      <c r="BQ922">
        <v>1.88477</v>
      </c>
      <c r="BR922">
        <v>1.8823</v>
      </c>
      <c r="BS922" t="s">
        <v>207</v>
      </c>
      <c r="BT922" t="s">
        <v>17</v>
      </c>
      <c r="BU922" t="s">
        <v>17</v>
      </c>
      <c r="BV922" t="s">
        <v>17</v>
      </c>
      <c r="BW922" t="s">
        <v>208</v>
      </c>
      <c r="BX922" t="s">
        <v>209</v>
      </c>
      <c r="BY922" t="s">
        <v>210</v>
      </c>
      <c r="BZ922" t="s">
        <v>210</v>
      </c>
      <c r="CA922" t="s">
        <v>210</v>
      </c>
      <c r="CB922" t="s">
        <v>210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1326.06</v>
      </c>
      <c r="CJ922">
        <v>-1.13327</v>
      </c>
      <c r="CK922">
        <v>7.64179</v>
      </c>
      <c r="CL922">
        <v>9.22963</v>
      </c>
      <c r="CM922">
        <v>30.0002</v>
      </c>
      <c r="CN922">
        <v>9.03927</v>
      </c>
      <c r="CO922">
        <v>9.28499</v>
      </c>
      <c r="CP922">
        <v>-1</v>
      </c>
      <c r="CQ922">
        <v>0</v>
      </c>
      <c r="CR922">
        <v>100</v>
      </c>
      <c r="CS922">
        <v>-999.9</v>
      </c>
      <c r="CT922">
        <v>400</v>
      </c>
      <c r="CU922">
        <v>7.76388</v>
      </c>
      <c r="CV922">
        <v>103.952</v>
      </c>
      <c r="CW922">
        <v>103.472</v>
      </c>
    </row>
    <row r="923" spans="1:101">
      <c r="A923">
        <v>909</v>
      </c>
      <c r="B923">
        <v>1550675749.2</v>
      </c>
      <c r="C923">
        <v>2925.40000009537</v>
      </c>
      <c r="D923" t="s">
        <v>2038</v>
      </c>
      <c r="E923" t="s">
        <v>2039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2002</v>
      </c>
      <c r="N923" t="s">
        <v>2003</v>
      </c>
      <c r="O923" t="s">
        <v>203</v>
      </c>
      <c r="P923" t="s">
        <v>204</v>
      </c>
      <c r="Q923">
        <v>1550675749.2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112</v>
      </c>
      <c r="X923">
        <v>8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1550675749.2</v>
      </c>
      <c r="AH923">
        <v>398.093</v>
      </c>
      <c r="AI923">
        <v>410.677</v>
      </c>
      <c r="AJ923">
        <v>9.25909</v>
      </c>
      <c r="AK923">
        <v>3.31969</v>
      </c>
      <c r="AL923">
        <v>1425.71</v>
      </c>
      <c r="AM923">
        <v>99.5135</v>
      </c>
      <c r="AN923">
        <v>0.0246316</v>
      </c>
      <c r="AO923">
        <v>8.00353</v>
      </c>
      <c r="AP923">
        <v>999.9</v>
      </c>
      <c r="AQ923">
        <v>999.9</v>
      </c>
      <c r="AR923">
        <v>9997.5</v>
      </c>
      <c r="AS923">
        <v>0</v>
      </c>
      <c r="AT923">
        <v>677.719</v>
      </c>
      <c r="AU923">
        <v>0</v>
      </c>
      <c r="AV923" t="s">
        <v>205</v>
      </c>
      <c r="AW923">
        <v>0</v>
      </c>
      <c r="AX923">
        <v>-1.442</v>
      </c>
      <c r="AY923">
        <v>-0.036</v>
      </c>
      <c r="AZ923">
        <v>0</v>
      </c>
      <c r="BA923">
        <v>0</v>
      </c>
      <c r="BB923">
        <v>0</v>
      </c>
      <c r="BC923">
        <v>0</v>
      </c>
      <c r="BD923">
        <v>402.668032786885</v>
      </c>
      <c r="BE923">
        <v>-1.64926147597823</v>
      </c>
      <c r="BF923">
        <v>0.50548441195382</v>
      </c>
      <c r="BG923">
        <v>-1</v>
      </c>
      <c r="BH923">
        <v>0</v>
      </c>
      <c r="BI923">
        <v>0</v>
      </c>
      <c r="BJ923" t="s">
        <v>206</v>
      </c>
      <c r="BK923">
        <v>1.88471</v>
      </c>
      <c r="BL923">
        <v>1.88166</v>
      </c>
      <c r="BM923">
        <v>1.88315</v>
      </c>
      <c r="BN923">
        <v>1.88186</v>
      </c>
      <c r="BO923">
        <v>1.88378</v>
      </c>
      <c r="BP923">
        <v>1.88308</v>
      </c>
      <c r="BQ923">
        <v>1.88477</v>
      </c>
      <c r="BR923">
        <v>1.88231</v>
      </c>
      <c r="BS923" t="s">
        <v>207</v>
      </c>
      <c r="BT923" t="s">
        <v>17</v>
      </c>
      <c r="BU923" t="s">
        <v>17</v>
      </c>
      <c r="BV923" t="s">
        <v>17</v>
      </c>
      <c r="BW923" t="s">
        <v>208</v>
      </c>
      <c r="BX923" t="s">
        <v>209</v>
      </c>
      <c r="BY923" t="s">
        <v>210</v>
      </c>
      <c r="BZ923" t="s">
        <v>210</v>
      </c>
      <c r="CA923" t="s">
        <v>210</v>
      </c>
      <c r="CB923" t="s">
        <v>210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1338.94</v>
      </c>
      <c r="CJ923">
        <v>-1.13327</v>
      </c>
      <c r="CK923">
        <v>7.64861</v>
      </c>
      <c r="CL923">
        <v>9.23047</v>
      </c>
      <c r="CM923">
        <v>30.0001</v>
      </c>
      <c r="CN923">
        <v>9.03878</v>
      </c>
      <c r="CO923">
        <v>9.28554</v>
      </c>
      <c r="CP923">
        <v>-1</v>
      </c>
      <c r="CQ923">
        <v>0</v>
      </c>
      <c r="CR923">
        <v>100</v>
      </c>
      <c r="CS923">
        <v>-999.9</v>
      </c>
      <c r="CT923">
        <v>400</v>
      </c>
      <c r="CU923">
        <v>7.67463</v>
      </c>
      <c r="CV923">
        <v>103.951</v>
      </c>
      <c r="CW923">
        <v>103.472</v>
      </c>
    </row>
    <row r="924" spans="1:101">
      <c r="A924">
        <v>910</v>
      </c>
      <c r="B924">
        <v>1550675751.2</v>
      </c>
      <c r="C924">
        <v>2927.40000009537</v>
      </c>
      <c r="D924" t="s">
        <v>2040</v>
      </c>
      <c r="E924" t="s">
        <v>2041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2002</v>
      </c>
      <c r="N924" t="s">
        <v>2003</v>
      </c>
      <c r="O924" t="s">
        <v>203</v>
      </c>
      <c r="P924" t="s">
        <v>204</v>
      </c>
      <c r="Q924">
        <v>1550675751.2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110</v>
      </c>
      <c r="X924">
        <v>8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1550675751.2</v>
      </c>
      <c r="AH924">
        <v>397.953</v>
      </c>
      <c r="AI924">
        <v>410.704</v>
      </c>
      <c r="AJ924">
        <v>9.31073</v>
      </c>
      <c r="AK924">
        <v>3.3187</v>
      </c>
      <c r="AL924">
        <v>1426.18</v>
      </c>
      <c r="AM924">
        <v>99.5137</v>
      </c>
      <c r="AN924">
        <v>0.0249472</v>
      </c>
      <c r="AO924">
        <v>8.07433</v>
      </c>
      <c r="AP924">
        <v>999.9</v>
      </c>
      <c r="AQ924">
        <v>999.9</v>
      </c>
      <c r="AR924">
        <v>9994.38</v>
      </c>
      <c r="AS924">
        <v>0</v>
      </c>
      <c r="AT924">
        <v>679.815</v>
      </c>
      <c r="AU924">
        <v>0</v>
      </c>
      <c r="AV924" t="s">
        <v>205</v>
      </c>
      <c r="AW924">
        <v>0</v>
      </c>
      <c r="AX924">
        <v>-1.442</v>
      </c>
      <c r="AY924">
        <v>-0.036</v>
      </c>
      <c r="AZ924">
        <v>0</v>
      </c>
      <c r="BA924">
        <v>0</v>
      </c>
      <c r="BB924">
        <v>0</v>
      </c>
      <c r="BC924">
        <v>0</v>
      </c>
      <c r="BD924">
        <v>402.595852459016</v>
      </c>
      <c r="BE924">
        <v>-1.54549684276179</v>
      </c>
      <c r="BF924">
        <v>0.465416271847592</v>
      </c>
      <c r="BG924">
        <v>-1</v>
      </c>
      <c r="BH924">
        <v>0</v>
      </c>
      <c r="BI924">
        <v>0</v>
      </c>
      <c r="BJ924" t="s">
        <v>206</v>
      </c>
      <c r="BK924">
        <v>1.8847</v>
      </c>
      <c r="BL924">
        <v>1.88166</v>
      </c>
      <c r="BM924">
        <v>1.88312</v>
      </c>
      <c r="BN924">
        <v>1.88187</v>
      </c>
      <c r="BO924">
        <v>1.88379</v>
      </c>
      <c r="BP924">
        <v>1.88308</v>
      </c>
      <c r="BQ924">
        <v>1.88477</v>
      </c>
      <c r="BR924">
        <v>1.88231</v>
      </c>
      <c r="BS924" t="s">
        <v>207</v>
      </c>
      <c r="BT924" t="s">
        <v>17</v>
      </c>
      <c r="BU924" t="s">
        <v>17</v>
      </c>
      <c r="BV924" t="s">
        <v>17</v>
      </c>
      <c r="BW924" t="s">
        <v>208</v>
      </c>
      <c r="BX924" t="s">
        <v>209</v>
      </c>
      <c r="BY924" t="s">
        <v>210</v>
      </c>
      <c r="BZ924" t="s">
        <v>210</v>
      </c>
      <c r="CA924" t="s">
        <v>210</v>
      </c>
      <c r="CB924" t="s">
        <v>210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1340.6</v>
      </c>
      <c r="CJ924">
        <v>-1.13327</v>
      </c>
      <c r="CK924">
        <v>7.65591</v>
      </c>
      <c r="CL924">
        <v>9.23151</v>
      </c>
      <c r="CM924">
        <v>30.0002</v>
      </c>
      <c r="CN924">
        <v>9.03911</v>
      </c>
      <c r="CO924">
        <v>9.28554</v>
      </c>
      <c r="CP924">
        <v>-1</v>
      </c>
      <c r="CQ924">
        <v>0</v>
      </c>
      <c r="CR924">
        <v>100</v>
      </c>
      <c r="CS924">
        <v>-999.9</v>
      </c>
      <c r="CT924">
        <v>400</v>
      </c>
      <c r="CU924">
        <v>7.57053</v>
      </c>
      <c r="CV924">
        <v>103.949</v>
      </c>
      <c r="CW924">
        <v>103.471</v>
      </c>
    </row>
    <row r="925" spans="1:101">
      <c r="A925">
        <v>911</v>
      </c>
      <c r="B925">
        <v>1550675753.2</v>
      </c>
      <c r="C925">
        <v>2929.40000009537</v>
      </c>
      <c r="D925" t="s">
        <v>2042</v>
      </c>
      <c r="E925" t="s">
        <v>2043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2002</v>
      </c>
      <c r="N925" t="s">
        <v>2003</v>
      </c>
      <c r="O925" t="s">
        <v>203</v>
      </c>
      <c r="P925" t="s">
        <v>204</v>
      </c>
      <c r="Q925">
        <v>1550675753.2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122</v>
      </c>
      <c r="X925">
        <v>9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1550675753.2</v>
      </c>
      <c r="AH925">
        <v>397.909</v>
      </c>
      <c r="AI925">
        <v>410.708</v>
      </c>
      <c r="AJ925">
        <v>9.36712</v>
      </c>
      <c r="AK925">
        <v>3.31877</v>
      </c>
      <c r="AL925">
        <v>1426.2</v>
      </c>
      <c r="AM925">
        <v>99.5121</v>
      </c>
      <c r="AN925">
        <v>0.0251066</v>
      </c>
      <c r="AO925">
        <v>8.14391</v>
      </c>
      <c r="AP925">
        <v>999.9</v>
      </c>
      <c r="AQ925">
        <v>999.9</v>
      </c>
      <c r="AR925">
        <v>9987.5</v>
      </c>
      <c r="AS925">
        <v>0</v>
      </c>
      <c r="AT925">
        <v>680.431</v>
      </c>
      <c r="AU925">
        <v>0</v>
      </c>
      <c r="AV925" t="s">
        <v>205</v>
      </c>
      <c r="AW925">
        <v>0</v>
      </c>
      <c r="AX925">
        <v>-1.442</v>
      </c>
      <c r="AY925">
        <v>-0.036</v>
      </c>
      <c r="AZ925">
        <v>0</v>
      </c>
      <c r="BA925">
        <v>0</v>
      </c>
      <c r="BB925">
        <v>0</v>
      </c>
      <c r="BC925">
        <v>0</v>
      </c>
      <c r="BD925">
        <v>402.536286885246</v>
      </c>
      <c r="BE925">
        <v>-1.52697229495976</v>
      </c>
      <c r="BF925">
        <v>0.458326079059479</v>
      </c>
      <c r="BG925">
        <v>-1</v>
      </c>
      <c r="BH925">
        <v>0</v>
      </c>
      <c r="BI925">
        <v>0</v>
      </c>
      <c r="BJ925" t="s">
        <v>206</v>
      </c>
      <c r="BK925">
        <v>1.8847</v>
      </c>
      <c r="BL925">
        <v>1.88168</v>
      </c>
      <c r="BM925">
        <v>1.88311</v>
      </c>
      <c r="BN925">
        <v>1.88187</v>
      </c>
      <c r="BO925">
        <v>1.88378</v>
      </c>
      <c r="BP925">
        <v>1.88308</v>
      </c>
      <c r="BQ925">
        <v>1.88477</v>
      </c>
      <c r="BR925">
        <v>1.8823</v>
      </c>
      <c r="BS925" t="s">
        <v>207</v>
      </c>
      <c r="BT925" t="s">
        <v>17</v>
      </c>
      <c r="BU925" t="s">
        <v>17</v>
      </c>
      <c r="BV925" t="s">
        <v>17</v>
      </c>
      <c r="BW925" t="s">
        <v>208</v>
      </c>
      <c r="BX925" t="s">
        <v>209</v>
      </c>
      <c r="BY925" t="s">
        <v>210</v>
      </c>
      <c r="BZ925" t="s">
        <v>210</v>
      </c>
      <c r="CA925" t="s">
        <v>210</v>
      </c>
      <c r="CB925" t="s">
        <v>210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1331.31</v>
      </c>
      <c r="CJ925">
        <v>-1.13327</v>
      </c>
      <c r="CK925">
        <v>7.66326</v>
      </c>
      <c r="CL925">
        <v>9.23233</v>
      </c>
      <c r="CM925">
        <v>30.0002</v>
      </c>
      <c r="CN925">
        <v>9.03966</v>
      </c>
      <c r="CO925">
        <v>9.28582</v>
      </c>
      <c r="CP925">
        <v>-1</v>
      </c>
      <c r="CQ925">
        <v>0</v>
      </c>
      <c r="CR925">
        <v>100</v>
      </c>
      <c r="CS925">
        <v>-999.9</v>
      </c>
      <c r="CT925">
        <v>400</v>
      </c>
      <c r="CU925">
        <v>7.50971</v>
      </c>
      <c r="CV925">
        <v>103.949</v>
      </c>
      <c r="CW925">
        <v>103.47</v>
      </c>
    </row>
    <row r="926" spans="1:101">
      <c r="A926">
        <v>912</v>
      </c>
      <c r="B926">
        <v>1550675755.2</v>
      </c>
      <c r="C926">
        <v>2931.40000009537</v>
      </c>
      <c r="D926" t="s">
        <v>2044</v>
      </c>
      <c r="E926" t="s">
        <v>2045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2002</v>
      </c>
      <c r="N926" t="s">
        <v>2003</v>
      </c>
      <c r="O926" t="s">
        <v>203</v>
      </c>
      <c r="P926" t="s">
        <v>204</v>
      </c>
      <c r="Q926">
        <v>1550675755.2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118</v>
      </c>
      <c r="X926">
        <v>8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1550675755.2</v>
      </c>
      <c r="AH926">
        <v>397.843</v>
      </c>
      <c r="AI926">
        <v>410.647</v>
      </c>
      <c r="AJ926">
        <v>9.40579</v>
      </c>
      <c r="AK926">
        <v>3.31879</v>
      </c>
      <c r="AL926">
        <v>1426.19</v>
      </c>
      <c r="AM926">
        <v>99.5138</v>
      </c>
      <c r="AN926">
        <v>0.0248433</v>
      </c>
      <c r="AO926">
        <v>8.16997</v>
      </c>
      <c r="AP926">
        <v>999.9</v>
      </c>
      <c r="AQ926">
        <v>999.9</v>
      </c>
      <c r="AR926">
        <v>9993.75</v>
      </c>
      <c r="AS926">
        <v>0</v>
      </c>
      <c r="AT926">
        <v>679.404</v>
      </c>
      <c r="AU926">
        <v>0</v>
      </c>
      <c r="AV926" t="s">
        <v>205</v>
      </c>
      <c r="AW926">
        <v>0</v>
      </c>
      <c r="AX926">
        <v>-1.442</v>
      </c>
      <c r="AY926">
        <v>-0.036</v>
      </c>
      <c r="AZ926">
        <v>0</v>
      </c>
      <c r="BA926">
        <v>0</v>
      </c>
      <c r="BB926">
        <v>0</v>
      </c>
      <c r="BC926">
        <v>0</v>
      </c>
      <c r="BD926">
        <v>402.487090163934</v>
      </c>
      <c r="BE926">
        <v>-1.56251699034163</v>
      </c>
      <c r="BF926">
        <v>0.467914995154182</v>
      </c>
      <c r="BG926">
        <v>-1</v>
      </c>
      <c r="BH926">
        <v>0</v>
      </c>
      <c r="BI926">
        <v>0</v>
      </c>
      <c r="BJ926" t="s">
        <v>206</v>
      </c>
      <c r="BK926">
        <v>1.88469</v>
      </c>
      <c r="BL926">
        <v>1.88169</v>
      </c>
      <c r="BM926">
        <v>1.88311</v>
      </c>
      <c r="BN926">
        <v>1.88187</v>
      </c>
      <c r="BO926">
        <v>1.88378</v>
      </c>
      <c r="BP926">
        <v>1.88308</v>
      </c>
      <c r="BQ926">
        <v>1.88477</v>
      </c>
      <c r="BR926">
        <v>1.8823</v>
      </c>
      <c r="BS926" t="s">
        <v>207</v>
      </c>
      <c r="BT926" t="s">
        <v>17</v>
      </c>
      <c r="BU926" t="s">
        <v>17</v>
      </c>
      <c r="BV926" t="s">
        <v>17</v>
      </c>
      <c r="BW926" t="s">
        <v>208</v>
      </c>
      <c r="BX926" t="s">
        <v>209</v>
      </c>
      <c r="BY926" t="s">
        <v>210</v>
      </c>
      <c r="BZ926" t="s">
        <v>210</v>
      </c>
      <c r="CA926" t="s">
        <v>210</v>
      </c>
      <c r="CB926" t="s">
        <v>210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1334.44</v>
      </c>
      <c r="CJ926">
        <v>-1.13327</v>
      </c>
      <c r="CK926">
        <v>7.67067</v>
      </c>
      <c r="CL926">
        <v>9.23323</v>
      </c>
      <c r="CM926">
        <v>30</v>
      </c>
      <c r="CN926">
        <v>9.03988</v>
      </c>
      <c r="CO926">
        <v>9.28637</v>
      </c>
      <c r="CP926">
        <v>-1</v>
      </c>
      <c r="CQ926">
        <v>0</v>
      </c>
      <c r="CR926">
        <v>100</v>
      </c>
      <c r="CS926">
        <v>-999.9</v>
      </c>
      <c r="CT926">
        <v>400</v>
      </c>
      <c r="CU926">
        <v>7.42552</v>
      </c>
      <c r="CV926">
        <v>103.949</v>
      </c>
      <c r="CW926">
        <v>103.47</v>
      </c>
    </row>
    <row r="927" spans="1:101">
      <c r="A927">
        <v>913</v>
      </c>
      <c r="B927">
        <v>1550675757.2</v>
      </c>
      <c r="C927">
        <v>2933.40000009537</v>
      </c>
      <c r="D927" t="s">
        <v>2046</v>
      </c>
      <c r="E927" t="s">
        <v>2047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2002</v>
      </c>
      <c r="N927" t="s">
        <v>2003</v>
      </c>
      <c r="O927" t="s">
        <v>203</v>
      </c>
      <c r="P927" t="s">
        <v>204</v>
      </c>
      <c r="Q927">
        <v>1550675757.2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119</v>
      </c>
      <c r="X927">
        <v>8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1550675757.2</v>
      </c>
      <c r="AH927">
        <v>397.753</v>
      </c>
      <c r="AI927">
        <v>410.62</v>
      </c>
      <c r="AJ927">
        <v>9.43885</v>
      </c>
      <c r="AK927">
        <v>3.31857</v>
      </c>
      <c r="AL927">
        <v>1426.31</v>
      </c>
      <c r="AM927">
        <v>99.515</v>
      </c>
      <c r="AN927">
        <v>0.0248701</v>
      </c>
      <c r="AO927">
        <v>8.20358</v>
      </c>
      <c r="AP927">
        <v>999.9</v>
      </c>
      <c r="AQ927">
        <v>999.9</v>
      </c>
      <c r="AR927">
        <v>9978.75</v>
      </c>
      <c r="AS927">
        <v>0</v>
      </c>
      <c r="AT927">
        <v>679.075</v>
      </c>
      <c r="AU927">
        <v>0</v>
      </c>
      <c r="AV927" t="s">
        <v>205</v>
      </c>
      <c r="AW927">
        <v>0</v>
      </c>
      <c r="AX927">
        <v>-1.442</v>
      </c>
      <c r="AY927">
        <v>-0.036</v>
      </c>
      <c r="AZ927">
        <v>0</v>
      </c>
      <c r="BA927">
        <v>0</v>
      </c>
      <c r="BB927">
        <v>0</v>
      </c>
      <c r="BC927">
        <v>0</v>
      </c>
      <c r="BD927">
        <v>402.440418032787</v>
      </c>
      <c r="BE927">
        <v>-1.61850944941202</v>
      </c>
      <c r="BF927">
        <v>0.482016798567279</v>
      </c>
      <c r="BG927">
        <v>-1</v>
      </c>
      <c r="BH927">
        <v>0</v>
      </c>
      <c r="BI927">
        <v>0</v>
      </c>
      <c r="BJ927" t="s">
        <v>206</v>
      </c>
      <c r="BK927">
        <v>1.88467</v>
      </c>
      <c r="BL927">
        <v>1.88168</v>
      </c>
      <c r="BM927">
        <v>1.88313</v>
      </c>
      <c r="BN927">
        <v>1.88187</v>
      </c>
      <c r="BO927">
        <v>1.88379</v>
      </c>
      <c r="BP927">
        <v>1.88309</v>
      </c>
      <c r="BQ927">
        <v>1.88477</v>
      </c>
      <c r="BR927">
        <v>1.8823</v>
      </c>
      <c r="BS927" t="s">
        <v>207</v>
      </c>
      <c r="BT927" t="s">
        <v>17</v>
      </c>
      <c r="BU927" t="s">
        <v>17</v>
      </c>
      <c r="BV927" t="s">
        <v>17</v>
      </c>
      <c r="BW927" t="s">
        <v>208</v>
      </c>
      <c r="BX927" t="s">
        <v>209</v>
      </c>
      <c r="BY927" t="s">
        <v>210</v>
      </c>
      <c r="BZ927" t="s">
        <v>210</v>
      </c>
      <c r="CA927" t="s">
        <v>210</v>
      </c>
      <c r="CB927" t="s">
        <v>210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1333.69</v>
      </c>
      <c r="CJ927">
        <v>-1.13327</v>
      </c>
      <c r="CK927">
        <v>7.67808</v>
      </c>
      <c r="CL927">
        <v>9.23434</v>
      </c>
      <c r="CM927">
        <v>30.0001</v>
      </c>
      <c r="CN927">
        <v>9.03982</v>
      </c>
      <c r="CO927">
        <v>9.28664</v>
      </c>
      <c r="CP927">
        <v>-1</v>
      </c>
      <c r="CQ927">
        <v>0</v>
      </c>
      <c r="CR927">
        <v>100</v>
      </c>
      <c r="CS927">
        <v>-999.9</v>
      </c>
      <c r="CT927">
        <v>400</v>
      </c>
      <c r="CU927">
        <v>7.33479</v>
      </c>
      <c r="CV927">
        <v>103.949</v>
      </c>
      <c r="CW927">
        <v>103.47</v>
      </c>
    </row>
    <row r="928" spans="1:101">
      <c r="A928">
        <v>914</v>
      </c>
      <c r="B928">
        <v>1550675759.2</v>
      </c>
      <c r="C928">
        <v>2935.40000009537</v>
      </c>
      <c r="D928" t="s">
        <v>2048</v>
      </c>
      <c r="E928" t="s">
        <v>2049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2002</v>
      </c>
      <c r="N928" t="s">
        <v>2003</v>
      </c>
      <c r="O928" t="s">
        <v>203</v>
      </c>
      <c r="P928" t="s">
        <v>204</v>
      </c>
      <c r="Q928">
        <v>1550675759.2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134</v>
      </c>
      <c r="X928">
        <v>9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1550675759.2</v>
      </c>
      <c r="AH928">
        <v>397.723</v>
      </c>
      <c r="AI928">
        <v>410.636</v>
      </c>
      <c r="AJ928">
        <v>9.46112</v>
      </c>
      <c r="AK928">
        <v>3.31861</v>
      </c>
      <c r="AL928">
        <v>1426.45</v>
      </c>
      <c r="AM928">
        <v>99.5126</v>
      </c>
      <c r="AN928">
        <v>0.0251319</v>
      </c>
      <c r="AO928">
        <v>8.18522</v>
      </c>
      <c r="AP928">
        <v>999.9</v>
      </c>
      <c r="AQ928">
        <v>999.9</v>
      </c>
      <c r="AR928">
        <v>10000.6</v>
      </c>
      <c r="AS928">
        <v>0</v>
      </c>
      <c r="AT928">
        <v>678.815</v>
      </c>
      <c r="AU928">
        <v>0</v>
      </c>
      <c r="AV928" t="s">
        <v>205</v>
      </c>
      <c r="AW928">
        <v>0</v>
      </c>
      <c r="AX928">
        <v>-1.442</v>
      </c>
      <c r="AY928">
        <v>-0.036</v>
      </c>
      <c r="AZ928">
        <v>0</v>
      </c>
      <c r="BA928">
        <v>0</v>
      </c>
      <c r="BB928">
        <v>0</v>
      </c>
      <c r="BC928">
        <v>0</v>
      </c>
      <c r="BD928">
        <v>402.395254098361</v>
      </c>
      <c r="BE928">
        <v>-1.69180341869616</v>
      </c>
      <c r="BF928">
        <v>0.499320169986488</v>
      </c>
      <c r="BG928">
        <v>-1</v>
      </c>
      <c r="BH928">
        <v>0</v>
      </c>
      <c r="BI928">
        <v>0</v>
      </c>
      <c r="BJ928" t="s">
        <v>206</v>
      </c>
      <c r="BK928">
        <v>1.88468</v>
      </c>
      <c r="BL928">
        <v>1.88169</v>
      </c>
      <c r="BM928">
        <v>1.88314</v>
      </c>
      <c r="BN928">
        <v>1.88187</v>
      </c>
      <c r="BO928">
        <v>1.8838</v>
      </c>
      <c r="BP928">
        <v>1.88309</v>
      </c>
      <c r="BQ928">
        <v>1.88477</v>
      </c>
      <c r="BR928">
        <v>1.8823</v>
      </c>
      <c r="BS928" t="s">
        <v>207</v>
      </c>
      <c r="BT928" t="s">
        <v>17</v>
      </c>
      <c r="BU928" t="s">
        <v>17</v>
      </c>
      <c r="BV928" t="s">
        <v>17</v>
      </c>
      <c r="BW928" t="s">
        <v>208</v>
      </c>
      <c r="BX928" t="s">
        <v>209</v>
      </c>
      <c r="BY928" t="s">
        <v>210</v>
      </c>
      <c r="BZ928" t="s">
        <v>210</v>
      </c>
      <c r="CA928" t="s">
        <v>210</v>
      </c>
      <c r="CB928" t="s">
        <v>210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1322.58</v>
      </c>
      <c r="CJ928">
        <v>-1.13327</v>
      </c>
      <c r="CK928">
        <v>7.6848</v>
      </c>
      <c r="CL928">
        <v>9.23518</v>
      </c>
      <c r="CM928">
        <v>30.0002</v>
      </c>
      <c r="CN928">
        <v>9.03922</v>
      </c>
      <c r="CO928">
        <v>9.28664</v>
      </c>
      <c r="CP928">
        <v>-1</v>
      </c>
      <c r="CQ928">
        <v>0</v>
      </c>
      <c r="CR928">
        <v>100</v>
      </c>
      <c r="CS928">
        <v>-999.9</v>
      </c>
      <c r="CT928">
        <v>400</v>
      </c>
      <c r="CU928">
        <v>7.26072</v>
      </c>
      <c r="CV928">
        <v>103.948</v>
      </c>
      <c r="CW928">
        <v>103.471</v>
      </c>
    </row>
    <row r="929" spans="1:101">
      <c r="A929">
        <v>915</v>
      </c>
      <c r="B929">
        <v>1550675761.2</v>
      </c>
      <c r="C929">
        <v>2937.40000009537</v>
      </c>
      <c r="D929" t="s">
        <v>2050</v>
      </c>
      <c r="E929" t="s">
        <v>2051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2002</v>
      </c>
      <c r="N929" t="s">
        <v>2003</v>
      </c>
      <c r="O929" t="s">
        <v>203</v>
      </c>
      <c r="P929" t="s">
        <v>204</v>
      </c>
      <c r="Q929">
        <v>1550675761.2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142</v>
      </c>
      <c r="X929">
        <v>10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1550675761.2</v>
      </c>
      <c r="AH929">
        <v>397.671</v>
      </c>
      <c r="AI929">
        <v>410.632</v>
      </c>
      <c r="AJ929">
        <v>9.47807</v>
      </c>
      <c r="AK929">
        <v>3.31794</v>
      </c>
      <c r="AL929">
        <v>1426.48</v>
      </c>
      <c r="AM929">
        <v>99.5118</v>
      </c>
      <c r="AN929">
        <v>0.0250165</v>
      </c>
      <c r="AO929">
        <v>8.14845</v>
      </c>
      <c r="AP929">
        <v>999.9</v>
      </c>
      <c r="AQ929">
        <v>999.9</v>
      </c>
      <c r="AR929">
        <v>10008.8</v>
      </c>
      <c r="AS929">
        <v>0</v>
      </c>
      <c r="AT929">
        <v>679.048</v>
      </c>
      <c r="AU929">
        <v>0</v>
      </c>
      <c r="AV929" t="s">
        <v>205</v>
      </c>
      <c r="AW929">
        <v>0</v>
      </c>
      <c r="AX929">
        <v>-1.442</v>
      </c>
      <c r="AY929">
        <v>-0.036</v>
      </c>
      <c r="AZ929">
        <v>0</v>
      </c>
      <c r="BA929">
        <v>0</v>
      </c>
      <c r="BB929">
        <v>0</v>
      </c>
      <c r="BC929">
        <v>0</v>
      </c>
      <c r="BD929">
        <v>402.345819672131</v>
      </c>
      <c r="BE929">
        <v>-1.73222939247382</v>
      </c>
      <c r="BF929">
        <v>0.509345224426218</v>
      </c>
      <c r="BG929">
        <v>-1</v>
      </c>
      <c r="BH929">
        <v>0</v>
      </c>
      <c r="BI929">
        <v>0</v>
      </c>
      <c r="BJ929" t="s">
        <v>206</v>
      </c>
      <c r="BK929">
        <v>1.88469</v>
      </c>
      <c r="BL929">
        <v>1.8817</v>
      </c>
      <c r="BM929">
        <v>1.88312</v>
      </c>
      <c r="BN929">
        <v>1.88187</v>
      </c>
      <c r="BO929">
        <v>1.88379</v>
      </c>
      <c r="BP929">
        <v>1.88309</v>
      </c>
      <c r="BQ929">
        <v>1.88477</v>
      </c>
      <c r="BR929">
        <v>1.88231</v>
      </c>
      <c r="BS929" t="s">
        <v>207</v>
      </c>
      <c r="BT929" t="s">
        <v>17</v>
      </c>
      <c r="BU929" t="s">
        <v>17</v>
      </c>
      <c r="BV929" t="s">
        <v>17</v>
      </c>
      <c r="BW929" t="s">
        <v>208</v>
      </c>
      <c r="BX929" t="s">
        <v>209</v>
      </c>
      <c r="BY929" t="s">
        <v>210</v>
      </c>
      <c r="BZ929" t="s">
        <v>210</v>
      </c>
      <c r="CA929" t="s">
        <v>210</v>
      </c>
      <c r="CB929" t="s">
        <v>210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1316.92</v>
      </c>
      <c r="CJ929">
        <v>-1.13327</v>
      </c>
      <c r="CK929">
        <v>7.69135</v>
      </c>
      <c r="CL929">
        <v>9.23601</v>
      </c>
      <c r="CM929">
        <v>30.0001</v>
      </c>
      <c r="CN929">
        <v>9.03814</v>
      </c>
      <c r="CO929">
        <v>9.28693</v>
      </c>
      <c r="CP929">
        <v>-1</v>
      </c>
      <c r="CQ929">
        <v>0</v>
      </c>
      <c r="CR929">
        <v>100</v>
      </c>
      <c r="CS929">
        <v>-999.9</v>
      </c>
      <c r="CT929">
        <v>400</v>
      </c>
      <c r="CU929">
        <v>7.17185</v>
      </c>
      <c r="CV929">
        <v>103.947</v>
      </c>
      <c r="CW929">
        <v>103.47</v>
      </c>
    </row>
    <row r="930" spans="1:101">
      <c r="A930">
        <v>916</v>
      </c>
      <c r="B930">
        <v>1550675763.2</v>
      </c>
      <c r="C930">
        <v>2939.40000009537</v>
      </c>
      <c r="D930" t="s">
        <v>2052</v>
      </c>
      <c r="E930" t="s">
        <v>2053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2002</v>
      </c>
      <c r="N930" t="s">
        <v>2003</v>
      </c>
      <c r="O930" t="s">
        <v>203</v>
      </c>
      <c r="P930" t="s">
        <v>204</v>
      </c>
      <c r="Q930">
        <v>1550675763.2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153</v>
      </c>
      <c r="X930">
        <v>11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1550675763.2</v>
      </c>
      <c r="AH930">
        <v>397.586</v>
      </c>
      <c r="AI930">
        <v>410.636</v>
      </c>
      <c r="AJ930">
        <v>9.5048</v>
      </c>
      <c r="AK930">
        <v>3.31734</v>
      </c>
      <c r="AL930">
        <v>1426.31</v>
      </c>
      <c r="AM930">
        <v>99.5132</v>
      </c>
      <c r="AN930">
        <v>0.0250782</v>
      </c>
      <c r="AO930">
        <v>8.17045</v>
      </c>
      <c r="AP930">
        <v>999.9</v>
      </c>
      <c r="AQ930">
        <v>999.9</v>
      </c>
      <c r="AR930">
        <v>9993.75</v>
      </c>
      <c r="AS930">
        <v>0</v>
      </c>
      <c r="AT930">
        <v>679.281</v>
      </c>
      <c r="AU930">
        <v>0</v>
      </c>
      <c r="AV930" t="s">
        <v>205</v>
      </c>
      <c r="AW930">
        <v>0</v>
      </c>
      <c r="AX930">
        <v>-1.442</v>
      </c>
      <c r="AY930">
        <v>-0.036</v>
      </c>
      <c r="AZ930">
        <v>0</v>
      </c>
      <c r="BA930">
        <v>0</v>
      </c>
      <c r="BB930">
        <v>0</v>
      </c>
      <c r="BC930">
        <v>0</v>
      </c>
      <c r="BD930">
        <v>402.289098360656</v>
      </c>
      <c r="BE930">
        <v>-1.72962818301259</v>
      </c>
      <c r="BF930">
        <v>0.508388669725742</v>
      </c>
      <c r="BG930">
        <v>-1</v>
      </c>
      <c r="BH930">
        <v>0</v>
      </c>
      <c r="BI930">
        <v>0</v>
      </c>
      <c r="BJ930" t="s">
        <v>206</v>
      </c>
      <c r="BK930">
        <v>1.8847</v>
      </c>
      <c r="BL930">
        <v>1.88169</v>
      </c>
      <c r="BM930">
        <v>1.88313</v>
      </c>
      <c r="BN930">
        <v>1.88187</v>
      </c>
      <c r="BO930">
        <v>1.88379</v>
      </c>
      <c r="BP930">
        <v>1.88309</v>
      </c>
      <c r="BQ930">
        <v>1.88477</v>
      </c>
      <c r="BR930">
        <v>1.8823</v>
      </c>
      <c r="BS930" t="s">
        <v>207</v>
      </c>
      <c r="BT930" t="s">
        <v>17</v>
      </c>
      <c r="BU930" t="s">
        <v>17</v>
      </c>
      <c r="BV930" t="s">
        <v>17</v>
      </c>
      <c r="BW930" t="s">
        <v>208</v>
      </c>
      <c r="BX930" t="s">
        <v>209</v>
      </c>
      <c r="BY930" t="s">
        <v>210</v>
      </c>
      <c r="BZ930" t="s">
        <v>210</v>
      </c>
      <c r="CA930" t="s">
        <v>210</v>
      </c>
      <c r="CB930" t="s">
        <v>210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1308.66</v>
      </c>
      <c r="CJ930">
        <v>-1.13327</v>
      </c>
      <c r="CK930">
        <v>7.69844</v>
      </c>
      <c r="CL930">
        <v>9.23714</v>
      </c>
      <c r="CM930">
        <v>29.9999</v>
      </c>
      <c r="CN930">
        <v>9.03762</v>
      </c>
      <c r="CO930">
        <v>9.28751</v>
      </c>
      <c r="CP930">
        <v>-1</v>
      </c>
      <c r="CQ930">
        <v>0</v>
      </c>
      <c r="CR930">
        <v>100</v>
      </c>
      <c r="CS930">
        <v>-999.9</v>
      </c>
      <c r="CT930">
        <v>400</v>
      </c>
      <c r="CU930">
        <v>7.077</v>
      </c>
      <c r="CV930">
        <v>103.947</v>
      </c>
      <c r="CW930">
        <v>103.47</v>
      </c>
    </row>
    <row r="931" spans="1:101">
      <c r="A931">
        <v>917</v>
      </c>
      <c r="B931">
        <v>1550675765.2</v>
      </c>
      <c r="C931">
        <v>2941.40000009537</v>
      </c>
      <c r="D931" t="s">
        <v>2054</v>
      </c>
      <c r="E931" t="s">
        <v>2055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2002</v>
      </c>
      <c r="N931" t="s">
        <v>2003</v>
      </c>
      <c r="O931" t="s">
        <v>203</v>
      </c>
      <c r="P931" t="s">
        <v>204</v>
      </c>
      <c r="Q931">
        <v>1550675765.2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154</v>
      </c>
      <c r="X931">
        <v>11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1550675765.2</v>
      </c>
      <c r="AH931">
        <v>397.527</v>
      </c>
      <c r="AI931">
        <v>410.626</v>
      </c>
      <c r="AJ931">
        <v>9.52781</v>
      </c>
      <c r="AK931">
        <v>3.31703</v>
      </c>
      <c r="AL931">
        <v>1426.03</v>
      </c>
      <c r="AM931">
        <v>99.5139</v>
      </c>
      <c r="AN931">
        <v>0.0253423</v>
      </c>
      <c r="AO931">
        <v>8.18646</v>
      </c>
      <c r="AP931">
        <v>999.9</v>
      </c>
      <c r="AQ931">
        <v>999.9</v>
      </c>
      <c r="AR931">
        <v>10001.2</v>
      </c>
      <c r="AS931">
        <v>0</v>
      </c>
      <c r="AT931">
        <v>679.774</v>
      </c>
      <c r="AU931">
        <v>0</v>
      </c>
      <c r="AV931" t="s">
        <v>205</v>
      </c>
      <c r="AW931">
        <v>0</v>
      </c>
      <c r="AX931">
        <v>-1.442</v>
      </c>
      <c r="AY931">
        <v>-0.036</v>
      </c>
      <c r="AZ931">
        <v>0</v>
      </c>
      <c r="BA931">
        <v>0</v>
      </c>
      <c r="BB931">
        <v>0</v>
      </c>
      <c r="BC931">
        <v>0</v>
      </c>
      <c r="BD931">
        <v>402.231483606557</v>
      </c>
      <c r="BE931">
        <v>-1.72486304997807</v>
      </c>
      <c r="BF931">
        <v>0.506908796944558</v>
      </c>
      <c r="BG931">
        <v>-1</v>
      </c>
      <c r="BH931">
        <v>0</v>
      </c>
      <c r="BI931">
        <v>0</v>
      </c>
      <c r="BJ931" t="s">
        <v>206</v>
      </c>
      <c r="BK931">
        <v>1.88471</v>
      </c>
      <c r="BL931">
        <v>1.8817</v>
      </c>
      <c r="BM931">
        <v>1.88315</v>
      </c>
      <c r="BN931">
        <v>1.88187</v>
      </c>
      <c r="BO931">
        <v>1.88379</v>
      </c>
      <c r="BP931">
        <v>1.88309</v>
      </c>
      <c r="BQ931">
        <v>1.88477</v>
      </c>
      <c r="BR931">
        <v>1.88231</v>
      </c>
      <c r="BS931" t="s">
        <v>207</v>
      </c>
      <c r="BT931" t="s">
        <v>17</v>
      </c>
      <c r="BU931" t="s">
        <v>17</v>
      </c>
      <c r="BV931" t="s">
        <v>17</v>
      </c>
      <c r="BW931" t="s">
        <v>208</v>
      </c>
      <c r="BX931" t="s">
        <v>209</v>
      </c>
      <c r="BY931" t="s">
        <v>210</v>
      </c>
      <c r="BZ931" t="s">
        <v>210</v>
      </c>
      <c r="CA931" t="s">
        <v>210</v>
      </c>
      <c r="CB931" t="s">
        <v>210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1307.15</v>
      </c>
      <c r="CJ931">
        <v>-1.13327</v>
      </c>
      <c r="CK931">
        <v>7.70573</v>
      </c>
      <c r="CL931">
        <v>9.23828</v>
      </c>
      <c r="CM931">
        <v>30.0002</v>
      </c>
      <c r="CN931">
        <v>9.03762</v>
      </c>
      <c r="CO931">
        <v>9.2878</v>
      </c>
      <c r="CP931">
        <v>-1</v>
      </c>
      <c r="CQ931">
        <v>0</v>
      </c>
      <c r="CR931">
        <v>100</v>
      </c>
      <c r="CS931">
        <v>-999.9</v>
      </c>
      <c r="CT931">
        <v>400</v>
      </c>
      <c r="CU931">
        <v>6.98809</v>
      </c>
      <c r="CV931">
        <v>103.947</v>
      </c>
      <c r="CW931">
        <v>103.47</v>
      </c>
    </row>
    <row r="932" spans="1:101">
      <c r="A932">
        <v>918</v>
      </c>
      <c r="B932">
        <v>1550675767.2</v>
      </c>
      <c r="C932">
        <v>2943.40000009537</v>
      </c>
      <c r="D932" t="s">
        <v>2056</v>
      </c>
      <c r="E932" t="s">
        <v>2057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2002</v>
      </c>
      <c r="N932" t="s">
        <v>2003</v>
      </c>
      <c r="O932" t="s">
        <v>203</v>
      </c>
      <c r="P932" t="s">
        <v>204</v>
      </c>
      <c r="Q932">
        <v>1550675767.2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138</v>
      </c>
      <c r="X932">
        <v>10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1550675767.2</v>
      </c>
      <c r="AH932">
        <v>397.486</v>
      </c>
      <c r="AI932">
        <v>410.588</v>
      </c>
      <c r="AJ932">
        <v>9.54883</v>
      </c>
      <c r="AK932">
        <v>3.31652</v>
      </c>
      <c r="AL932">
        <v>1425.76</v>
      </c>
      <c r="AM932">
        <v>99.5133</v>
      </c>
      <c r="AN932">
        <v>0.0252855</v>
      </c>
      <c r="AO932">
        <v>8.1879</v>
      </c>
      <c r="AP932">
        <v>999.9</v>
      </c>
      <c r="AQ932">
        <v>999.9</v>
      </c>
      <c r="AR932">
        <v>10020.6</v>
      </c>
      <c r="AS932">
        <v>0</v>
      </c>
      <c r="AT932">
        <v>680.198</v>
      </c>
      <c r="AU932">
        <v>0</v>
      </c>
      <c r="AV932" t="s">
        <v>205</v>
      </c>
      <c r="AW932">
        <v>0</v>
      </c>
      <c r="AX932">
        <v>-1.442</v>
      </c>
      <c r="AY932">
        <v>-0.036</v>
      </c>
      <c r="AZ932">
        <v>0</v>
      </c>
      <c r="BA932">
        <v>0</v>
      </c>
      <c r="BB932">
        <v>0</v>
      </c>
      <c r="BC932">
        <v>0</v>
      </c>
      <c r="BD932">
        <v>402.174475409836</v>
      </c>
      <c r="BE932">
        <v>-1.71823632938802</v>
      </c>
      <c r="BF932">
        <v>0.504890934710359</v>
      </c>
      <c r="BG932">
        <v>-1</v>
      </c>
      <c r="BH932">
        <v>0</v>
      </c>
      <c r="BI932">
        <v>0</v>
      </c>
      <c r="BJ932" t="s">
        <v>206</v>
      </c>
      <c r="BK932">
        <v>1.88469</v>
      </c>
      <c r="BL932">
        <v>1.88169</v>
      </c>
      <c r="BM932">
        <v>1.88316</v>
      </c>
      <c r="BN932">
        <v>1.88187</v>
      </c>
      <c r="BO932">
        <v>1.88379</v>
      </c>
      <c r="BP932">
        <v>1.88309</v>
      </c>
      <c r="BQ932">
        <v>1.88477</v>
      </c>
      <c r="BR932">
        <v>1.88231</v>
      </c>
      <c r="BS932" t="s">
        <v>207</v>
      </c>
      <c r="BT932" t="s">
        <v>17</v>
      </c>
      <c r="BU932" t="s">
        <v>17</v>
      </c>
      <c r="BV932" t="s">
        <v>17</v>
      </c>
      <c r="BW932" t="s">
        <v>208</v>
      </c>
      <c r="BX932" t="s">
        <v>209</v>
      </c>
      <c r="BY932" t="s">
        <v>210</v>
      </c>
      <c r="BZ932" t="s">
        <v>210</v>
      </c>
      <c r="CA932" t="s">
        <v>210</v>
      </c>
      <c r="CB932" t="s">
        <v>210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1319.1</v>
      </c>
      <c r="CJ932">
        <v>-1.13327</v>
      </c>
      <c r="CK932">
        <v>7.71313</v>
      </c>
      <c r="CL932">
        <v>9.23938</v>
      </c>
      <c r="CM932">
        <v>30.0002</v>
      </c>
      <c r="CN932">
        <v>9.03762</v>
      </c>
      <c r="CO932">
        <v>9.28808</v>
      </c>
      <c r="CP932">
        <v>-1</v>
      </c>
      <c r="CQ932">
        <v>0</v>
      </c>
      <c r="CR932">
        <v>100</v>
      </c>
      <c r="CS932">
        <v>-999.9</v>
      </c>
      <c r="CT932">
        <v>400</v>
      </c>
      <c r="CU932">
        <v>6.89534</v>
      </c>
      <c r="CV932">
        <v>103.946</v>
      </c>
      <c r="CW932">
        <v>103.469</v>
      </c>
    </row>
    <row r="933" spans="1:101">
      <c r="A933">
        <v>919</v>
      </c>
      <c r="B933">
        <v>1550675769.2</v>
      </c>
      <c r="C933">
        <v>2945.40000009537</v>
      </c>
      <c r="D933" t="s">
        <v>2058</v>
      </c>
      <c r="E933" t="s">
        <v>2059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2002</v>
      </c>
      <c r="N933" t="s">
        <v>2003</v>
      </c>
      <c r="O933" t="s">
        <v>203</v>
      </c>
      <c r="P933" t="s">
        <v>204</v>
      </c>
      <c r="Q933">
        <v>1550675769.2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136</v>
      </c>
      <c r="X933">
        <v>10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1550675769.2</v>
      </c>
      <c r="AH933">
        <v>397.437</v>
      </c>
      <c r="AI933">
        <v>410.59</v>
      </c>
      <c r="AJ933">
        <v>9.57004</v>
      </c>
      <c r="AK933">
        <v>3.31619</v>
      </c>
      <c r="AL933">
        <v>1425.91</v>
      </c>
      <c r="AM933">
        <v>99.5139</v>
      </c>
      <c r="AN933">
        <v>0.0252532</v>
      </c>
      <c r="AO933">
        <v>8.19519</v>
      </c>
      <c r="AP933">
        <v>999.9</v>
      </c>
      <c r="AQ933">
        <v>999.9</v>
      </c>
      <c r="AR933">
        <v>10015</v>
      </c>
      <c r="AS933">
        <v>0</v>
      </c>
      <c r="AT933">
        <v>679.828</v>
      </c>
      <c r="AU933">
        <v>0</v>
      </c>
      <c r="AV933" t="s">
        <v>205</v>
      </c>
      <c r="AW933">
        <v>0</v>
      </c>
      <c r="AX933">
        <v>-1.442</v>
      </c>
      <c r="AY933">
        <v>-0.036</v>
      </c>
      <c r="AZ933">
        <v>0</v>
      </c>
      <c r="BA933">
        <v>0</v>
      </c>
      <c r="BB933">
        <v>0</v>
      </c>
      <c r="BC933">
        <v>0</v>
      </c>
      <c r="BD933">
        <v>402.117401639344</v>
      </c>
      <c r="BE933">
        <v>-1.70575017227409</v>
      </c>
      <c r="BF933">
        <v>0.501221600476473</v>
      </c>
      <c r="BG933">
        <v>-1</v>
      </c>
      <c r="BH933">
        <v>0</v>
      </c>
      <c r="BI933">
        <v>0</v>
      </c>
      <c r="BJ933" t="s">
        <v>206</v>
      </c>
      <c r="BK933">
        <v>1.88468</v>
      </c>
      <c r="BL933">
        <v>1.88169</v>
      </c>
      <c r="BM933">
        <v>1.88314</v>
      </c>
      <c r="BN933">
        <v>1.88187</v>
      </c>
      <c r="BO933">
        <v>1.88381</v>
      </c>
      <c r="BP933">
        <v>1.88309</v>
      </c>
      <c r="BQ933">
        <v>1.88477</v>
      </c>
      <c r="BR933">
        <v>1.88229</v>
      </c>
      <c r="BS933" t="s">
        <v>207</v>
      </c>
      <c r="BT933" t="s">
        <v>17</v>
      </c>
      <c r="BU933" t="s">
        <v>17</v>
      </c>
      <c r="BV933" t="s">
        <v>17</v>
      </c>
      <c r="BW933" t="s">
        <v>208</v>
      </c>
      <c r="BX933" t="s">
        <v>209</v>
      </c>
      <c r="BY933" t="s">
        <v>210</v>
      </c>
      <c r="BZ933" t="s">
        <v>210</v>
      </c>
      <c r="CA933" t="s">
        <v>210</v>
      </c>
      <c r="CB933" t="s">
        <v>210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1320.61</v>
      </c>
      <c r="CJ933">
        <v>-1.13327</v>
      </c>
      <c r="CK933">
        <v>7.72055</v>
      </c>
      <c r="CL933">
        <v>9.24045</v>
      </c>
      <c r="CM933">
        <v>30.0001</v>
      </c>
      <c r="CN933">
        <v>9.03731</v>
      </c>
      <c r="CO933">
        <v>9.28863</v>
      </c>
      <c r="CP933">
        <v>-1</v>
      </c>
      <c r="CQ933">
        <v>0</v>
      </c>
      <c r="CR933">
        <v>100</v>
      </c>
      <c r="CS933">
        <v>-999.9</v>
      </c>
      <c r="CT933">
        <v>400</v>
      </c>
      <c r="CU933">
        <v>6.80206</v>
      </c>
      <c r="CV933">
        <v>103.945</v>
      </c>
      <c r="CW933">
        <v>103.47</v>
      </c>
    </row>
    <row r="934" spans="1:101">
      <c r="A934">
        <v>920</v>
      </c>
      <c r="B934">
        <v>1550675771.2</v>
      </c>
      <c r="C934">
        <v>2947.40000009537</v>
      </c>
      <c r="D934" t="s">
        <v>2060</v>
      </c>
      <c r="E934" t="s">
        <v>2061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2002</v>
      </c>
      <c r="N934" t="s">
        <v>2003</v>
      </c>
      <c r="O934" t="s">
        <v>203</v>
      </c>
      <c r="P934" t="s">
        <v>204</v>
      </c>
      <c r="Q934">
        <v>1550675771.2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135</v>
      </c>
      <c r="X934">
        <v>9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1550675771.2</v>
      </c>
      <c r="AH934">
        <v>397.392</v>
      </c>
      <c r="AI934">
        <v>410.592</v>
      </c>
      <c r="AJ934">
        <v>9.59324</v>
      </c>
      <c r="AK934">
        <v>3.31607</v>
      </c>
      <c r="AL934">
        <v>1426.23</v>
      </c>
      <c r="AM934">
        <v>99.5145</v>
      </c>
      <c r="AN934">
        <v>0.0249701</v>
      </c>
      <c r="AO934">
        <v>8.21202</v>
      </c>
      <c r="AP934">
        <v>999.9</v>
      </c>
      <c r="AQ934">
        <v>999.9</v>
      </c>
      <c r="AR934">
        <v>9990</v>
      </c>
      <c r="AS934">
        <v>0</v>
      </c>
      <c r="AT934">
        <v>679.651</v>
      </c>
      <c r="AU934">
        <v>0</v>
      </c>
      <c r="AV934" t="s">
        <v>205</v>
      </c>
      <c r="AW934">
        <v>0</v>
      </c>
      <c r="AX934">
        <v>-1.442</v>
      </c>
      <c r="AY934">
        <v>-0.036</v>
      </c>
      <c r="AZ934">
        <v>0</v>
      </c>
      <c r="BA934">
        <v>0</v>
      </c>
      <c r="BB934">
        <v>0</v>
      </c>
      <c r="BC934">
        <v>0</v>
      </c>
      <c r="BD934">
        <v>402.060803278689</v>
      </c>
      <c r="BE934">
        <v>-1.688908269092</v>
      </c>
      <c r="BF934">
        <v>0.496272641872606</v>
      </c>
      <c r="BG934">
        <v>-1</v>
      </c>
      <c r="BH934">
        <v>0</v>
      </c>
      <c r="BI934">
        <v>0</v>
      </c>
      <c r="BJ934" t="s">
        <v>206</v>
      </c>
      <c r="BK934">
        <v>1.88468</v>
      </c>
      <c r="BL934">
        <v>1.88169</v>
      </c>
      <c r="BM934">
        <v>1.88313</v>
      </c>
      <c r="BN934">
        <v>1.88187</v>
      </c>
      <c r="BO934">
        <v>1.8838</v>
      </c>
      <c r="BP934">
        <v>1.88308</v>
      </c>
      <c r="BQ934">
        <v>1.88477</v>
      </c>
      <c r="BR934">
        <v>1.88228</v>
      </c>
      <c r="BS934" t="s">
        <v>207</v>
      </c>
      <c r="BT934" t="s">
        <v>17</v>
      </c>
      <c r="BU934" t="s">
        <v>17</v>
      </c>
      <c r="BV934" t="s">
        <v>17</v>
      </c>
      <c r="BW934" t="s">
        <v>208</v>
      </c>
      <c r="BX934" t="s">
        <v>209</v>
      </c>
      <c r="BY934" t="s">
        <v>210</v>
      </c>
      <c r="BZ934" t="s">
        <v>210</v>
      </c>
      <c r="CA934" t="s">
        <v>210</v>
      </c>
      <c r="CB934" t="s">
        <v>210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1321.82</v>
      </c>
      <c r="CJ934">
        <v>-1.13327</v>
      </c>
      <c r="CK934">
        <v>7.72788</v>
      </c>
      <c r="CL934">
        <v>9.2413</v>
      </c>
      <c r="CM934">
        <v>30</v>
      </c>
      <c r="CN934">
        <v>9.03679</v>
      </c>
      <c r="CO934">
        <v>9.2889</v>
      </c>
      <c r="CP934">
        <v>-1</v>
      </c>
      <c r="CQ934">
        <v>0</v>
      </c>
      <c r="CR934">
        <v>100</v>
      </c>
      <c r="CS934">
        <v>-999.9</v>
      </c>
      <c r="CT934">
        <v>400</v>
      </c>
      <c r="CU934">
        <v>6.72928</v>
      </c>
      <c r="CV934">
        <v>103.944</v>
      </c>
      <c r="CW934">
        <v>103.469</v>
      </c>
    </row>
    <row r="935" spans="1:101">
      <c r="A935">
        <v>921</v>
      </c>
      <c r="B935">
        <v>1550675773.2</v>
      </c>
      <c r="C935">
        <v>2949.40000009537</v>
      </c>
      <c r="D935" t="s">
        <v>2062</v>
      </c>
      <c r="E935" t="s">
        <v>2063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2002</v>
      </c>
      <c r="N935" t="s">
        <v>2003</v>
      </c>
      <c r="O935" t="s">
        <v>203</v>
      </c>
      <c r="P935" t="s">
        <v>204</v>
      </c>
      <c r="Q935">
        <v>1550675773.2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134</v>
      </c>
      <c r="X935">
        <v>9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1550675773.2</v>
      </c>
      <c r="AH935">
        <v>397.31</v>
      </c>
      <c r="AI935">
        <v>410.61</v>
      </c>
      <c r="AJ935">
        <v>9.61341</v>
      </c>
      <c r="AK935">
        <v>3.31636</v>
      </c>
      <c r="AL935">
        <v>1426.4</v>
      </c>
      <c r="AM935">
        <v>99.5152</v>
      </c>
      <c r="AN935">
        <v>0.0246652</v>
      </c>
      <c r="AO935">
        <v>8.21245</v>
      </c>
      <c r="AP935">
        <v>999.9</v>
      </c>
      <c r="AQ935">
        <v>999.9</v>
      </c>
      <c r="AR935">
        <v>9986.88</v>
      </c>
      <c r="AS935">
        <v>0</v>
      </c>
      <c r="AT935">
        <v>680.034</v>
      </c>
      <c r="AU935">
        <v>0</v>
      </c>
      <c r="AV935" t="s">
        <v>205</v>
      </c>
      <c r="AW935">
        <v>0</v>
      </c>
      <c r="AX935">
        <v>-1.442</v>
      </c>
      <c r="AY935">
        <v>-0.036</v>
      </c>
      <c r="AZ935">
        <v>0</v>
      </c>
      <c r="BA935">
        <v>0</v>
      </c>
      <c r="BB935">
        <v>0</v>
      </c>
      <c r="BC935">
        <v>0</v>
      </c>
      <c r="BD935">
        <v>402.005532786885</v>
      </c>
      <c r="BE935">
        <v>-1.67300266761105</v>
      </c>
      <c r="BF935">
        <v>0.491667707065372</v>
      </c>
      <c r="BG935">
        <v>-1</v>
      </c>
      <c r="BH935">
        <v>0</v>
      </c>
      <c r="BI935">
        <v>0</v>
      </c>
      <c r="BJ935" t="s">
        <v>206</v>
      </c>
      <c r="BK935">
        <v>1.88469</v>
      </c>
      <c r="BL935">
        <v>1.88169</v>
      </c>
      <c r="BM935">
        <v>1.88314</v>
      </c>
      <c r="BN935">
        <v>1.88187</v>
      </c>
      <c r="BO935">
        <v>1.8838</v>
      </c>
      <c r="BP935">
        <v>1.88308</v>
      </c>
      <c r="BQ935">
        <v>1.88477</v>
      </c>
      <c r="BR935">
        <v>1.88229</v>
      </c>
      <c r="BS935" t="s">
        <v>207</v>
      </c>
      <c r="BT935" t="s">
        <v>17</v>
      </c>
      <c r="BU935" t="s">
        <v>17</v>
      </c>
      <c r="BV935" t="s">
        <v>17</v>
      </c>
      <c r="BW935" t="s">
        <v>208</v>
      </c>
      <c r="BX935" t="s">
        <v>209</v>
      </c>
      <c r="BY935" t="s">
        <v>210</v>
      </c>
      <c r="BZ935" t="s">
        <v>210</v>
      </c>
      <c r="CA935" t="s">
        <v>210</v>
      </c>
      <c r="CB935" t="s">
        <v>210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1322.99</v>
      </c>
      <c r="CJ935">
        <v>-1.13327</v>
      </c>
      <c r="CK935">
        <v>7.73432</v>
      </c>
      <c r="CL935">
        <v>9.24218</v>
      </c>
      <c r="CM935">
        <v>30</v>
      </c>
      <c r="CN935">
        <v>9.03658</v>
      </c>
      <c r="CO935">
        <v>9.2889</v>
      </c>
      <c r="CP935">
        <v>-1</v>
      </c>
      <c r="CQ935">
        <v>0</v>
      </c>
      <c r="CR935">
        <v>100</v>
      </c>
      <c r="CS935">
        <v>-999.9</v>
      </c>
      <c r="CT935">
        <v>400</v>
      </c>
      <c r="CU935">
        <v>6.64685</v>
      </c>
      <c r="CV935">
        <v>103.944</v>
      </c>
      <c r="CW935">
        <v>103.469</v>
      </c>
    </row>
    <row r="936" spans="1:101">
      <c r="A936">
        <v>922</v>
      </c>
      <c r="B936">
        <v>1550675775.2</v>
      </c>
      <c r="C936">
        <v>2951.40000009537</v>
      </c>
      <c r="D936" t="s">
        <v>2064</v>
      </c>
      <c r="E936" t="s">
        <v>2065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2002</v>
      </c>
      <c r="N936" t="s">
        <v>2003</v>
      </c>
      <c r="O936" t="s">
        <v>203</v>
      </c>
      <c r="P936" t="s">
        <v>204</v>
      </c>
      <c r="Q936">
        <v>1550675775.2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134</v>
      </c>
      <c r="X936">
        <v>9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1550675775.2</v>
      </c>
      <c r="AH936">
        <v>397.242</v>
      </c>
      <c r="AI936">
        <v>410.635</v>
      </c>
      <c r="AJ936">
        <v>9.62959</v>
      </c>
      <c r="AK936">
        <v>3.31625</v>
      </c>
      <c r="AL936">
        <v>1426.36</v>
      </c>
      <c r="AM936">
        <v>99.5147</v>
      </c>
      <c r="AN936">
        <v>0.0247959</v>
      </c>
      <c r="AO936">
        <v>8.21118</v>
      </c>
      <c r="AP936">
        <v>999.9</v>
      </c>
      <c r="AQ936">
        <v>999.9</v>
      </c>
      <c r="AR936">
        <v>9989.38</v>
      </c>
      <c r="AS936">
        <v>0</v>
      </c>
      <c r="AT936">
        <v>680.294</v>
      </c>
      <c r="AU936">
        <v>0</v>
      </c>
      <c r="AV936" t="s">
        <v>205</v>
      </c>
      <c r="AW936">
        <v>0</v>
      </c>
      <c r="AX936">
        <v>-1.442</v>
      </c>
      <c r="AY936">
        <v>-0.036</v>
      </c>
      <c r="AZ936">
        <v>0</v>
      </c>
      <c r="BA936">
        <v>0</v>
      </c>
      <c r="BB936">
        <v>0</v>
      </c>
      <c r="BC936">
        <v>0</v>
      </c>
      <c r="BD936">
        <v>401.950901639344</v>
      </c>
      <c r="BE936">
        <v>-1.66630064376277</v>
      </c>
      <c r="BF936">
        <v>0.48973054501289</v>
      </c>
      <c r="BG936">
        <v>-1</v>
      </c>
      <c r="BH936">
        <v>0</v>
      </c>
      <c r="BI936">
        <v>0</v>
      </c>
      <c r="BJ936" t="s">
        <v>206</v>
      </c>
      <c r="BK936">
        <v>1.8847</v>
      </c>
      <c r="BL936">
        <v>1.88169</v>
      </c>
      <c r="BM936">
        <v>1.88315</v>
      </c>
      <c r="BN936">
        <v>1.88187</v>
      </c>
      <c r="BO936">
        <v>1.8838</v>
      </c>
      <c r="BP936">
        <v>1.88309</v>
      </c>
      <c r="BQ936">
        <v>1.88477</v>
      </c>
      <c r="BR936">
        <v>1.88229</v>
      </c>
      <c r="BS936" t="s">
        <v>207</v>
      </c>
      <c r="BT936" t="s">
        <v>17</v>
      </c>
      <c r="BU936" t="s">
        <v>17</v>
      </c>
      <c r="BV936" t="s">
        <v>17</v>
      </c>
      <c r="BW936" t="s">
        <v>208</v>
      </c>
      <c r="BX936" t="s">
        <v>209</v>
      </c>
      <c r="BY936" t="s">
        <v>210</v>
      </c>
      <c r="BZ936" t="s">
        <v>210</v>
      </c>
      <c r="CA936" t="s">
        <v>210</v>
      </c>
      <c r="CB936" t="s">
        <v>210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1322.61</v>
      </c>
      <c r="CJ936">
        <v>-1.13327</v>
      </c>
      <c r="CK936">
        <v>7.74076</v>
      </c>
      <c r="CL936">
        <v>9.24328</v>
      </c>
      <c r="CM936">
        <v>30.0002</v>
      </c>
      <c r="CN936">
        <v>9.03658</v>
      </c>
      <c r="CO936">
        <v>9.28945</v>
      </c>
      <c r="CP936">
        <v>-1</v>
      </c>
      <c r="CQ936">
        <v>0</v>
      </c>
      <c r="CR936">
        <v>100</v>
      </c>
      <c r="CS936">
        <v>-999.9</v>
      </c>
      <c r="CT936">
        <v>400</v>
      </c>
      <c r="CU936">
        <v>6.55119</v>
      </c>
      <c r="CV936">
        <v>103.944</v>
      </c>
      <c r="CW936">
        <v>103.468</v>
      </c>
    </row>
    <row r="937" spans="1:101">
      <c r="A937">
        <v>923</v>
      </c>
      <c r="B937">
        <v>1550675777.2</v>
      </c>
      <c r="C937">
        <v>2953.40000009537</v>
      </c>
      <c r="D937" t="s">
        <v>2066</v>
      </c>
      <c r="E937" t="s">
        <v>2067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2002</v>
      </c>
      <c r="N937" t="s">
        <v>2003</v>
      </c>
      <c r="O937" t="s">
        <v>203</v>
      </c>
      <c r="P937" t="s">
        <v>204</v>
      </c>
      <c r="Q937">
        <v>1550675777.2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123</v>
      </c>
      <c r="X937">
        <v>9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1550675777.2</v>
      </c>
      <c r="AH937">
        <v>397.165</v>
      </c>
      <c r="AI937">
        <v>410.602</v>
      </c>
      <c r="AJ937">
        <v>9.65386</v>
      </c>
      <c r="AK937">
        <v>3.31554</v>
      </c>
      <c r="AL937">
        <v>1426.39</v>
      </c>
      <c r="AM937">
        <v>99.5136</v>
      </c>
      <c r="AN937">
        <v>0.0248816</v>
      </c>
      <c r="AO937">
        <v>8.25289</v>
      </c>
      <c r="AP937">
        <v>999.9</v>
      </c>
      <c r="AQ937">
        <v>999.9</v>
      </c>
      <c r="AR937">
        <v>10020</v>
      </c>
      <c r="AS937">
        <v>0</v>
      </c>
      <c r="AT937">
        <v>680.623</v>
      </c>
      <c r="AU937">
        <v>0</v>
      </c>
      <c r="AV937" t="s">
        <v>205</v>
      </c>
      <c r="AW937">
        <v>0</v>
      </c>
      <c r="AX937">
        <v>-1.442</v>
      </c>
      <c r="AY937">
        <v>-0.036</v>
      </c>
      <c r="AZ937">
        <v>0</v>
      </c>
      <c r="BA937">
        <v>0</v>
      </c>
      <c r="BB937">
        <v>0</v>
      </c>
      <c r="BC937">
        <v>0</v>
      </c>
      <c r="BD937">
        <v>401.895524590164</v>
      </c>
      <c r="BE937">
        <v>-1.65827355165888</v>
      </c>
      <c r="BF937">
        <v>0.487372601480643</v>
      </c>
      <c r="BG937">
        <v>-1</v>
      </c>
      <c r="BH937">
        <v>0</v>
      </c>
      <c r="BI937">
        <v>0</v>
      </c>
      <c r="BJ937" t="s">
        <v>206</v>
      </c>
      <c r="BK937">
        <v>1.88469</v>
      </c>
      <c r="BL937">
        <v>1.8817</v>
      </c>
      <c r="BM937">
        <v>1.88315</v>
      </c>
      <c r="BN937">
        <v>1.88187</v>
      </c>
      <c r="BO937">
        <v>1.88379</v>
      </c>
      <c r="BP937">
        <v>1.88309</v>
      </c>
      <c r="BQ937">
        <v>1.88477</v>
      </c>
      <c r="BR937">
        <v>1.8823</v>
      </c>
      <c r="BS937" t="s">
        <v>207</v>
      </c>
      <c r="BT937" t="s">
        <v>17</v>
      </c>
      <c r="BU937" t="s">
        <v>17</v>
      </c>
      <c r="BV937" t="s">
        <v>17</v>
      </c>
      <c r="BW937" t="s">
        <v>208</v>
      </c>
      <c r="BX937" t="s">
        <v>209</v>
      </c>
      <c r="BY937" t="s">
        <v>210</v>
      </c>
      <c r="BZ937" t="s">
        <v>210</v>
      </c>
      <c r="CA937" t="s">
        <v>210</v>
      </c>
      <c r="CB937" t="s">
        <v>210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1330.68</v>
      </c>
      <c r="CJ937">
        <v>-1.13327</v>
      </c>
      <c r="CK937">
        <v>7.74798</v>
      </c>
      <c r="CL937">
        <v>9.2444</v>
      </c>
      <c r="CM937">
        <v>30.0003</v>
      </c>
      <c r="CN937">
        <v>9.03658</v>
      </c>
      <c r="CO937">
        <v>9.29</v>
      </c>
      <c r="CP937">
        <v>-1</v>
      </c>
      <c r="CQ937">
        <v>0</v>
      </c>
      <c r="CR937">
        <v>99.6255</v>
      </c>
      <c r="CS937">
        <v>-999.9</v>
      </c>
      <c r="CT937">
        <v>400</v>
      </c>
      <c r="CU937">
        <v>6.44262</v>
      </c>
      <c r="CV937">
        <v>103.944</v>
      </c>
      <c r="CW937">
        <v>103.467</v>
      </c>
    </row>
    <row r="938" spans="1:101">
      <c r="A938">
        <v>924</v>
      </c>
      <c r="B938">
        <v>1550675779.2</v>
      </c>
      <c r="C938">
        <v>2955.40000009537</v>
      </c>
      <c r="D938" t="s">
        <v>2068</v>
      </c>
      <c r="E938" t="s">
        <v>2069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2002</v>
      </c>
      <c r="N938" t="s">
        <v>2003</v>
      </c>
      <c r="O938" t="s">
        <v>203</v>
      </c>
      <c r="P938" t="s">
        <v>204</v>
      </c>
      <c r="Q938">
        <v>1550675779.2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130</v>
      </c>
      <c r="X938">
        <v>9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1550675779.2</v>
      </c>
      <c r="AH938">
        <v>397.068</v>
      </c>
      <c r="AI938">
        <v>410.591</v>
      </c>
      <c r="AJ938">
        <v>9.68128</v>
      </c>
      <c r="AK938">
        <v>3.31499</v>
      </c>
      <c r="AL938">
        <v>1426.34</v>
      </c>
      <c r="AM938">
        <v>99.5159</v>
      </c>
      <c r="AN938">
        <v>0.0246965</v>
      </c>
      <c r="AO938">
        <v>8.29413</v>
      </c>
      <c r="AP938">
        <v>999.9</v>
      </c>
      <c r="AQ938">
        <v>999.9</v>
      </c>
      <c r="AR938">
        <v>10005</v>
      </c>
      <c r="AS938">
        <v>0</v>
      </c>
      <c r="AT938">
        <v>680.924</v>
      </c>
      <c r="AU938">
        <v>0</v>
      </c>
      <c r="AV938" t="s">
        <v>205</v>
      </c>
      <c r="AW938">
        <v>0</v>
      </c>
      <c r="AX938">
        <v>-1.442</v>
      </c>
      <c r="AY938">
        <v>-0.036</v>
      </c>
      <c r="AZ938">
        <v>0</v>
      </c>
      <c r="BA938">
        <v>0</v>
      </c>
      <c r="BB938">
        <v>0</v>
      </c>
      <c r="BC938">
        <v>0</v>
      </c>
      <c r="BD938">
        <v>401.838516393443</v>
      </c>
      <c r="BE938">
        <v>-1.64970972576745</v>
      </c>
      <c r="BF938">
        <v>0.484849955387695</v>
      </c>
      <c r="BG938">
        <v>-1</v>
      </c>
      <c r="BH938">
        <v>0</v>
      </c>
      <c r="BI938">
        <v>0</v>
      </c>
      <c r="BJ938" t="s">
        <v>206</v>
      </c>
      <c r="BK938">
        <v>1.88469</v>
      </c>
      <c r="BL938">
        <v>1.88171</v>
      </c>
      <c r="BM938">
        <v>1.88314</v>
      </c>
      <c r="BN938">
        <v>1.88187</v>
      </c>
      <c r="BO938">
        <v>1.88379</v>
      </c>
      <c r="BP938">
        <v>1.88309</v>
      </c>
      <c r="BQ938">
        <v>1.88477</v>
      </c>
      <c r="BR938">
        <v>1.88231</v>
      </c>
      <c r="BS938" t="s">
        <v>207</v>
      </c>
      <c r="BT938" t="s">
        <v>17</v>
      </c>
      <c r="BU938" t="s">
        <v>17</v>
      </c>
      <c r="BV938" t="s">
        <v>17</v>
      </c>
      <c r="BW938" t="s">
        <v>208</v>
      </c>
      <c r="BX938" t="s">
        <v>209</v>
      </c>
      <c r="BY938" t="s">
        <v>210</v>
      </c>
      <c r="BZ938" t="s">
        <v>210</v>
      </c>
      <c r="CA938" t="s">
        <v>210</v>
      </c>
      <c r="CB938" t="s">
        <v>210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1325.49</v>
      </c>
      <c r="CJ938">
        <v>-1.13327</v>
      </c>
      <c r="CK938">
        <v>7.75524</v>
      </c>
      <c r="CL938">
        <v>9.24523</v>
      </c>
      <c r="CM938">
        <v>30.0001</v>
      </c>
      <c r="CN938">
        <v>9.03658</v>
      </c>
      <c r="CO938">
        <v>9.29028</v>
      </c>
      <c r="CP938">
        <v>-1</v>
      </c>
      <c r="CQ938">
        <v>0</v>
      </c>
      <c r="CR938">
        <v>99.6255</v>
      </c>
      <c r="CS938">
        <v>-999.9</v>
      </c>
      <c r="CT938">
        <v>400</v>
      </c>
      <c r="CU938">
        <v>6.33998</v>
      </c>
      <c r="CV938">
        <v>103.943</v>
      </c>
      <c r="CW938">
        <v>103.468</v>
      </c>
    </row>
    <row r="939" spans="1:101">
      <c r="A939">
        <v>925</v>
      </c>
      <c r="B939">
        <v>1550675781.2</v>
      </c>
      <c r="C939">
        <v>2957.40000009537</v>
      </c>
      <c r="D939" t="s">
        <v>2070</v>
      </c>
      <c r="E939" t="s">
        <v>2071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2002</v>
      </c>
      <c r="N939" t="s">
        <v>2003</v>
      </c>
      <c r="O939" t="s">
        <v>203</v>
      </c>
      <c r="P939" t="s">
        <v>204</v>
      </c>
      <c r="Q939">
        <v>1550675781.2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126</v>
      </c>
      <c r="X939">
        <v>9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1550675781.2</v>
      </c>
      <c r="AH939">
        <v>397.01</v>
      </c>
      <c r="AI939">
        <v>410.591</v>
      </c>
      <c r="AJ939">
        <v>9.70176</v>
      </c>
      <c r="AK939">
        <v>3.31504</v>
      </c>
      <c r="AL939">
        <v>1426.21</v>
      </c>
      <c r="AM939">
        <v>99.5169</v>
      </c>
      <c r="AN939">
        <v>0.0244032</v>
      </c>
      <c r="AO939">
        <v>8.29365</v>
      </c>
      <c r="AP939">
        <v>999.9</v>
      </c>
      <c r="AQ939">
        <v>999.9</v>
      </c>
      <c r="AR939">
        <v>9998.75</v>
      </c>
      <c r="AS939">
        <v>0</v>
      </c>
      <c r="AT939">
        <v>681.212</v>
      </c>
      <c r="AU939">
        <v>0</v>
      </c>
      <c r="AV939" t="s">
        <v>205</v>
      </c>
      <c r="AW939">
        <v>0</v>
      </c>
      <c r="AX939">
        <v>-1.442</v>
      </c>
      <c r="AY939">
        <v>-0.036</v>
      </c>
      <c r="AZ939">
        <v>0</v>
      </c>
      <c r="BA939">
        <v>0</v>
      </c>
      <c r="BB939">
        <v>0</v>
      </c>
      <c r="BC939">
        <v>0</v>
      </c>
      <c r="BD939">
        <v>401.780442622951</v>
      </c>
      <c r="BE939">
        <v>-1.64429992236066</v>
      </c>
      <c r="BF939">
        <v>0.48316290653242</v>
      </c>
      <c r="BG939">
        <v>-1</v>
      </c>
      <c r="BH939">
        <v>0</v>
      </c>
      <c r="BI939">
        <v>0</v>
      </c>
      <c r="BJ939" t="s">
        <v>206</v>
      </c>
      <c r="BK939">
        <v>1.8847</v>
      </c>
      <c r="BL939">
        <v>1.88171</v>
      </c>
      <c r="BM939">
        <v>1.88314</v>
      </c>
      <c r="BN939">
        <v>1.88187</v>
      </c>
      <c r="BO939">
        <v>1.8838</v>
      </c>
      <c r="BP939">
        <v>1.88309</v>
      </c>
      <c r="BQ939">
        <v>1.88477</v>
      </c>
      <c r="BR939">
        <v>1.88231</v>
      </c>
      <c r="BS939" t="s">
        <v>207</v>
      </c>
      <c r="BT939" t="s">
        <v>17</v>
      </c>
      <c r="BU939" t="s">
        <v>17</v>
      </c>
      <c r="BV939" t="s">
        <v>17</v>
      </c>
      <c r="BW939" t="s">
        <v>208</v>
      </c>
      <c r="BX939" t="s">
        <v>209</v>
      </c>
      <c r="BY939" t="s">
        <v>210</v>
      </c>
      <c r="BZ939" t="s">
        <v>210</v>
      </c>
      <c r="CA939" t="s">
        <v>210</v>
      </c>
      <c r="CB939" t="s">
        <v>210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1328.18</v>
      </c>
      <c r="CJ939">
        <v>-1.13327</v>
      </c>
      <c r="CK939">
        <v>7.76256</v>
      </c>
      <c r="CL939">
        <v>9.24607</v>
      </c>
      <c r="CM939">
        <v>30</v>
      </c>
      <c r="CN939">
        <v>9.03658</v>
      </c>
      <c r="CO939">
        <v>9.29085</v>
      </c>
      <c r="CP939">
        <v>-1</v>
      </c>
      <c r="CQ939">
        <v>0</v>
      </c>
      <c r="CR939">
        <v>99.6255</v>
      </c>
      <c r="CS939">
        <v>-999.9</v>
      </c>
      <c r="CT939">
        <v>400</v>
      </c>
      <c r="CU939">
        <v>6.28182</v>
      </c>
      <c r="CV939">
        <v>103.943</v>
      </c>
      <c r="CW939">
        <v>103.468</v>
      </c>
    </row>
    <row r="940" spans="1:101">
      <c r="A940">
        <v>926</v>
      </c>
      <c r="B940">
        <v>1550675783.2</v>
      </c>
      <c r="C940">
        <v>2959.40000009537</v>
      </c>
      <c r="D940" t="s">
        <v>2072</v>
      </c>
      <c r="E940" t="s">
        <v>2073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2002</v>
      </c>
      <c r="N940" t="s">
        <v>2003</v>
      </c>
      <c r="O940" t="s">
        <v>203</v>
      </c>
      <c r="P940" t="s">
        <v>204</v>
      </c>
      <c r="Q940">
        <v>1550675783.2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115</v>
      </c>
      <c r="X940">
        <v>8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1550675783.2</v>
      </c>
      <c r="AH940">
        <v>396.961</v>
      </c>
      <c r="AI940">
        <v>410.59</v>
      </c>
      <c r="AJ940">
        <v>9.71658</v>
      </c>
      <c r="AK940">
        <v>3.31526</v>
      </c>
      <c r="AL940">
        <v>1425.95</v>
      </c>
      <c r="AM940">
        <v>99.5146</v>
      </c>
      <c r="AN940">
        <v>0.0245306</v>
      </c>
      <c r="AO940">
        <v>8.28209</v>
      </c>
      <c r="AP940">
        <v>999.9</v>
      </c>
      <c r="AQ940">
        <v>999.9</v>
      </c>
      <c r="AR940">
        <v>10009.4</v>
      </c>
      <c r="AS940">
        <v>0</v>
      </c>
      <c r="AT940">
        <v>681.773</v>
      </c>
      <c r="AU940">
        <v>0</v>
      </c>
      <c r="AV940" t="s">
        <v>205</v>
      </c>
      <c r="AW940">
        <v>0</v>
      </c>
      <c r="AX940">
        <v>-1.442</v>
      </c>
      <c r="AY940">
        <v>-0.036</v>
      </c>
      <c r="AZ940">
        <v>0</v>
      </c>
      <c r="BA940">
        <v>0</v>
      </c>
      <c r="BB940">
        <v>0</v>
      </c>
      <c r="BC940">
        <v>0</v>
      </c>
      <c r="BD940">
        <v>401.723180327869</v>
      </c>
      <c r="BE940">
        <v>-1.6406956438801</v>
      </c>
      <c r="BF940">
        <v>0.482045012121656</v>
      </c>
      <c r="BG940">
        <v>-1</v>
      </c>
      <c r="BH940">
        <v>0</v>
      </c>
      <c r="BI940">
        <v>0</v>
      </c>
      <c r="BJ940" t="s">
        <v>206</v>
      </c>
      <c r="BK940">
        <v>1.8847</v>
      </c>
      <c r="BL940">
        <v>1.8817</v>
      </c>
      <c r="BM940">
        <v>1.88312</v>
      </c>
      <c r="BN940">
        <v>1.88187</v>
      </c>
      <c r="BO940">
        <v>1.8838</v>
      </c>
      <c r="BP940">
        <v>1.88309</v>
      </c>
      <c r="BQ940">
        <v>1.88477</v>
      </c>
      <c r="BR940">
        <v>1.88232</v>
      </c>
      <c r="BS940" t="s">
        <v>207</v>
      </c>
      <c r="BT940" t="s">
        <v>17</v>
      </c>
      <c r="BU940" t="s">
        <v>17</v>
      </c>
      <c r="BV940" t="s">
        <v>17</v>
      </c>
      <c r="BW940" t="s">
        <v>208</v>
      </c>
      <c r="BX940" t="s">
        <v>209</v>
      </c>
      <c r="BY940" t="s">
        <v>210</v>
      </c>
      <c r="BZ940" t="s">
        <v>210</v>
      </c>
      <c r="CA940" t="s">
        <v>210</v>
      </c>
      <c r="CB940" t="s">
        <v>210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1336.55</v>
      </c>
      <c r="CJ940">
        <v>-1.13327</v>
      </c>
      <c r="CK940">
        <v>7.76994</v>
      </c>
      <c r="CL940">
        <v>9.24718</v>
      </c>
      <c r="CM940">
        <v>30</v>
      </c>
      <c r="CN940">
        <v>9.03658</v>
      </c>
      <c r="CO940">
        <v>9.29113</v>
      </c>
      <c r="CP940">
        <v>-1</v>
      </c>
      <c r="CQ940">
        <v>0</v>
      </c>
      <c r="CR940">
        <v>99.6255</v>
      </c>
      <c r="CS940">
        <v>-999.9</v>
      </c>
      <c r="CT940">
        <v>400</v>
      </c>
      <c r="CU940">
        <v>6.1886</v>
      </c>
      <c r="CV940">
        <v>103.942</v>
      </c>
      <c r="CW940">
        <v>103.467</v>
      </c>
    </row>
    <row r="941" spans="1:101">
      <c r="A941">
        <v>927</v>
      </c>
      <c r="B941">
        <v>1550675785.2</v>
      </c>
      <c r="C941">
        <v>2961.40000009537</v>
      </c>
      <c r="D941" t="s">
        <v>2074</v>
      </c>
      <c r="E941" t="s">
        <v>2075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2002</v>
      </c>
      <c r="N941" t="s">
        <v>2003</v>
      </c>
      <c r="O941" t="s">
        <v>203</v>
      </c>
      <c r="P941" t="s">
        <v>204</v>
      </c>
      <c r="Q941">
        <v>1550675785.2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117</v>
      </c>
      <c r="X941">
        <v>8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1550675785.2</v>
      </c>
      <c r="AH941">
        <v>396.942</v>
      </c>
      <c r="AI941">
        <v>410.571</v>
      </c>
      <c r="AJ941">
        <v>9.72811</v>
      </c>
      <c r="AK941">
        <v>3.31515</v>
      </c>
      <c r="AL941">
        <v>1425.99</v>
      </c>
      <c r="AM941">
        <v>99.513</v>
      </c>
      <c r="AN941">
        <v>0.0251965</v>
      </c>
      <c r="AO941">
        <v>8.27162</v>
      </c>
      <c r="AP941">
        <v>999.9</v>
      </c>
      <c r="AQ941">
        <v>999.9</v>
      </c>
      <c r="AR941">
        <v>10001.2</v>
      </c>
      <c r="AS941">
        <v>0</v>
      </c>
      <c r="AT941">
        <v>682.362</v>
      </c>
      <c r="AU941">
        <v>0</v>
      </c>
      <c r="AV941" t="s">
        <v>205</v>
      </c>
      <c r="AW941">
        <v>0</v>
      </c>
      <c r="AX941">
        <v>-1.442</v>
      </c>
      <c r="AY941">
        <v>-0.036</v>
      </c>
      <c r="AZ941">
        <v>0</v>
      </c>
      <c r="BA941">
        <v>0</v>
      </c>
      <c r="BB941">
        <v>0</v>
      </c>
      <c r="BC941">
        <v>0</v>
      </c>
      <c r="BD941">
        <v>401.667573770492</v>
      </c>
      <c r="BE941">
        <v>-1.64020511266506</v>
      </c>
      <c r="BF941">
        <v>0.481929300951179</v>
      </c>
      <c r="BG941">
        <v>-1</v>
      </c>
      <c r="BH941">
        <v>0</v>
      </c>
      <c r="BI941">
        <v>0</v>
      </c>
      <c r="BJ941" t="s">
        <v>206</v>
      </c>
      <c r="BK941">
        <v>1.88469</v>
      </c>
      <c r="BL941">
        <v>1.88171</v>
      </c>
      <c r="BM941">
        <v>1.8831</v>
      </c>
      <c r="BN941">
        <v>1.88187</v>
      </c>
      <c r="BO941">
        <v>1.88379</v>
      </c>
      <c r="BP941">
        <v>1.88309</v>
      </c>
      <c r="BQ941">
        <v>1.88477</v>
      </c>
      <c r="BR941">
        <v>1.88231</v>
      </c>
      <c r="BS941" t="s">
        <v>207</v>
      </c>
      <c r="BT941" t="s">
        <v>17</v>
      </c>
      <c r="BU941" t="s">
        <v>17</v>
      </c>
      <c r="BV941" t="s">
        <v>17</v>
      </c>
      <c r="BW941" t="s">
        <v>208</v>
      </c>
      <c r="BX941" t="s">
        <v>209</v>
      </c>
      <c r="BY941" t="s">
        <v>210</v>
      </c>
      <c r="BZ941" t="s">
        <v>210</v>
      </c>
      <c r="CA941" t="s">
        <v>210</v>
      </c>
      <c r="CB941" t="s">
        <v>210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1335.31</v>
      </c>
      <c r="CJ941">
        <v>-1.13327</v>
      </c>
      <c r="CK941">
        <v>7.77686</v>
      </c>
      <c r="CL941">
        <v>9.24857</v>
      </c>
      <c r="CM941">
        <v>30.0001</v>
      </c>
      <c r="CN941">
        <v>9.03658</v>
      </c>
      <c r="CO941">
        <v>9.29169</v>
      </c>
      <c r="CP941">
        <v>-1</v>
      </c>
      <c r="CQ941">
        <v>0</v>
      </c>
      <c r="CR941">
        <v>99.6255</v>
      </c>
      <c r="CS941">
        <v>-999.9</v>
      </c>
      <c r="CT941">
        <v>400</v>
      </c>
      <c r="CU941">
        <v>6.09393</v>
      </c>
      <c r="CV941">
        <v>103.942</v>
      </c>
      <c r="CW941">
        <v>103.467</v>
      </c>
    </row>
    <row r="942" spans="1:101">
      <c r="A942">
        <v>928</v>
      </c>
      <c r="B942">
        <v>1550675787.2</v>
      </c>
      <c r="C942">
        <v>2963.40000009537</v>
      </c>
      <c r="D942" t="s">
        <v>2076</v>
      </c>
      <c r="E942" t="s">
        <v>2077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2002</v>
      </c>
      <c r="N942" t="s">
        <v>2003</v>
      </c>
      <c r="O942" t="s">
        <v>203</v>
      </c>
      <c r="P942" t="s">
        <v>204</v>
      </c>
      <c r="Q942">
        <v>1550675787.2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113</v>
      </c>
      <c r="X942">
        <v>8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1550675787.2</v>
      </c>
      <c r="AH942">
        <v>396.892</v>
      </c>
      <c r="AI942">
        <v>410.562</v>
      </c>
      <c r="AJ942">
        <v>9.73853</v>
      </c>
      <c r="AK942">
        <v>3.31519</v>
      </c>
      <c r="AL942">
        <v>1426.07</v>
      </c>
      <c r="AM942">
        <v>99.5128</v>
      </c>
      <c r="AN942">
        <v>0.0253488</v>
      </c>
      <c r="AO942">
        <v>8.2677</v>
      </c>
      <c r="AP942">
        <v>999.9</v>
      </c>
      <c r="AQ942">
        <v>999.9</v>
      </c>
      <c r="AR942">
        <v>9993.75</v>
      </c>
      <c r="AS942">
        <v>0</v>
      </c>
      <c r="AT942">
        <v>682.8</v>
      </c>
      <c r="AU942">
        <v>0</v>
      </c>
      <c r="AV942" t="s">
        <v>205</v>
      </c>
      <c r="AW942">
        <v>0</v>
      </c>
      <c r="AX942">
        <v>-1.442</v>
      </c>
      <c r="AY942">
        <v>-0.036</v>
      </c>
      <c r="AZ942">
        <v>0</v>
      </c>
      <c r="BA942">
        <v>0</v>
      </c>
      <c r="BB942">
        <v>0</v>
      </c>
      <c r="BC942">
        <v>0</v>
      </c>
      <c r="BD942">
        <v>401.613893442623</v>
      </c>
      <c r="BE942">
        <v>-1.63496721935713</v>
      </c>
      <c r="BF942">
        <v>0.4804088048663</v>
      </c>
      <c r="BG942">
        <v>-1</v>
      </c>
      <c r="BH942">
        <v>0</v>
      </c>
      <c r="BI942">
        <v>0</v>
      </c>
      <c r="BJ942" t="s">
        <v>206</v>
      </c>
      <c r="BK942">
        <v>1.88468</v>
      </c>
      <c r="BL942">
        <v>1.88171</v>
      </c>
      <c r="BM942">
        <v>1.88311</v>
      </c>
      <c r="BN942">
        <v>1.88187</v>
      </c>
      <c r="BO942">
        <v>1.88376</v>
      </c>
      <c r="BP942">
        <v>1.88309</v>
      </c>
      <c r="BQ942">
        <v>1.88477</v>
      </c>
      <c r="BR942">
        <v>1.8823</v>
      </c>
      <c r="BS942" t="s">
        <v>207</v>
      </c>
      <c r="BT942" t="s">
        <v>17</v>
      </c>
      <c r="BU942" t="s">
        <v>17</v>
      </c>
      <c r="BV942" t="s">
        <v>17</v>
      </c>
      <c r="BW942" t="s">
        <v>208</v>
      </c>
      <c r="BX942" t="s">
        <v>209</v>
      </c>
      <c r="BY942" t="s">
        <v>210</v>
      </c>
      <c r="BZ942" t="s">
        <v>210</v>
      </c>
      <c r="CA942" t="s">
        <v>210</v>
      </c>
      <c r="CB942" t="s">
        <v>210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1337.8</v>
      </c>
      <c r="CJ942">
        <v>-1.13327</v>
      </c>
      <c r="CK942">
        <v>7.78331</v>
      </c>
      <c r="CL942">
        <v>9.24997</v>
      </c>
      <c r="CM942">
        <v>30.0002</v>
      </c>
      <c r="CN942">
        <v>9.03658</v>
      </c>
      <c r="CO942">
        <v>9.29253</v>
      </c>
      <c r="CP942">
        <v>-1</v>
      </c>
      <c r="CQ942">
        <v>0</v>
      </c>
      <c r="CR942">
        <v>99.6255</v>
      </c>
      <c r="CS942">
        <v>-999.9</v>
      </c>
      <c r="CT942">
        <v>400</v>
      </c>
      <c r="CU942">
        <v>6.00212</v>
      </c>
      <c r="CV942">
        <v>103.942</v>
      </c>
      <c r="CW942">
        <v>103.467</v>
      </c>
    </row>
    <row r="943" spans="1:101">
      <c r="A943">
        <v>929</v>
      </c>
      <c r="B943">
        <v>1550675789.2</v>
      </c>
      <c r="C943">
        <v>2965.40000009537</v>
      </c>
      <c r="D943" t="s">
        <v>2078</v>
      </c>
      <c r="E943" t="s">
        <v>2079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2002</v>
      </c>
      <c r="N943" t="s">
        <v>2003</v>
      </c>
      <c r="O943" t="s">
        <v>203</v>
      </c>
      <c r="P943" t="s">
        <v>204</v>
      </c>
      <c r="Q943">
        <v>1550675789.2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121</v>
      </c>
      <c r="X943">
        <v>8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1550675789.2</v>
      </c>
      <c r="AH943">
        <v>396.802</v>
      </c>
      <c r="AI943">
        <v>410.57</v>
      </c>
      <c r="AJ943">
        <v>9.75487</v>
      </c>
      <c r="AK943">
        <v>3.31467</v>
      </c>
      <c r="AL943">
        <v>1425.95</v>
      </c>
      <c r="AM943">
        <v>99.5133</v>
      </c>
      <c r="AN943">
        <v>0.0253235</v>
      </c>
      <c r="AO943">
        <v>8.29604</v>
      </c>
      <c r="AP943">
        <v>999.9</v>
      </c>
      <c r="AQ943">
        <v>999.9</v>
      </c>
      <c r="AR943">
        <v>9981.25</v>
      </c>
      <c r="AS943">
        <v>0</v>
      </c>
      <c r="AT943">
        <v>683.211</v>
      </c>
      <c r="AU943">
        <v>0</v>
      </c>
      <c r="AV943" t="s">
        <v>205</v>
      </c>
      <c r="AW943">
        <v>0</v>
      </c>
      <c r="AX943">
        <v>-1.442</v>
      </c>
      <c r="AY943">
        <v>-0.036</v>
      </c>
      <c r="AZ943">
        <v>0</v>
      </c>
      <c r="BA943">
        <v>0</v>
      </c>
      <c r="BB943">
        <v>0</v>
      </c>
      <c r="BC943">
        <v>0</v>
      </c>
      <c r="BD943">
        <v>401.560745901639</v>
      </c>
      <c r="BE943">
        <v>-1.62855589319482</v>
      </c>
      <c r="BF943">
        <v>0.478565180675877</v>
      </c>
      <c r="BG943">
        <v>-1</v>
      </c>
      <c r="BH943">
        <v>0</v>
      </c>
      <c r="BI943">
        <v>0</v>
      </c>
      <c r="BJ943" t="s">
        <v>206</v>
      </c>
      <c r="BK943">
        <v>1.88469</v>
      </c>
      <c r="BL943">
        <v>1.8817</v>
      </c>
      <c r="BM943">
        <v>1.88311</v>
      </c>
      <c r="BN943">
        <v>1.88187</v>
      </c>
      <c r="BO943">
        <v>1.88375</v>
      </c>
      <c r="BP943">
        <v>1.88309</v>
      </c>
      <c r="BQ943">
        <v>1.88477</v>
      </c>
      <c r="BR943">
        <v>1.8823</v>
      </c>
      <c r="BS943" t="s">
        <v>207</v>
      </c>
      <c r="BT943" t="s">
        <v>17</v>
      </c>
      <c r="BU943" t="s">
        <v>17</v>
      </c>
      <c r="BV943" t="s">
        <v>17</v>
      </c>
      <c r="BW943" t="s">
        <v>208</v>
      </c>
      <c r="BX943" t="s">
        <v>209</v>
      </c>
      <c r="BY943" t="s">
        <v>210</v>
      </c>
      <c r="BZ943" t="s">
        <v>210</v>
      </c>
      <c r="CA943" t="s">
        <v>210</v>
      </c>
      <c r="CB943" t="s">
        <v>210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1331.91</v>
      </c>
      <c r="CJ943">
        <v>-1.13327</v>
      </c>
      <c r="CK943">
        <v>7.79019</v>
      </c>
      <c r="CL943">
        <v>9.25108</v>
      </c>
      <c r="CM943">
        <v>30.0002</v>
      </c>
      <c r="CN943">
        <v>9.03663</v>
      </c>
      <c r="CO943">
        <v>9.29308</v>
      </c>
      <c r="CP943">
        <v>-1</v>
      </c>
      <c r="CQ943">
        <v>0</v>
      </c>
      <c r="CR943">
        <v>99.6255</v>
      </c>
      <c r="CS943">
        <v>-999.9</v>
      </c>
      <c r="CT943">
        <v>400</v>
      </c>
      <c r="CU943">
        <v>5.89443</v>
      </c>
      <c r="CV943">
        <v>103.942</v>
      </c>
      <c r="CW943">
        <v>103.467</v>
      </c>
    </row>
    <row r="944" spans="1:101">
      <c r="A944">
        <v>930</v>
      </c>
      <c r="B944">
        <v>1550675791.2</v>
      </c>
      <c r="C944">
        <v>2967.40000009537</v>
      </c>
      <c r="D944" t="s">
        <v>2080</v>
      </c>
      <c r="E944" t="s">
        <v>2081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2002</v>
      </c>
      <c r="N944" t="s">
        <v>2003</v>
      </c>
      <c r="O944" t="s">
        <v>203</v>
      </c>
      <c r="P944" t="s">
        <v>204</v>
      </c>
      <c r="Q944">
        <v>1550675791.2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137</v>
      </c>
      <c r="X944">
        <v>10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1550675791.2</v>
      </c>
      <c r="AH944">
        <v>396.759</v>
      </c>
      <c r="AI944">
        <v>410.557</v>
      </c>
      <c r="AJ944">
        <v>9.77573</v>
      </c>
      <c r="AK944">
        <v>3.31399</v>
      </c>
      <c r="AL944">
        <v>1425.9</v>
      </c>
      <c r="AM944">
        <v>99.5132</v>
      </c>
      <c r="AN944">
        <v>0.0255584</v>
      </c>
      <c r="AO944">
        <v>8.32173</v>
      </c>
      <c r="AP944">
        <v>999.9</v>
      </c>
      <c r="AQ944">
        <v>999.9</v>
      </c>
      <c r="AR944">
        <v>9985</v>
      </c>
      <c r="AS944">
        <v>0</v>
      </c>
      <c r="AT944">
        <v>683.691</v>
      </c>
      <c r="AU944">
        <v>0</v>
      </c>
      <c r="AV944" t="s">
        <v>205</v>
      </c>
      <c r="AW944">
        <v>0</v>
      </c>
      <c r="AX944">
        <v>-1.442</v>
      </c>
      <c r="AY944">
        <v>-0.036</v>
      </c>
      <c r="AZ944">
        <v>0</v>
      </c>
      <c r="BA944">
        <v>0</v>
      </c>
      <c r="BB944">
        <v>0</v>
      </c>
      <c r="BC944">
        <v>0</v>
      </c>
      <c r="BD944">
        <v>401.507221311475</v>
      </c>
      <c r="BE944">
        <v>-1.63014289638924</v>
      </c>
      <c r="BF944">
        <v>0.47901294537925</v>
      </c>
      <c r="BG944">
        <v>-1</v>
      </c>
      <c r="BH944">
        <v>0</v>
      </c>
      <c r="BI944">
        <v>0</v>
      </c>
      <c r="BJ944" t="s">
        <v>206</v>
      </c>
      <c r="BK944">
        <v>1.88468</v>
      </c>
      <c r="BL944">
        <v>1.8817</v>
      </c>
      <c r="BM944">
        <v>1.8831</v>
      </c>
      <c r="BN944">
        <v>1.88187</v>
      </c>
      <c r="BO944">
        <v>1.88376</v>
      </c>
      <c r="BP944">
        <v>1.88309</v>
      </c>
      <c r="BQ944">
        <v>1.88477</v>
      </c>
      <c r="BR944">
        <v>1.8823</v>
      </c>
      <c r="BS944" t="s">
        <v>207</v>
      </c>
      <c r="BT944" t="s">
        <v>17</v>
      </c>
      <c r="BU944" t="s">
        <v>17</v>
      </c>
      <c r="BV944" t="s">
        <v>17</v>
      </c>
      <c r="BW944" t="s">
        <v>208</v>
      </c>
      <c r="BX944" t="s">
        <v>209</v>
      </c>
      <c r="BY944" t="s">
        <v>210</v>
      </c>
      <c r="BZ944" t="s">
        <v>210</v>
      </c>
      <c r="CA944" t="s">
        <v>210</v>
      </c>
      <c r="CB944" t="s">
        <v>210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1320.29</v>
      </c>
      <c r="CJ944">
        <v>-1.13327</v>
      </c>
      <c r="CK944">
        <v>7.79751</v>
      </c>
      <c r="CL944">
        <v>9.25218</v>
      </c>
      <c r="CM944">
        <v>30.0002</v>
      </c>
      <c r="CN944">
        <v>9.03715</v>
      </c>
      <c r="CO944">
        <v>9.29364</v>
      </c>
      <c r="CP944">
        <v>-1</v>
      </c>
      <c r="CQ944">
        <v>0</v>
      </c>
      <c r="CR944">
        <v>99.6255</v>
      </c>
      <c r="CS944">
        <v>-999.9</v>
      </c>
      <c r="CT944">
        <v>400</v>
      </c>
      <c r="CU944">
        <v>5.79186</v>
      </c>
      <c r="CV944">
        <v>103.942</v>
      </c>
      <c r="CW944">
        <v>103.467</v>
      </c>
    </row>
    <row r="945" spans="1:101">
      <c r="A945">
        <v>931</v>
      </c>
      <c r="B945">
        <v>1550675793.2</v>
      </c>
      <c r="C945">
        <v>2969.40000009537</v>
      </c>
      <c r="D945" t="s">
        <v>2082</v>
      </c>
      <c r="E945" t="s">
        <v>2083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2002</v>
      </c>
      <c r="N945" t="s">
        <v>2003</v>
      </c>
      <c r="O945" t="s">
        <v>203</v>
      </c>
      <c r="P945" t="s">
        <v>204</v>
      </c>
      <c r="Q945">
        <v>1550675793.2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147</v>
      </c>
      <c r="X945">
        <v>10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1550675793.2</v>
      </c>
      <c r="AH945">
        <v>396.713</v>
      </c>
      <c r="AI945">
        <v>410.57</v>
      </c>
      <c r="AJ945">
        <v>9.79338</v>
      </c>
      <c r="AK945">
        <v>3.31373</v>
      </c>
      <c r="AL945">
        <v>1426</v>
      </c>
      <c r="AM945">
        <v>99.5122</v>
      </c>
      <c r="AN945">
        <v>0.0254772</v>
      </c>
      <c r="AO945">
        <v>8.31533</v>
      </c>
      <c r="AP945">
        <v>999.9</v>
      </c>
      <c r="AQ945">
        <v>999.9</v>
      </c>
      <c r="AR945">
        <v>9995</v>
      </c>
      <c r="AS945">
        <v>0</v>
      </c>
      <c r="AT945">
        <v>683.773</v>
      </c>
      <c r="AU945">
        <v>0</v>
      </c>
      <c r="AV945" t="s">
        <v>205</v>
      </c>
      <c r="AW945">
        <v>0</v>
      </c>
      <c r="AX945">
        <v>-1.442</v>
      </c>
      <c r="AY945">
        <v>-0.036</v>
      </c>
      <c r="AZ945">
        <v>0</v>
      </c>
      <c r="BA945">
        <v>0</v>
      </c>
      <c r="BB945">
        <v>0</v>
      </c>
      <c r="BC945">
        <v>0</v>
      </c>
      <c r="BD945">
        <v>401.454483606557</v>
      </c>
      <c r="BE945">
        <v>-1.63062888379544</v>
      </c>
      <c r="BF945">
        <v>0.479144477229076</v>
      </c>
      <c r="BG945">
        <v>-1</v>
      </c>
      <c r="BH945">
        <v>0</v>
      </c>
      <c r="BI945">
        <v>0</v>
      </c>
      <c r="BJ945" t="s">
        <v>206</v>
      </c>
      <c r="BK945">
        <v>1.88469</v>
      </c>
      <c r="BL945">
        <v>1.8817</v>
      </c>
      <c r="BM945">
        <v>1.8831</v>
      </c>
      <c r="BN945">
        <v>1.88187</v>
      </c>
      <c r="BO945">
        <v>1.88377</v>
      </c>
      <c r="BP945">
        <v>1.88309</v>
      </c>
      <c r="BQ945">
        <v>1.88477</v>
      </c>
      <c r="BR945">
        <v>1.88228</v>
      </c>
      <c r="BS945" t="s">
        <v>207</v>
      </c>
      <c r="BT945" t="s">
        <v>17</v>
      </c>
      <c r="BU945" t="s">
        <v>17</v>
      </c>
      <c r="BV945" t="s">
        <v>17</v>
      </c>
      <c r="BW945" t="s">
        <v>208</v>
      </c>
      <c r="BX945" t="s">
        <v>209</v>
      </c>
      <c r="BY945" t="s">
        <v>210</v>
      </c>
      <c r="BZ945" t="s">
        <v>210</v>
      </c>
      <c r="CA945" t="s">
        <v>210</v>
      </c>
      <c r="CB945" t="s">
        <v>210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1312.69</v>
      </c>
      <c r="CJ945">
        <v>-1.13327</v>
      </c>
      <c r="CK945">
        <v>7.80492</v>
      </c>
      <c r="CL945">
        <v>9.2533</v>
      </c>
      <c r="CM945">
        <v>30.0003</v>
      </c>
      <c r="CN945">
        <v>9.03762</v>
      </c>
      <c r="CO945">
        <v>9.2942</v>
      </c>
      <c r="CP945">
        <v>-1</v>
      </c>
      <c r="CQ945">
        <v>0</v>
      </c>
      <c r="CR945">
        <v>99.6255</v>
      </c>
      <c r="CS945">
        <v>-999.9</v>
      </c>
      <c r="CT945">
        <v>400</v>
      </c>
      <c r="CU945">
        <v>5.68977</v>
      </c>
      <c r="CV945">
        <v>103.941</v>
      </c>
      <c r="CW945">
        <v>103.467</v>
      </c>
    </row>
    <row r="946" spans="1:101">
      <c r="A946">
        <v>932</v>
      </c>
      <c r="B946">
        <v>1550675795.2</v>
      </c>
      <c r="C946">
        <v>2971.40000009537</v>
      </c>
      <c r="D946" t="s">
        <v>2084</v>
      </c>
      <c r="E946" t="s">
        <v>2085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2002</v>
      </c>
      <c r="N946" t="s">
        <v>2003</v>
      </c>
      <c r="O946" t="s">
        <v>203</v>
      </c>
      <c r="P946" t="s">
        <v>204</v>
      </c>
      <c r="Q946">
        <v>1550675795.2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139</v>
      </c>
      <c r="X946">
        <v>10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1550675795.2</v>
      </c>
      <c r="AH946">
        <v>396.643</v>
      </c>
      <c r="AI946">
        <v>410.54</v>
      </c>
      <c r="AJ946">
        <v>9.80646</v>
      </c>
      <c r="AK946">
        <v>3.31296</v>
      </c>
      <c r="AL946">
        <v>1426.21</v>
      </c>
      <c r="AM946">
        <v>99.5126</v>
      </c>
      <c r="AN946">
        <v>0.0252949</v>
      </c>
      <c r="AO946">
        <v>8.29947</v>
      </c>
      <c r="AP946">
        <v>999.9</v>
      </c>
      <c r="AQ946">
        <v>999.9</v>
      </c>
      <c r="AR946">
        <v>9985</v>
      </c>
      <c r="AS946">
        <v>0</v>
      </c>
      <c r="AT946">
        <v>683.704</v>
      </c>
      <c r="AU946">
        <v>0</v>
      </c>
      <c r="AV946" t="s">
        <v>205</v>
      </c>
      <c r="AW946">
        <v>0</v>
      </c>
      <c r="AX946">
        <v>-1.442</v>
      </c>
      <c r="AY946">
        <v>-0.036</v>
      </c>
      <c r="AZ946">
        <v>0</v>
      </c>
      <c r="BA946">
        <v>0</v>
      </c>
      <c r="BB946">
        <v>0</v>
      </c>
      <c r="BC946">
        <v>0</v>
      </c>
      <c r="BD946">
        <v>401.401745901639</v>
      </c>
      <c r="BE946">
        <v>-1.62920816141006</v>
      </c>
      <c r="BF946">
        <v>0.478731427521026</v>
      </c>
      <c r="BG946">
        <v>-1</v>
      </c>
      <c r="BH946">
        <v>0</v>
      </c>
      <c r="BI946">
        <v>0</v>
      </c>
      <c r="BJ946" t="s">
        <v>206</v>
      </c>
      <c r="BK946">
        <v>1.8847</v>
      </c>
      <c r="BL946">
        <v>1.88168</v>
      </c>
      <c r="BM946">
        <v>1.88312</v>
      </c>
      <c r="BN946">
        <v>1.88187</v>
      </c>
      <c r="BO946">
        <v>1.88379</v>
      </c>
      <c r="BP946">
        <v>1.88309</v>
      </c>
      <c r="BQ946">
        <v>1.88477</v>
      </c>
      <c r="BR946">
        <v>1.88227</v>
      </c>
      <c r="BS946" t="s">
        <v>207</v>
      </c>
      <c r="BT946" t="s">
        <v>17</v>
      </c>
      <c r="BU946" t="s">
        <v>17</v>
      </c>
      <c r="BV946" t="s">
        <v>17</v>
      </c>
      <c r="BW946" t="s">
        <v>208</v>
      </c>
      <c r="BX946" t="s">
        <v>209</v>
      </c>
      <c r="BY946" t="s">
        <v>210</v>
      </c>
      <c r="BZ946" t="s">
        <v>210</v>
      </c>
      <c r="CA946" t="s">
        <v>210</v>
      </c>
      <c r="CB946" t="s">
        <v>210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1318.69</v>
      </c>
      <c r="CJ946">
        <v>-1.13327</v>
      </c>
      <c r="CK946">
        <v>7.81228</v>
      </c>
      <c r="CL946">
        <v>9.25449</v>
      </c>
      <c r="CM946">
        <v>30.0004</v>
      </c>
      <c r="CN946">
        <v>9.03762</v>
      </c>
      <c r="CO946">
        <v>9.29503</v>
      </c>
      <c r="CP946">
        <v>-1</v>
      </c>
      <c r="CQ946">
        <v>0</v>
      </c>
      <c r="CR946">
        <v>99.2457</v>
      </c>
      <c r="CS946">
        <v>-999.9</v>
      </c>
      <c r="CT946">
        <v>400</v>
      </c>
      <c r="CU946">
        <v>5.58992</v>
      </c>
      <c r="CV946">
        <v>103.942</v>
      </c>
      <c r="CW946">
        <v>103.466</v>
      </c>
    </row>
    <row r="947" spans="1:101">
      <c r="A947">
        <v>933</v>
      </c>
      <c r="B947">
        <v>1550675797.2</v>
      </c>
      <c r="C947">
        <v>2973.40000009537</v>
      </c>
      <c r="D947" t="s">
        <v>2086</v>
      </c>
      <c r="E947" t="s">
        <v>2087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2002</v>
      </c>
      <c r="N947" t="s">
        <v>2003</v>
      </c>
      <c r="O947" t="s">
        <v>203</v>
      </c>
      <c r="P947" t="s">
        <v>204</v>
      </c>
      <c r="Q947">
        <v>1550675797.2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131</v>
      </c>
      <c r="X947">
        <v>9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1550675797.2</v>
      </c>
      <c r="AH947">
        <v>396.624</v>
      </c>
      <c r="AI947">
        <v>410.519</v>
      </c>
      <c r="AJ947">
        <v>9.81427</v>
      </c>
      <c r="AK947">
        <v>3.31295</v>
      </c>
      <c r="AL947">
        <v>1425.92</v>
      </c>
      <c r="AM947">
        <v>99.5135</v>
      </c>
      <c r="AN947">
        <v>0.0252376</v>
      </c>
      <c r="AO947">
        <v>8.29356</v>
      </c>
      <c r="AP947">
        <v>999.9</v>
      </c>
      <c r="AQ947">
        <v>999.9</v>
      </c>
      <c r="AR947">
        <v>10011.9</v>
      </c>
      <c r="AS947">
        <v>0</v>
      </c>
      <c r="AT947">
        <v>684.019</v>
      </c>
      <c r="AU947">
        <v>0</v>
      </c>
      <c r="AV947" t="s">
        <v>205</v>
      </c>
      <c r="AW947">
        <v>0</v>
      </c>
      <c r="AX947">
        <v>-1.442</v>
      </c>
      <c r="AY947">
        <v>-0.036</v>
      </c>
      <c r="AZ947">
        <v>0</v>
      </c>
      <c r="BA947">
        <v>0</v>
      </c>
      <c r="BB947">
        <v>0</v>
      </c>
      <c r="BC947">
        <v>0</v>
      </c>
      <c r="BD947">
        <v>401.34781147541</v>
      </c>
      <c r="BE947">
        <v>-1.62176465208313</v>
      </c>
      <c r="BF947">
        <v>0.476536382110404</v>
      </c>
      <c r="BG947">
        <v>-1</v>
      </c>
      <c r="BH947">
        <v>0</v>
      </c>
      <c r="BI947">
        <v>0</v>
      </c>
      <c r="BJ947" t="s">
        <v>206</v>
      </c>
      <c r="BK947">
        <v>1.88469</v>
      </c>
      <c r="BL947">
        <v>1.88169</v>
      </c>
      <c r="BM947">
        <v>1.88314</v>
      </c>
      <c r="BN947">
        <v>1.88187</v>
      </c>
      <c r="BO947">
        <v>1.88381</v>
      </c>
      <c r="BP947">
        <v>1.88309</v>
      </c>
      <c r="BQ947">
        <v>1.88477</v>
      </c>
      <c r="BR947">
        <v>1.88229</v>
      </c>
      <c r="BS947" t="s">
        <v>207</v>
      </c>
      <c r="BT947" t="s">
        <v>17</v>
      </c>
      <c r="BU947" t="s">
        <v>17</v>
      </c>
      <c r="BV947" t="s">
        <v>17</v>
      </c>
      <c r="BW947" t="s">
        <v>208</v>
      </c>
      <c r="BX947" t="s">
        <v>209</v>
      </c>
      <c r="BY947" t="s">
        <v>210</v>
      </c>
      <c r="BZ947" t="s">
        <v>210</v>
      </c>
      <c r="CA947" t="s">
        <v>210</v>
      </c>
      <c r="CB947" t="s">
        <v>210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1324.39</v>
      </c>
      <c r="CJ947">
        <v>-1.13327</v>
      </c>
      <c r="CK947">
        <v>7.81953</v>
      </c>
      <c r="CL947">
        <v>9.25587</v>
      </c>
      <c r="CM947">
        <v>30.0003</v>
      </c>
      <c r="CN947">
        <v>9.03762</v>
      </c>
      <c r="CO947">
        <v>9.29587</v>
      </c>
      <c r="CP947">
        <v>-1</v>
      </c>
      <c r="CQ947">
        <v>0</v>
      </c>
      <c r="CR947">
        <v>99.2457</v>
      </c>
      <c r="CS947">
        <v>-999.9</v>
      </c>
      <c r="CT947">
        <v>400</v>
      </c>
      <c r="CU947">
        <v>5.48982</v>
      </c>
      <c r="CV947">
        <v>103.942</v>
      </c>
      <c r="CW947">
        <v>103.465</v>
      </c>
    </row>
    <row r="948" spans="1:101">
      <c r="A948">
        <v>934</v>
      </c>
      <c r="B948">
        <v>1550675799.2</v>
      </c>
      <c r="C948">
        <v>2975.40000009537</v>
      </c>
      <c r="D948" t="s">
        <v>2088</v>
      </c>
      <c r="E948" t="s">
        <v>2089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2002</v>
      </c>
      <c r="N948" t="s">
        <v>2003</v>
      </c>
      <c r="O948" t="s">
        <v>203</v>
      </c>
      <c r="P948" t="s">
        <v>204</v>
      </c>
      <c r="Q948">
        <v>1550675799.2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132</v>
      </c>
      <c r="X948">
        <v>9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1550675799.2</v>
      </c>
      <c r="AH948">
        <v>396.537</v>
      </c>
      <c r="AI948">
        <v>410.535</v>
      </c>
      <c r="AJ948">
        <v>9.8274</v>
      </c>
      <c r="AK948">
        <v>3.31324</v>
      </c>
      <c r="AL948">
        <v>1425.71</v>
      </c>
      <c r="AM948">
        <v>99.5143</v>
      </c>
      <c r="AN948">
        <v>0.0251972</v>
      </c>
      <c r="AO948">
        <v>8.32479</v>
      </c>
      <c r="AP948">
        <v>999.9</v>
      </c>
      <c r="AQ948">
        <v>999.9</v>
      </c>
      <c r="AR948">
        <v>10024.4</v>
      </c>
      <c r="AS948">
        <v>0</v>
      </c>
      <c r="AT948">
        <v>683.184</v>
      </c>
      <c r="AU948">
        <v>0</v>
      </c>
      <c r="AV948" t="s">
        <v>205</v>
      </c>
      <c r="AW948">
        <v>0</v>
      </c>
      <c r="AX948">
        <v>-1.442</v>
      </c>
      <c r="AY948">
        <v>-0.036</v>
      </c>
      <c r="AZ948">
        <v>0</v>
      </c>
      <c r="BA948">
        <v>0</v>
      </c>
      <c r="BB948">
        <v>0</v>
      </c>
      <c r="BC948">
        <v>0</v>
      </c>
      <c r="BD948">
        <v>401.294254098361</v>
      </c>
      <c r="BE948">
        <v>-1.60921317821802</v>
      </c>
      <c r="BF948">
        <v>0.47286548119193</v>
      </c>
      <c r="BG948">
        <v>-1</v>
      </c>
      <c r="BH948">
        <v>0</v>
      </c>
      <c r="BI948">
        <v>0</v>
      </c>
      <c r="BJ948" t="s">
        <v>206</v>
      </c>
      <c r="BK948">
        <v>1.88469</v>
      </c>
      <c r="BL948">
        <v>1.8817</v>
      </c>
      <c r="BM948">
        <v>1.88313</v>
      </c>
      <c r="BN948">
        <v>1.88187</v>
      </c>
      <c r="BO948">
        <v>1.8838</v>
      </c>
      <c r="BP948">
        <v>1.88309</v>
      </c>
      <c r="BQ948">
        <v>1.88477</v>
      </c>
      <c r="BR948">
        <v>1.8823</v>
      </c>
      <c r="BS948" t="s">
        <v>207</v>
      </c>
      <c r="BT948" t="s">
        <v>17</v>
      </c>
      <c r="BU948" t="s">
        <v>17</v>
      </c>
      <c r="BV948" t="s">
        <v>17</v>
      </c>
      <c r="BW948" t="s">
        <v>208</v>
      </c>
      <c r="BX948" t="s">
        <v>209</v>
      </c>
      <c r="BY948" t="s">
        <v>210</v>
      </c>
      <c r="BZ948" t="s">
        <v>210</v>
      </c>
      <c r="CA948" t="s">
        <v>210</v>
      </c>
      <c r="CB948" t="s">
        <v>210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1323.34</v>
      </c>
      <c r="CJ948">
        <v>-1.13327</v>
      </c>
      <c r="CK948">
        <v>7.82602</v>
      </c>
      <c r="CL948">
        <v>9.25721</v>
      </c>
      <c r="CM948">
        <v>30.0003</v>
      </c>
      <c r="CN948">
        <v>9.03762</v>
      </c>
      <c r="CO948">
        <v>9.29643</v>
      </c>
      <c r="CP948">
        <v>-1</v>
      </c>
      <c r="CQ948">
        <v>0</v>
      </c>
      <c r="CR948">
        <v>99.2457</v>
      </c>
      <c r="CS948">
        <v>-999.9</v>
      </c>
      <c r="CT948">
        <v>400</v>
      </c>
      <c r="CU948">
        <v>5.37868</v>
      </c>
      <c r="CV948">
        <v>103.941</v>
      </c>
      <c r="CW948">
        <v>103.465</v>
      </c>
    </row>
    <row r="949" spans="1:101">
      <c r="A949">
        <v>935</v>
      </c>
      <c r="B949">
        <v>1550675801.2</v>
      </c>
      <c r="C949">
        <v>2977.40000009537</v>
      </c>
      <c r="D949" t="s">
        <v>2090</v>
      </c>
      <c r="E949" t="s">
        <v>2091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2002</v>
      </c>
      <c r="N949" t="s">
        <v>2003</v>
      </c>
      <c r="O949" t="s">
        <v>203</v>
      </c>
      <c r="P949" t="s">
        <v>204</v>
      </c>
      <c r="Q949">
        <v>1550675801.2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121</v>
      </c>
      <c r="X949">
        <v>8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1550675801.2</v>
      </c>
      <c r="AH949">
        <v>396.42</v>
      </c>
      <c r="AI949">
        <v>410.544</v>
      </c>
      <c r="AJ949">
        <v>9.84721</v>
      </c>
      <c r="AK949">
        <v>3.31246</v>
      </c>
      <c r="AL949">
        <v>1425.83</v>
      </c>
      <c r="AM949">
        <v>99.515</v>
      </c>
      <c r="AN949">
        <v>0.0252108</v>
      </c>
      <c r="AO949">
        <v>8.3456</v>
      </c>
      <c r="AP949">
        <v>999.9</v>
      </c>
      <c r="AQ949">
        <v>999.9</v>
      </c>
      <c r="AR949">
        <v>9987.5</v>
      </c>
      <c r="AS949">
        <v>0</v>
      </c>
      <c r="AT949">
        <v>682.088</v>
      </c>
      <c r="AU949">
        <v>0</v>
      </c>
      <c r="AV949" t="s">
        <v>205</v>
      </c>
      <c r="AW949">
        <v>0</v>
      </c>
      <c r="AX949">
        <v>-1.442</v>
      </c>
      <c r="AY949">
        <v>-0.036</v>
      </c>
      <c r="AZ949">
        <v>0</v>
      </c>
      <c r="BA949">
        <v>0</v>
      </c>
      <c r="BB949">
        <v>0</v>
      </c>
      <c r="BC949">
        <v>0</v>
      </c>
      <c r="BD949">
        <v>401.240819672131</v>
      </c>
      <c r="BE949">
        <v>-1.60941036411909</v>
      </c>
      <c r="BF949">
        <v>0.472914368854178</v>
      </c>
      <c r="BG949">
        <v>-1</v>
      </c>
      <c r="BH949">
        <v>0</v>
      </c>
      <c r="BI949">
        <v>0</v>
      </c>
      <c r="BJ949" t="s">
        <v>206</v>
      </c>
      <c r="BK949">
        <v>1.8847</v>
      </c>
      <c r="BL949">
        <v>1.8817</v>
      </c>
      <c r="BM949">
        <v>1.88312</v>
      </c>
      <c r="BN949">
        <v>1.88187</v>
      </c>
      <c r="BO949">
        <v>1.88379</v>
      </c>
      <c r="BP949">
        <v>1.88309</v>
      </c>
      <c r="BQ949">
        <v>1.88477</v>
      </c>
      <c r="BR949">
        <v>1.8823</v>
      </c>
      <c r="BS949" t="s">
        <v>207</v>
      </c>
      <c r="BT949" t="s">
        <v>17</v>
      </c>
      <c r="BU949" t="s">
        <v>17</v>
      </c>
      <c r="BV949" t="s">
        <v>17</v>
      </c>
      <c r="BW949" t="s">
        <v>208</v>
      </c>
      <c r="BX949" t="s">
        <v>209</v>
      </c>
      <c r="BY949" t="s">
        <v>210</v>
      </c>
      <c r="BZ949" t="s">
        <v>210</v>
      </c>
      <c r="CA949" t="s">
        <v>210</v>
      </c>
      <c r="CB949" t="s">
        <v>210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1332.13</v>
      </c>
      <c r="CJ949">
        <v>-1.13327</v>
      </c>
      <c r="CK949">
        <v>7.83238</v>
      </c>
      <c r="CL949">
        <v>9.25834</v>
      </c>
      <c r="CM949">
        <v>30.0003</v>
      </c>
      <c r="CN949">
        <v>9.03797</v>
      </c>
      <c r="CO949">
        <v>9.29726</v>
      </c>
      <c r="CP949">
        <v>-1</v>
      </c>
      <c r="CQ949">
        <v>0</v>
      </c>
      <c r="CR949">
        <v>99.2457</v>
      </c>
      <c r="CS949">
        <v>-999.9</v>
      </c>
      <c r="CT949">
        <v>400</v>
      </c>
      <c r="CU949">
        <v>5.2714</v>
      </c>
      <c r="CV949">
        <v>103.941</v>
      </c>
      <c r="CW949">
        <v>103.465</v>
      </c>
    </row>
    <row r="950" spans="1:101">
      <c r="A950">
        <v>936</v>
      </c>
      <c r="B950">
        <v>1550675803.2</v>
      </c>
      <c r="C950">
        <v>2979.40000009537</v>
      </c>
      <c r="D950" t="s">
        <v>2092</v>
      </c>
      <c r="E950" t="s">
        <v>2093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2002</v>
      </c>
      <c r="N950" t="s">
        <v>2003</v>
      </c>
      <c r="O950" t="s">
        <v>203</v>
      </c>
      <c r="P950" t="s">
        <v>204</v>
      </c>
      <c r="Q950">
        <v>1550675803.2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116</v>
      </c>
      <c r="X950">
        <v>8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1550675803.2</v>
      </c>
      <c r="AH950">
        <v>396.399</v>
      </c>
      <c r="AI950">
        <v>410.535</v>
      </c>
      <c r="AJ950">
        <v>9.8672</v>
      </c>
      <c r="AK950">
        <v>3.31184</v>
      </c>
      <c r="AL950">
        <v>1426.1</v>
      </c>
      <c r="AM950">
        <v>99.5141</v>
      </c>
      <c r="AN950">
        <v>0.0257238</v>
      </c>
      <c r="AO950">
        <v>8.36927</v>
      </c>
      <c r="AP950">
        <v>999.9</v>
      </c>
      <c r="AQ950">
        <v>999.9</v>
      </c>
      <c r="AR950">
        <v>9990</v>
      </c>
      <c r="AS950">
        <v>0</v>
      </c>
      <c r="AT950">
        <v>683.102</v>
      </c>
      <c r="AU950">
        <v>0</v>
      </c>
      <c r="AV950" t="s">
        <v>205</v>
      </c>
      <c r="AW950">
        <v>0</v>
      </c>
      <c r="AX950">
        <v>-1.442</v>
      </c>
      <c r="AY950">
        <v>-0.036</v>
      </c>
      <c r="AZ950">
        <v>0</v>
      </c>
      <c r="BA950">
        <v>0</v>
      </c>
      <c r="BB950">
        <v>0</v>
      </c>
      <c r="BC950">
        <v>0</v>
      </c>
      <c r="BD950">
        <v>401.185639344262</v>
      </c>
      <c r="BE950">
        <v>-1.60967307792933</v>
      </c>
      <c r="BF950">
        <v>0.473065345113242</v>
      </c>
      <c r="BG950">
        <v>-1</v>
      </c>
      <c r="BH950">
        <v>0</v>
      </c>
      <c r="BI950">
        <v>0</v>
      </c>
      <c r="BJ950" t="s">
        <v>206</v>
      </c>
      <c r="BK950">
        <v>1.88473</v>
      </c>
      <c r="BL950">
        <v>1.88171</v>
      </c>
      <c r="BM950">
        <v>1.88312</v>
      </c>
      <c r="BN950">
        <v>1.88187</v>
      </c>
      <c r="BO950">
        <v>1.88379</v>
      </c>
      <c r="BP950">
        <v>1.88309</v>
      </c>
      <c r="BQ950">
        <v>1.88477</v>
      </c>
      <c r="BR950">
        <v>1.8823</v>
      </c>
      <c r="BS950" t="s">
        <v>207</v>
      </c>
      <c r="BT950" t="s">
        <v>17</v>
      </c>
      <c r="BU950" t="s">
        <v>17</v>
      </c>
      <c r="BV950" t="s">
        <v>17</v>
      </c>
      <c r="BW950" t="s">
        <v>208</v>
      </c>
      <c r="BX950" t="s">
        <v>209</v>
      </c>
      <c r="BY950" t="s">
        <v>210</v>
      </c>
      <c r="BZ950" t="s">
        <v>210</v>
      </c>
      <c r="CA950" t="s">
        <v>210</v>
      </c>
      <c r="CB950" t="s">
        <v>210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1335.74</v>
      </c>
      <c r="CJ950">
        <v>-1.13327</v>
      </c>
      <c r="CK950">
        <v>7.83957</v>
      </c>
      <c r="CL950">
        <v>9.25945</v>
      </c>
      <c r="CM950">
        <v>30.0001</v>
      </c>
      <c r="CN950">
        <v>9.03855</v>
      </c>
      <c r="CO950">
        <v>9.29809</v>
      </c>
      <c r="CP950">
        <v>-1</v>
      </c>
      <c r="CQ950">
        <v>0</v>
      </c>
      <c r="CR950">
        <v>99.2457</v>
      </c>
      <c r="CS950">
        <v>-999.9</v>
      </c>
      <c r="CT950">
        <v>400</v>
      </c>
      <c r="CU950">
        <v>5.15393</v>
      </c>
      <c r="CV950">
        <v>103.941</v>
      </c>
      <c r="CW950">
        <v>103.465</v>
      </c>
    </row>
    <row r="951" spans="1:101">
      <c r="A951">
        <v>937</v>
      </c>
      <c r="B951">
        <v>1550675805.2</v>
      </c>
      <c r="C951">
        <v>2981.40000009537</v>
      </c>
      <c r="D951" t="s">
        <v>2094</v>
      </c>
      <c r="E951" t="s">
        <v>2095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2002</v>
      </c>
      <c r="N951" t="s">
        <v>2003</v>
      </c>
      <c r="O951" t="s">
        <v>203</v>
      </c>
      <c r="P951" t="s">
        <v>204</v>
      </c>
      <c r="Q951">
        <v>1550675805.2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119</v>
      </c>
      <c r="X951">
        <v>8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1550675805.2</v>
      </c>
      <c r="AH951">
        <v>396.346</v>
      </c>
      <c r="AI951">
        <v>410.538</v>
      </c>
      <c r="AJ951">
        <v>9.88337</v>
      </c>
      <c r="AK951">
        <v>3.31188</v>
      </c>
      <c r="AL951">
        <v>1426.02</v>
      </c>
      <c r="AM951">
        <v>99.5141</v>
      </c>
      <c r="AN951">
        <v>0.0258118</v>
      </c>
      <c r="AO951">
        <v>8.38059</v>
      </c>
      <c r="AP951">
        <v>999.9</v>
      </c>
      <c r="AQ951">
        <v>999.9</v>
      </c>
      <c r="AR951">
        <v>10016.2</v>
      </c>
      <c r="AS951">
        <v>0</v>
      </c>
      <c r="AT951">
        <v>685.252</v>
      </c>
      <c r="AU951">
        <v>0</v>
      </c>
      <c r="AV951" t="s">
        <v>205</v>
      </c>
      <c r="AW951">
        <v>0</v>
      </c>
      <c r="AX951">
        <v>-1.442</v>
      </c>
      <c r="AY951">
        <v>-0.036</v>
      </c>
      <c r="AZ951">
        <v>0</v>
      </c>
      <c r="BA951">
        <v>0</v>
      </c>
      <c r="BB951">
        <v>0</v>
      </c>
      <c r="BC951">
        <v>0</v>
      </c>
      <c r="BD951">
        <v>401.130672131148</v>
      </c>
      <c r="BE951">
        <v>-1.60259357008761</v>
      </c>
      <c r="BF951">
        <v>0.470926945060465</v>
      </c>
      <c r="BG951">
        <v>-1</v>
      </c>
      <c r="BH951">
        <v>0</v>
      </c>
      <c r="BI951">
        <v>0</v>
      </c>
      <c r="BJ951" t="s">
        <v>206</v>
      </c>
      <c r="BK951">
        <v>1.88473</v>
      </c>
      <c r="BL951">
        <v>1.8817</v>
      </c>
      <c r="BM951">
        <v>1.88314</v>
      </c>
      <c r="BN951">
        <v>1.88187</v>
      </c>
      <c r="BO951">
        <v>1.88379</v>
      </c>
      <c r="BP951">
        <v>1.88309</v>
      </c>
      <c r="BQ951">
        <v>1.88477</v>
      </c>
      <c r="BR951">
        <v>1.8823</v>
      </c>
      <c r="BS951" t="s">
        <v>207</v>
      </c>
      <c r="BT951" t="s">
        <v>17</v>
      </c>
      <c r="BU951" t="s">
        <v>17</v>
      </c>
      <c r="BV951" t="s">
        <v>17</v>
      </c>
      <c r="BW951" t="s">
        <v>208</v>
      </c>
      <c r="BX951" t="s">
        <v>209</v>
      </c>
      <c r="BY951" t="s">
        <v>210</v>
      </c>
      <c r="BZ951" t="s">
        <v>210</v>
      </c>
      <c r="CA951" t="s">
        <v>210</v>
      </c>
      <c r="CB951" t="s">
        <v>210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1333.3</v>
      </c>
      <c r="CJ951">
        <v>-1.13327</v>
      </c>
      <c r="CK951">
        <v>7.84685</v>
      </c>
      <c r="CL951">
        <v>9.26084</v>
      </c>
      <c r="CM951">
        <v>30</v>
      </c>
      <c r="CN951">
        <v>9.03878</v>
      </c>
      <c r="CO951">
        <v>9.29864</v>
      </c>
      <c r="CP951">
        <v>-1</v>
      </c>
      <c r="CQ951">
        <v>0</v>
      </c>
      <c r="CR951">
        <v>99.2457</v>
      </c>
      <c r="CS951">
        <v>-999.9</v>
      </c>
      <c r="CT951">
        <v>400</v>
      </c>
      <c r="CU951">
        <v>5.04729</v>
      </c>
      <c r="CV951">
        <v>103.94</v>
      </c>
      <c r="CW951">
        <v>103.465</v>
      </c>
    </row>
    <row r="952" spans="1:101">
      <c r="A952">
        <v>938</v>
      </c>
      <c r="B952">
        <v>1550675807.2</v>
      </c>
      <c r="C952">
        <v>2983.40000009537</v>
      </c>
      <c r="D952" t="s">
        <v>2096</v>
      </c>
      <c r="E952" t="s">
        <v>2097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2002</v>
      </c>
      <c r="N952" t="s">
        <v>2003</v>
      </c>
      <c r="O952" t="s">
        <v>203</v>
      </c>
      <c r="P952" t="s">
        <v>204</v>
      </c>
      <c r="Q952">
        <v>1550675807.2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114</v>
      </c>
      <c r="X952">
        <v>8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1550675807.2</v>
      </c>
      <c r="AH952">
        <v>396.294</v>
      </c>
      <c r="AI952">
        <v>410.556</v>
      </c>
      <c r="AJ952">
        <v>9.89552</v>
      </c>
      <c r="AK952">
        <v>3.31239</v>
      </c>
      <c r="AL952">
        <v>1425.92</v>
      </c>
      <c r="AM952">
        <v>99.5147</v>
      </c>
      <c r="AN952">
        <v>0.0253332</v>
      </c>
      <c r="AO952">
        <v>8.36987</v>
      </c>
      <c r="AP952">
        <v>999.9</v>
      </c>
      <c r="AQ952">
        <v>999.9</v>
      </c>
      <c r="AR952">
        <v>9997.5</v>
      </c>
      <c r="AS952">
        <v>0</v>
      </c>
      <c r="AT952">
        <v>686.498</v>
      </c>
      <c r="AU952">
        <v>0</v>
      </c>
      <c r="AV952" t="s">
        <v>205</v>
      </c>
      <c r="AW952">
        <v>0</v>
      </c>
      <c r="AX952">
        <v>-1.442</v>
      </c>
      <c r="AY952">
        <v>-0.036</v>
      </c>
      <c r="AZ952">
        <v>0</v>
      </c>
      <c r="BA952">
        <v>0</v>
      </c>
      <c r="BB952">
        <v>0</v>
      </c>
      <c r="BC952">
        <v>0</v>
      </c>
      <c r="BD952">
        <v>401.077139344262</v>
      </c>
      <c r="BE952">
        <v>-1.59802225647326</v>
      </c>
      <c r="BF952">
        <v>0.469585958463896</v>
      </c>
      <c r="BG952">
        <v>-1</v>
      </c>
      <c r="BH952">
        <v>0</v>
      </c>
      <c r="BI952">
        <v>0</v>
      </c>
      <c r="BJ952" t="s">
        <v>206</v>
      </c>
      <c r="BK952">
        <v>1.88471</v>
      </c>
      <c r="BL952">
        <v>1.88167</v>
      </c>
      <c r="BM952">
        <v>1.88314</v>
      </c>
      <c r="BN952">
        <v>1.88187</v>
      </c>
      <c r="BO952">
        <v>1.88379</v>
      </c>
      <c r="BP952">
        <v>1.88309</v>
      </c>
      <c r="BQ952">
        <v>1.88477</v>
      </c>
      <c r="BR952">
        <v>1.8823</v>
      </c>
      <c r="BS952" t="s">
        <v>207</v>
      </c>
      <c r="BT952" t="s">
        <v>17</v>
      </c>
      <c r="BU952" t="s">
        <v>17</v>
      </c>
      <c r="BV952" t="s">
        <v>17</v>
      </c>
      <c r="BW952" t="s">
        <v>208</v>
      </c>
      <c r="BX952" t="s">
        <v>209</v>
      </c>
      <c r="BY952" t="s">
        <v>210</v>
      </c>
      <c r="BZ952" t="s">
        <v>210</v>
      </c>
      <c r="CA952" t="s">
        <v>210</v>
      </c>
      <c r="CB952" t="s">
        <v>210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1337.05</v>
      </c>
      <c r="CJ952">
        <v>-1.13327</v>
      </c>
      <c r="CK952">
        <v>7.85416</v>
      </c>
      <c r="CL952">
        <v>9.26223</v>
      </c>
      <c r="CM952">
        <v>30.0001</v>
      </c>
      <c r="CN952">
        <v>9.03878</v>
      </c>
      <c r="CO952">
        <v>9.29947</v>
      </c>
      <c r="CP952">
        <v>-1</v>
      </c>
      <c r="CQ952">
        <v>0</v>
      </c>
      <c r="CR952">
        <v>98.8591</v>
      </c>
      <c r="CS952">
        <v>-999.9</v>
      </c>
      <c r="CT952">
        <v>400</v>
      </c>
      <c r="CU952">
        <v>4.93349</v>
      </c>
      <c r="CV952">
        <v>103.939</v>
      </c>
      <c r="CW952">
        <v>103.465</v>
      </c>
    </row>
    <row r="953" spans="1:101">
      <c r="A953">
        <v>939</v>
      </c>
      <c r="B953">
        <v>1550675809.2</v>
      </c>
      <c r="C953">
        <v>2985.40000009537</v>
      </c>
      <c r="D953" t="s">
        <v>2098</v>
      </c>
      <c r="E953" t="s">
        <v>2099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2002</v>
      </c>
      <c r="N953" t="s">
        <v>2003</v>
      </c>
      <c r="O953" t="s">
        <v>203</v>
      </c>
      <c r="P953" t="s">
        <v>204</v>
      </c>
      <c r="Q953">
        <v>1550675809.2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119</v>
      </c>
      <c r="X953">
        <v>8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1550675809.2</v>
      </c>
      <c r="AH953">
        <v>396.25</v>
      </c>
      <c r="AI953">
        <v>410.509</v>
      </c>
      <c r="AJ953">
        <v>9.91185</v>
      </c>
      <c r="AK953">
        <v>3.31199</v>
      </c>
      <c r="AL953">
        <v>1425.88</v>
      </c>
      <c r="AM953">
        <v>99.5145</v>
      </c>
      <c r="AN953">
        <v>0.0254011</v>
      </c>
      <c r="AO953">
        <v>8.4008</v>
      </c>
      <c r="AP953">
        <v>999.9</v>
      </c>
      <c r="AQ953">
        <v>999.9</v>
      </c>
      <c r="AR953">
        <v>9990.62</v>
      </c>
      <c r="AS953">
        <v>0</v>
      </c>
      <c r="AT953">
        <v>686.895</v>
      </c>
      <c r="AU953">
        <v>0</v>
      </c>
      <c r="AV953" t="s">
        <v>205</v>
      </c>
      <c r="AW953">
        <v>0</v>
      </c>
      <c r="AX953">
        <v>-1.442</v>
      </c>
      <c r="AY953">
        <v>-0.036</v>
      </c>
      <c r="AZ953">
        <v>0</v>
      </c>
      <c r="BA953">
        <v>0</v>
      </c>
      <c r="BB953">
        <v>0</v>
      </c>
      <c r="BC953">
        <v>0</v>
      </c>
      <c r="BD953">
        <v>401.023139344262</v>
      </c>
      <c r="BE953">
        <v>-1.58932781407667</v>
      </c>
      <c r="BF953">
        <v>0.466986034044931</v>
      </c>
      <c r="BG953">
        <v>-1</v>
      </c>
      <c r="BH953">
        <v>0</v>
      </c>
      <c r="BI953">
        <v>0</v>
      </c>
      <c r="BJ953" t="s">
        <v>206</v>
      </c>
      <c r="BK953">
        <v>1.88471</v>
      </c>
      <c r="BL953">
        <v>1.88168</v>
      </c>
      <c r="BM953">
        <v>1.88313</v>
      </c>
      <c r="BN953">
        <v>1.88187</v>
      </c>
      <c r="BO953">
        <v>1.88378</v>
      </c>
      <c r="BP953">
        <v>1.88309</v>
      </c>
      <c r="BQ953">
        <v>1.88477</v>
      </c>
      <c r="BR953">
        <v>1.88232</v>
      </c>
      <c r="BS953" t="s">
        <v>207</v>
      </c>
      <c r="BT953" t="s">
        <v>17</v>
      </c>
      <c r="BU953" t="s">
        <v>17</v>
      </c>
      <c r="BV953" t="s">
        <v>17</v>
      </c>
      <c r="BW953" t="s">
        <v>208</v>
      </c>
      <c r="BX953" t="s">
        <v>209</v>
      </c>
      <c r="BY953" t="s">
        <v>210</v>
      </c>
      <c r="BZ953" t="s">
        <v>210</v>
      </c>
      <c r="CA953" t="s">
        <v>210</v>
      </c>
      <c r="CB953" t="s">
        <v>210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1333.62</v>
      </c>
      <c r="CJ953">
        <v>-1.13327</v>
      </c>
      <c r="CK953">
        <v>7.86145</v>
      </c>
      <c r="CL953">
        <v>9.26335</v>
      </c>
      <c r="CM953">
        <v>30.0001</v>
      </c>
      <c r="CN953">
        <v>9.03911</v>
      </c>
      <c r="CO953">
        <v>9.30031</v>
      </c>
      <c r="CP953">
        <v>-1</v>
      </c>
      <c r="CQ953">
        <v>0</v>
      </c>
      <c r="CR953">
        <v>98.8591</v>
      </c>
      <c r="CS953">
        <v>-999.9</v>
      </c>
      <c r="CT953">
        <v>400</v>
      </c>
      <c r="CU953">
        <v>4.81987</v>
      </c>
      <c r="CV953">
        <v>103.939</v>
      </c>
      <c r="CW953">
        <v>103.465</v>
      </c>
    </row>
    <row r="954" spans="1:101">
      <c r="A954">
        <v>940</v>
      </c>
      <c r="B954">
        <v>1550675811.2</v>
      </c>
      <c r="C954">
        <v>2987.40000009537</v>
      </c>
      <c r="D954" t="s">
        <v>2100</v>
      </c>
      <c r="E954" t="s">
        <v>2101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2002</v>
      </c>
      <c r="N954" t="s">
        <v>2003</v>
      </c>
      <c r="O954" t="s">
        <v>203</v>
      </c>
      <c r="P954" t="s">
        <v>204</v>
      </c>
      <c r="Q954">
        <v>1550675811.2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122</v>
      </c>
      <c r="X954">
        <v>9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1550675811.2</v>
      </c>
      <c r="AH954">
        <v>396.185</v>
      </c>
      <c r="AI954">
        <v>410.484</v>
      </c>
      <c r="AJ954">
        <v>9.92784</v>
      </c>
      <c r="AK954">
        <v>3.31152</v>
      </c>
      <c r="AL954">
        <v>1425.83</v>
      </c>
      <c r="AM954">
        <v>99.5137</v>
      </c>
      <c r="AN954">
        <v>0.0254329</v>
      </c>
      <c r="AO954">
        <v>8.41645</v>
      </c>
      <c r="AP954">
        <v>999.9</v>
      </c>
      <c r="AQ954">
        <v>999.9</v>
      </c>
      <c r="AR954">
        <v>9990</v>
      </c>
      <c r="AS954">
        <v>0</v>
      </c>
      <c r="AT954">
        <v>687.279</v>
      </c>
      <c r="AU954">
        <v>0</v>
      </c>
      <c r="AV954" t="s">
        <v>205</v>
      </c>
      <c r="AW954">
        <v>0</v>
      </c>
      <c r="AX954">
        <v>-1.442</v>
      </c>
      <c r="AY954">
        <v>-0.036</v>
      </c>
      <c r="AZ954">
        <v>0</v>
      </c>
      <c r="BA954">
        <v>0</v>
      </c>
      <c r="BB954">
        <v>0</v>
      </c>
      <c r="BC954">
        <v>0</v>
      </c>
      <c r="BD954">
        <v>400.969270491803</v>
      </c>
      <c r="BE954">
        <v>-1.57875818256587</v>
      </c>
      <c r="BF954">
        <v>0.463819602383833</v>
      </c>
      <c r="BG954">
        <v>-1</v>
      </c>
      <c r="BH954">
        <v>0</v>
      </c>
      <c r="BI954">
        <v>0</v>
      </c>
      <c r="BJ954" t="s">
        <v>206</v>
      </c>
      <c r="BK954">
        <v>1.88473</v>
      </c>
      <c r="BL954">
        <v>1.88168</v>
      </c>
      <c r="BM954">
        <v>1.88313</v>
      </c>
      <c r="BN954">
        <v>1.88187</v>
      </c>
      <c r="BO954">
        <v>1.88377</v>
      </c>
      <c r="BP954">
        <v>1.88309</v>
      </c>
      <c r="BQ954">
        <v>1.88477</v>
      </c>
      <c r="BR954">
        <v>1.88232</v>
      </c>
      <c r="BS954" t="s">
        <v>207</v>
      </c>
      <c r="BT954" t="s">
        <v>17</v>
      </c>
      <c r="BU954" t="s">
        <v>17</v>
      </c>
      <c r="BV954" t="s">
        <v>17</v>
      </c>
      <c r="BW954" t="s">
        <v>208</v>
      </c>
      <c r="BX954" t="s">
        <v>209</v>
      </c>
      <c r="BY954" t="s">
        <v>210</v>
      </c>
      <c r="BZ954" t="s">
        <v>210</v>
      </c>
      <c r="CA954" t="s">
        <v>210</v>
      </c>
      <c r="CB954" t="s">
        <v>210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1331.55</v>
      </c>
      <c r="CJ954">
        <v>-1.13327</v>
      </c>
      <c r="CK954">
        <v>7.8686</v>
      </c>
      <c r="CL954">
        <v>9.26445</v>
      </c>
      <c r="CM954">
        <v>30.0002</v>
      </c>
      <c r="CN954">
        <v>9.03966</v>
      </c>
      <c r="CO954">
        <v>9.30086</v>
      </c>
      <c r="CP954">
        <v>-1</v>
      </c>
      <c r="CQ954">
        <v>0</v>
      </c>
      <c r="CR954">
        <v>98.8591</v>
      </c>
      <c r="CS954">
        <v>-999.9</v>
      </c>
      <c r="CT954">
        <v>400</v>
      </c>
      <c r="CU954">
        <v>4.70432</v>
      </c>
      <c r="CV954">
        <v>103.939</v>
      </c>
      <c r="CW954">
        <v>103.465</v>
      </c>
    </row>
    <row r="955" spans="1:101">
      <c r="A955">
        <v>941</v>
      </c>
      <c r="B955">
        <v>1550675813.2</v>
      </c>
      <c r="C955">
        <v>2989.40000009537</v>
      </c>
      <c r="D955" t="s">
        <v>2102</v>
      </c>
      <c r="E955" t="s">
        <v>2103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2002</v>
      </c>
      <c r="N955" t="s">
        <v>2003</v>
      </c>
      <c r="O955" t="s">
        <v>203</v>
      </c>
      <c r="P955" t="s">
        <v>204</v>
      </c>
      <c r="Q955">
        <v>1550675813.2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109</v>
      </c>
      <c r="X955">
        <v>8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1550675813.2</v>
      </c>
      <c r="AH955">
        <v>396.141</v>
      </c>
      <c r="AI955">
        <v>410.485</v>
      </c>
      <c r="AJ955">
        <v>9.9344</v>
      </c>
      <c r="AK955">
        <v>3.3117</v>
      </c>
      <c r="AL955">
        <v>1425.9</v>
      </c>
      <c r="AM955">
        <v>99.5145</v>
      </c>
      <c r="AN955">
        <v>0.0252629</v>
      </c>
      <c r="AO955">
        <v>8.40997</v>
      </c>
      <c r="AP955">
        <v>999.9</v>
      </c>
      <c r="AQ955">
        <v>999.9</v>
      </c>
      <c r="AR955">
        <v>9997.5</v>
      </c>
      <c r="AS955">
        <v>0</v>
      </c>
      <c r="AT955">
        <v>687.649</v>
      </c>
      <c r="AU955">
        <v>0</v>
      </c>
      <c r="AV955" t="s">
        <v>205</v>
      </c>
      <c r="AW955">
        <v>0</v>
      </c>
      <c r="AX955">
        <v>-1.442</v>
      </c>
      <c r="AY955">
        <v>-0.036</v>
      </c>
      <c r="AZ955">
        <v>0</v>
      </c>
      <c r="BA955">
        <v>0</v>
      </c>
      <c r="BB955">
        <v>0</v>
      </c>
      <c r="BC955">
        <v>0</v>
      </c>
      <c r="BD955">
        <v>400.917401639344</v>
      </c>
      <c r="BE955">
        <v>-1.57374512123005</v>
      </c>
      <c r="BF955">
        <v>0.462388447510052</v>
      </c>
      <c r="BG955">
        <v>-1</v>
      </c>
      <c r="BH955">
        <v>0</v>
      </c>
      <c r="BI955">
        <v>0</v>
      </c>
      <c r="BJ955" t="s">
        <v>206</v>
      </c>
      <c r="BK955">
        <v>1.88473</v>
      </c>
      <c r="BL955">
        <v>1.88166</v>
      </c>
      <c r="BM955">
        <v>1.88315</v>
      </c>
      <c r="BN955">
        <v>1.88187</v>
      </c>
      <c r="BO955">
        <v>1.88377</v>
      </c>
      <c r="BP955">
        <v>1.88309</v>
      </c>
      <c r="BQ955">
        <v>1.88477</v>
      </c>
      <c r="BR955">
        <v>1.8823</v>
      </c>
      <c r="BS955" t="s">
        <v>207</v>
      </c>
      <c r="BT955" t="s">
        <v>17</v>
      </c>
      <c r="BU955" t="s">
        <v>17</v>
      </c>
      <c r="BV955" t="s">
        <v>17</v>
      </c>
      <c r="BW955" t="s">
        <v>208</v>
      </c>
      <c r="BX955" t="s">
        <v>209</v>
      </c>
      <c r="BY955" t="s">
        <v>210</v>
      </c>
      <c r="BZ955" t="s">
        <v>210</v>
      </c>
      <c r="CA955" t="s">
        <v>210</v>
      </c>
      <c r="CB955" t="s">
        <v>210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1341.29</v>
      </c>
      <c r="CJ955">
        <v>-1.13327</v>
      </c>
      <c r="CK955">
        <v>7.8751</v>
      </c>
      <c r="CL955">
        <v>9.26556</v>
      </c>
      <c r="CM955">
        <v>30.0001</v>
      </c>
      <c r="CN955">
        <v>9.03988</v>
      </c>
      <c r="CO955">
        <v>9.30172</v>
      </c>
      <c r="CP955">
        <v>-1</v>
      </c>
      <c r="CQ955">
        <v>0</v>
      </c>
      <c r="CR955">
        <v>98.8591</v>
      </c>
      <c r="CS955">
        <v>-999.9</v>
      </c>
      <c r="CT955">
        <v>400</v>
      </c>
      <c r="CU955">
        <v>4.65495</v>
      </c>
      <c r="CV955">
        <v>103.938</v>
      </c>
      <c r="CW955">
        <v>103.465</v>
      </c>
    </row>
    <row r="956" spans="1:101">
      <c r="A956">
        <v>942</v>
      </c>
      <c r="B956">
        <v>1550675815.2</v>
      </c>
      <c r="C956">
        <v>2991.40000009537</v>
      </c>
      <c r="D956" t="s">
        <v>2104</v>
      </c>
      <c r="E956" t="s">
        <v>2105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2002</v>
      </c>
      <c r="N956" t="s">
        <v>2003</v>
      </c>
      <c r="O956" t="s">
        <v>203</v>
      </c>
      <c r="P956" t="s">
        <v>204</v>
      </c>
      <c r="Q956">
        <v>1550675815.2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113</v>
      </c>
      <c r="X956">
        <v>8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1550675815.2</v>
      </c>
      <c r="AH956">
        <v>396.086</v>
      </c>
      <c r="AI956">
        <v>410.477</v>
      </c>
      <c r="AJ956">
        <v>9.94339</v>
      </c>
      <c r="AK956">
        <v>3.31099</v>
      </c>
      <c r="AL956">
        <v>1425.77</v>
      </c>
      <c r="AM956">
        <v>99.5154</v>
      </c>
      <c r="AN956">
        <v>0.0254045</v>
      </c>
      <c r="AO956">
        <v>8.44085</v>
      </c>
      <c r="AP956">
        <v>999.9</v>
      </c>
      <c r="AQ956">
        <v>999.9</v>
      </c>
      <c r="AR956">
        <v>10008.8</v>
      </c>
      <c r="AS956">
        <v>0</v>
      </c>
      <c r="AT956">
        <v>688.032</v>
      </c>
      <c r="AU956">
        <v>0</v>
      </c>
      <c r="AV956" t="s">
        <v>205</v>
      </c>
      <c r="AW956">
        <v>0</v>
      </c>
      <c r="AX956">
        <v>-1.442</v>
      </c>
      <c r="AY956">
        <v>-0.036</v>
      </c>
      <c r="AZ956">
        <v>0</v>
      </c>
      <c r="BA956">
        <v>0</v>
      </c>
      <c r="BB956">
        <v>0</v>
      </c>
      <c r="BC956">
        <v>0</v>
      </c>
      <c r="BD956">
        <v>400.865909836066</v>
      </c>
      <c r="BE956">
        <v>-1.57024404211857</v>
      </c>
      <c r="BF956">
        <v>0.461372915633657</v>
      </c>
      <c r="BG956">
        <v>-1</v>
      </c>
      <c r="BH956">
        <v>0</v>
      </c>
      <c r="BI956">
        <v>0</v>
      </c>
      <c r="BJ956" t="s">
        <v>206</v>
      </c>
      <c r="BK956">
        <v>1.88471</v>
      </c>
      <c r="BL956">
        <v>1.88167</v>
      </c>
      <c r="BM956">
        <v>1.88315</v>
      </c>
      <c r="BN956">
        <v>1.88187</v>
      </c>
      <c r="BO956">
        <v>1.88377</v>
      </c>
      <c r="BP956">
        <v>1.88309</v>
      </c>
      <c r="BQ956">
        <v>1.88477</v>
      </c>
      <c r="BR956">
        <v>1.8823</v>
      </c>
      <c r="BS956" t="s">
        <v>207</v>
      </c>
      <c r="BT956" t="s">
        <v>17</v>
      </c>
      <c r="BU956" t="s">
        <v>17</v>
      </c>
      <c r="BV956" t="s">
        <v>17</v>
      </c>
      <c r="BW956" t="s">
        <v>208</v>
      </c>
      <c r="BX956" t="s">
        <v>209</v>
      </c>
      <c r="BY956" t="s">
        <v>210</v>
      </c>
      <c r="BZ956" t="s">
        <v>210</v>
      </c>
      <c r="CA956" t="s">
        <v>210</v>
      </c>
      <c r="CB956" t="s">
        <v>210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1337.56</v>
      </c>
      <c r="CJ956">
        <v>-1.13327</v>
      </c>
      <c r="CK956">
        <v>7.88161</v>
      </c>
      <c r="CL956">
        <v>9.26673</v>
      </c>
      <c r="CM956">
        <v>30.0001</v>
      </c>
      <c r="CN956">
        <v>9.03988</v>
      </c>
      <c r="CO956">
        <v>9.30258</v>
      </c>
      <c r="CP956">
        <v>-1</v>
      </c>
      <c r="CQ956">
        <v>0</v>
      </c>
      <c r="CR956">
        <v>98.8591</v>
      </c>
      <c r="CS956">
        <v>-999.9</v>
      </c>
      <c r="CT956">
        <v>400</v>
      </c>
      <c r="CU956">
        <v>4.53964</v>
      </c>
      <c r="CV956">
        <v>103.938</v>
      </c>
      <c r="CW956">
        <v>103.465</v>
      </c>
    </row>
    <row r="957" spans="1:101">
      <c r="A957">
        <v>943</v>
      </c>
      <c r="B957">
        <v>1550675817.2</v>
      </c>
      <c r="C957">
        <v>2993.40000009537</v>
      </c>
      <c r="D957" t="s">
        <v>2106</v>
      </c>
      <c r="E957" t="s">
        <v>2107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2002</v>
      </c>
      <c r="N957" t="s">
        <v>2003</v>
      </c>
      <c r="O957" t="s">
        <v>203</v>
      </c>
      <c r="P957" t="s">
        <v>204</v>
      </c>
      <c r="Q957">
        <v>1550675817.2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132</v>
      </c>
      <c r="X957">
        <v>9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1550675817.2</v>
      </c>
      <c r="AH957">
        <v>396.041</v>
      </c>
      <c r="AI957">
        <v>410.519</v>
      </c>
      <c r="AJ957">
        <v>9.95859</v>
      </c>
      <c r="AK957">
        <v>3.31058</v>
      </c>
      <c r="AL957">
        <v>1425.61</v>
      </c>
      <c r="AM957">
        <v>99.5151</v>
      </c>
      <c r="AN957">
        <v>0.0252092</v>
      </c>
      <c r="AO957">
        <v>8.47838</v>
      </c>
      <c r="AP957">
        <v>999.9</v>
      </c>
      <c r="AQ957">
        <v>999.9</v>
      </c>
      <c r="AR957">
        <v>9993.12</v>
      </c>
      <c r="AS957">
        <v>0</v>
      </c>
      <c r="AT957">
        <v>688.443</v>
      </c>
      <c r="AU957">
        <v>0</v>
      </c>
      <c r="AV957" t="s">
        <v>205</v>
      </c>
      <c r="AW957">
        <v>0</v>
      </c>
      <c r="AX957">
        <v>-1.442</v>
      </c>
      <c r="AY957">
        <v>-0.036</v>
      </c>
      <c r="AZ957">
        <v>0</v>
      </c>
      <c r="BA957">
        <v>0</v>
      </c>
      <c r="BB957">
        <v>0</v>
      </c>
      <c r="BC957">
        <v>0</v>
      </c>
      <c r="BD957">
        <v>400.813983606557</v>
      </c>
      <c r="BE957">
        <v>-1.56612119409189</v>
      </c>
      <c r="BF957">
        <v>0.460163406179798</v>
      </c>
      <c r="BG957">
        <v>-1</v>
      </c>
      <c r="BH957">
        <v>0</v>
      </c>
      <c r="BI957">
        <v>0</v>
      </c>
      <c r="BJ957" t="s">
        <v>206</v>
      </c>
      <c r="BK957">
        <v>1.88471</v>
      </c>
      <c r="BL957">
        <v>1.88168</v>
      </c>
      <c r="BM957">
        <v>1.88313</v>
      </c>
      <c r="BN957">
        <v>1.88187</v>
      </c>
      <c r="BO957">
        <v>1.88378</v>
      </c>
      <c r="BP957">
        <v>1.88308</v>
      </c>
      <c r="BQ957">
        <v>1.88477</v>
      </c>
      <c r="BR957">
        <v>1.88231</v>
      </c>
      <c r="BS957" t="s">
        <v>207</v>
      </c>
      <c r="BT957" t="s">
        <v>17</v>
      </c>
      <c r="BU957" t="s">
        <v>17</v>
      </c>
      <c r="BV957" t="s">
        <v>17</v>
      </c>
      <c r="BW957" t="s">
        <v>208</v>
      </c>
      <c r="BX957" t="s">
        <v>209</v>
      </c>
      <c r="BY957" t="s">
        <v>210</v>
      </c>
      <c r="BZ957" t="s">
        <v>210</v>
      </c>
      <c r="CA957" t="s">
        <v>210</v>
      </c>
      <c r="CB957" t="s">
        <v>210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1323.8</v>
      </c>
      <c r="CJ957">
        <v>-1.13327</v>
      </c>
      <c r="CK957">
        <v>7.88881</v>
      </c>
      <c r="CL957">
        <v>9.26814</v>
      </c>
      <c r="CM957">
        <v>30.0001</v>
      </c>
      <c r="CN957">
        <v>9.03988</v>
      </c>
      <c r="CO957">
        <v>9.30314</v>
      </c>
      <c r="CP957">
        <v>-1</v>
      </c>
      <c r="CQ957">
        <v>0</v>
      </c>
      <c r="CR957">
        <v>98.8591</v>
      </c>
      <c r="CS957">
        <v>-999.9</v>
      </c>
      <c r="CT957">
        <v>400</v>
      </c>
      <c r="CU957">
        <v>4.42892</v>
      </c>
      <c r="CV957">
        <v>103.937</v>
      </c>
      <c r="CW957">
        <v>103.466</v>
      </c>
    </row>
    <row r="958" spans="1:101">
      <c r="A958">
        <v>944</v>
      </c>
      <c r="B958">
        <v>1550675819.2</v>
      </c>
      <c r="C958">
        <v>2995.40000009537</v>
      </c>
      <c r="D958" t="s">
        <v>2108</v>
      </c>
      <c r="E958" t="s">
        <v>2109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2002</v>
      </c>
      <c r="N958" t="s">
        <v>2003</v>
      </c>
      <c r="O958" t="s">
        <v>203</v>
      </c>
      <c r="P958" t="s">
        <v>204</v>
      </c>
      <c r="Q958">
        <v>1550675819.2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135</v>
      </c>
      <c r="X958">
        <v>9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1550675819.2</v>
      </c>
      <c r="AH958">
        <v>395.973</v>
      </c>
      <c r="AI958">
        <v>410.532</v>
      </c>
      <c r="AJ958">
        <v>9.97139</v>
      </c>
      <c r="AK958">
        <v>3.31114</v>
      </c>
      <c r="AL958">
        <v>1425.72</v>
      </c>
      <c r="AM958">
        <v>99.5156</v>
      </c>
      <c r="AN958">
        <v>0.0248004</v>
      </c>
      <c r="AO958">
        <v>8.46962</v>
      </c>
      <c r="AP958">
        <v>999.9</v>
      </c>
      <c r="AQ958">
        <v>999.9</v>
      </c>
      <c r="AR958">
        <v>10012.5</v>
      </c>
      <c r="AS958">
        <v>0</v>
      </c>
      <c r="AT958">
        <v>688.868</v>
      </c>
      <c r="AU958">
        <v>0</v>
      </c>
      <c r="AV958" t="s">
        <v>205</v>
      </c>
      <c r="AW958">
        <v>0</v>
      </c>
      <c r="AX958">
        <v>-1.442</v>
      </c>
      <c r="AY958">
        <v>-0.036</v>
      </c>
      <c r="AZ958">
        <v>0</v>
      </c>
      <c r="BA958">
        <v>0</v>
      </c>
      <c r="BB958">
        <v>0</v>
      </c>
      <c r="BC958">
        <v>0</v>
      </c>
      <c r="BD958">
        <v>400.762975409836</v>
      </c>
      <c r="BE958">
        <v>-1.56522150310817</v>
      </c>
      <c r="BF958">
        <v>0.4598977338766</v>
      </c>
      <c r="BG958">
        <v>-1</v>
      </c>
      <c r="BH958">
        <v>0</v>
      </c>
      <c r="BI958">
        <v>0</v>
      </c>
      <c r="BJ958" t="s">
        <v>206</v>
      </c>
      <c r="BK958">
        <v>1.88472</v>
      </c>
      <c r="BL958">
        <v>1.88168</v>
      </c>
      <c r="BM958">
        <v>1.88313</v>
      </c>
      <c r="BN958">
        <v>1.88187</v>
      </c>
      <c r="BO958">
        <v>1.88379</v>
      </c>
      <c r="BP958">
        <v>1.88309</v>
      </c>
      <c r="BQ958">
        <v>1.88477</v>
      </c>
      <c r="BR958">
        <v>1.88231</v>
      </c>
      <c r="BS958" t="s">
        <v>207</v>
      </c>
      <c r="BT958" t="s">
        <v>17</v>
      </c>
      <c r="BU958" t="s">
        <v>17</v>
      </c>
      <c r="BV958" t="s">
        <v>17</v>
      </c>
      <c r="BW958" t="s">
        <v>208</v>
      </c>
      <c r="BX958" t="s">
        <v>209</v>
      </c>
      <c r="BY958" t="s">
        <v>210</v>
      </c>
      <c r="BZ958" t="s">
        <v>210</v>
      </c>
      <c r="CA958" t="s">
        <v>210</v>
      </c>
      <c r="CB958" t="s">
        <v>210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1321.28</v>
      </c>
      <c r="CJ958">
        <v>-1.13327</v>
      </c>
      <c r="CK958">
        <v>7.89621</v>
      </c>
      <c r="CL958">
        <v>9.26951</v>
      </c>
      <c r="CM958">
        <v>30.0002</v>
      </c>
      <c r="CN958">
        <v>9.03988</v>
      </c>
      <c r="CO958">
        <v>9.30398</v>
      </c>
      <c r="CP958">
        <v>-1</v>
      </c>
      <c r="CQ958">
        <v>0</v>
      </c>
      <c r="CR958">
        <v>98.4842</v>
      </c>
      <c r="CS958">
        <v>-999.9</v>
      </c>
      <c r="CT958">
        <v>400</v>
      </c>
      <c r="CU958">
        <v>4.32254</v>
      </c>
      <c r="CV958">
        <v>103.937</v>
      </c>
      <c r="CW958">
        <v>103.466</v>
      </c>
    </row>
    <row r="959" spans="1:101">
      <c r="A959">
        <v>945</v>
      </c>
      <c r="B959">
        <v>1550675821.2</v>
      </c>
      <c r="C959">
        <v>2997.40000009537</v>
      </c>
      <c r="D959" t="s">
        <v>2110</v>
      </c>
      <c r="E959" t="s">
        <v>2111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2002</v>
      </c>
      <c r="N959" t="s">
        <v>2003</v>
      </c>
      <c r="O959" t="s">
        <v>203</v>
      </c>
      <c r="P959" t="s">
        <v>204</v>
      </c>
      <c r="Q959">
        <v>1550675821.2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123</v>
      </c>
      <c r="X959">
        <v>9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1550675821.2</v>
      </c>
      <c r="AH959">
        <v>395.907</v>
      </c>
      <c r="AI959">
        <v>410.488</v>
      </c>
      <c r="AJ959">
        <v>9.98314</v>
      </c>
      <c r="AK959">
        <v>3.31136</v>
      </c>
      <c r="AL959">
        <v>1425.91</v>
      </c>
      <c r="AM959">
        <v>99.5161</v>
      </c>
      <c r="AN959">
        <v>0.0247569</v>
      </c>
      <c r="AO959">
        <v>8.46453</v>
      </c>
      <c r="AP959">
        <v>999.9</v>
      </c>
      <c r="AQ959">
        <v>999.9</v>
      </c>
      <c r="AR959">
        <v>9987.5</v>
      </c>
      <c r="AS959">
        <v>0</v>
      </c>
      <c r="AT959">
        <v>689.278</v>
      </c>
      <c r="AU959">
        <v>0</v>
      </c>
      <c r="AV959" t="s">
        <v>205</v>
      </c>
      <c r="AW959">
        <v>0</v>
      </c>
      <c r="AX959">
        <v>-1.442</v>
      </c>
      <c r="AY959">
        <v>-0.036</v>
      </c>
      <c r="AZ959">
        <v>0</v>
      </c>
      <c r="BA959">
        <v>0</v>
      </c>
      <c r="BB959">
        <v>0</v>
      </c>
      <c r="BC959">
        <v>0</v>
      </c>
      <c r="BD959">
        <v>400.711319672131</v>
      </c>
      <c r="BE959">
        <v>-1.56340504100664</v>
      </c>
      <c r="BF959">
        <v>0.459360822255058</v>
      </c>
      <c r="BG959">
        <v>-1</v>
      </c>
      <c r="BH959">
        <v>0</v>
      </c>
      <c r="BI959">
        <v>0</v>
      </c>
      <c r="BJ959" t="s">
        <v>206</v>
      </c>
      <c r="BK959">
        <v>1.88473</v>
      </c>
      <c r="BL959">
        <v>1.88168</v>
      </c>
      <c r="BM959">
        <v>1.88315</v>
      </c>
      <c r="BN959">
        <v>1.88187</v>
      </c>
      <c r="BO959">
        <v>1.88379</v>
      </c>
      <c r="BP959">
        <v>1.88309</v>
      </c>
      <c r="BQ959">
        <v>1.88477</v>
      </c>
      <c r="BR959">
        <v>1.88231</v>
      </c>
      <c r="BS959" t="s">
        <v>207</v>
      </c>
      <c r="BT959" t="s">
        <v>17</v>
      </c>
      <c r="BU959" t="s">
        <v>17</v>
      </c>
      <c r="BV959" t="s">
        <v>17</v>
      </c>
      <c r="BW959" t="s">
        <v>208</v>
      </c>
      <c r="BX959" t="s">
        <v>209</v>
      </c>
      <c r="BY959" t="s">
        <v>210</v>
      </c>
      <c r="BZ959" t="s">
        <v>210</v>
      </c>
      <c r="CA959" t="s">
        <v>210</v>
      </c>
      <c r="CB959" t="s">
        <v>210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1330.17</v>
      </c>
      <c r="CJ959">
        <v>-1.13327</v>
      </c>
      <c r="CK959">
        <v>7.90359</v>
      </c>
      <c r="CL959">
        <v>9.27062</v>
      </c>
      <c r="CM959">
        <v>30.0003</v>
      </c>
      <c r="CN959">
        <v>9.03988</v>
      </c>
      <c r="CO959">
        <v>9.30481</v>
      </c>
      <c r="CP959">
        <v>-1</v>
      </c>
      <c r="CQ959">
        <v>0</v>
      </c>
      <c r="CR959">
        <v>98.4842</v>
      </c>
      <c r="CS959">
        <v>-999.9</v>
      </c>
      <c r="CT959">
        <v>400</v>
      </c>
      <c r="CU959">
        <v>4.20886</v>
      </c>
      <c r="CV959">
        <v>103.937</v>
      </c>
      <c r="CW959">
        <v>103.467</v>
      </c>
    </row>
    <row r="960" spans="1:101">
      <c r="A960">
        <v>946</v>
      </c>
      <c r="B960">
        <v>1550675823.2</v>
      </c>
      <c r="C960">
        <v>2999.40000009537</v>
      </c>
      <c r="D960" t="s">
        <v>2112</v>
      </c>
      <c r="E960" t="s">
        <v>2113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2002</v>
      </c>
      <c r="N960" t="s">
        <v>2003</v>
      </c>
      <c r="O960" t="s">
        <v>203</v>
      </c>
      <c r="P960" t="s">
        <v>204</v>
      </c>
      <c r="Q960">
        <v>1550675823.2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113</v>
      </c>
      <c r="X960">
        <v>8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1550675823.2</v>
      </c>
      <c r="AH960">
        <v>395.835</v>
      </c>
      <c r="AI960">
        <v>410.47</v>
      </c>
      <c r="AJ960">
        <v>9.99763</v>
      </c>
      <c r="AK960">
        <v>3.31106</v>
      </c>
      <c r="AL960">
        <v>1426.02</v>
      </c>
      <c r="AM960">
        <v>99.5157</v>
      </c>
      <c r="AN960">
        <v>0.0248707</v>
      </c>
      <c r="AO960">
        <v>8.50946</v>
      </c>
      <c r="AP960">
        <v>999.9</v>
      </c>
      <c r="AQ960">
        <v>999.9</v>
      </c>
      <c r="AR960">
        <v>9975.62</v>
      </c>
      <c r="AS960">
        <v>0</v>
      </c>
      <c r="AT960">
        <v>689.689</v>
      </c>
      <c r="AU960">
        <v>0</v>
      </c>
      <c r="AV960" t="s">
        <v>205</v>
      </c>
      <c r="AW960">
        <v>0</v>
      </c>
      <c r="AX960">
        <v>-1.442</v>
      </c>
      <c r="AY960">
        <v>-0.036</v>
      </c>
      <c r="AZ960">
        <v>0</v>
      </c>
      <c r="BA960">
        <v>0</v>
      </c>
      <c r="BB960">
        <v>0</v>
      </c>
      <c r="BC960">
        <v>0</v>
      </c>
      <c r="BD960">
        <v>400.658737704918</v>
      </c>
      <c r="BE960">
        <v>-1.56044079382141</v>
      </c>
      <c r="BF960">
        <v>0.458478967879854</v>
      </c>
      <c r="BG960">
        <v>-1</v>
      </c>
      <c r="BH960">
        <v>0</v>
      </c>
      <c r="BI960">
        <v>0</v>
      </c>
      <c r="BJ960" t="s">
        <v>206</v>
      </c>
      <c r="BK960">
        <v>1.88473</v>
      </c>
      <c r="BL960">
        <v>1.88168</v>
      </c>
      <c r="BM960">
        <v>1.88313</v>
      </c>
      <c r="BN960">
        <v>1.88187</v>
      </c>
      <c r="BO960">
        <v>1.88378</v>
      </c>
      <c r="BP960">
        <v>1.88309</v>
      </c>
      <c r="BQ960">
        <v>1.88477</v>
      </c>
      <c r="BR960">
        <v>1.8823</v>
      </c>
      <c r="BS960" t="s">
        <v>207</v>
      </c>
      <c r="BT960" t="s">
        <v>17</v>
      </c>
      <c r="BU960" t="s">
        <v>17</v>
      </c>
      <c r="BV960" t="s">
        <v>17</v>
      </c>
      <c r="BW960" t="s">
        <v>208</v>
      </c>
      <c r="BX960" t="s">
        <v>209</v>
      </c>
      <c r="BY960" t="s">
        <v>210</v>
      </c>
      <c r="BZ960" t="s">
        <v>210</v>
      </c>
      <c r="CA960" t="s">
        <v>210</v>
      </c>
      <c r="CB960" t="s">
        <v>210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1337.85</v>
      </c>
      <c r="CJ960">
        <v>-1.13327</v>
      </c>
      <c r="CK960">
        <v>7.91087</v>
      </c>
      <c r="CL960">
        <v>9.27173</v>
      </c>
      <c r="CM960">
        <v>30.0003</v>
      </c>
      <c r="CN960">
        <v>9.04021</v>
      </c>
      <c r="CO960">
        <v>9.30537</v>
      </c>
      <c r="CP960">
        <v>-1</v>
      </c>
      <c r="CQ960">
        <v>0</v>
      </c>
      <c r="CR960">
        <v>98.4842</v>
      </c>
      <c r="CS960">
        <v>-999.9</v>
      </c>
      <c r="CT960">
        <v>400</v>
      </c>
      <c r="CU960">
        <v>4.09013</v>
      </c>
      <c r="CV960">
        <v>103.937</v>
      </c>
      <c r="CW960">
        <v>103.467</v>
      </c>
    </row>
    <row r="961" spans="1:101">
      <c r="A961">
        <v>947</v>
      </c>
      <c r="B961">
        <v>1550675825.2</v>
      </c>
      <c r="C961">
        <v>3001.40000009537</v>
      </c>
      <c r="D961" t="s">
        <v>2114</v>
      </c>
      <c r="E961" t="s">
        <v>2115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2002</v>
      </c>
      <c r="N961" t="s">
        <v>2003</v>
      </c>
      <c r="O961" t="s">
        <v>203</v>
      </c>
      <c r="P961" t="s">
        <v>204</v>
      </c>
      <c r="Q961">
        <v>1550675825.2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128</v>
      </c>
      <c r="X961">
        <v>9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1550675825.2</v>
      </c>
      <c r="AH961">
        <v>395.792</v>
      </c>
      <c r="AI961">
        <v>410.462</v>
      </c>
      <c r="AJ961">
        <v>10.0139</v>
      </c>
      <c r="AK961">
        <v>3.31021</v>
      </c>
      <c r="AL961">
        <v>1426.26</v>
      </c>
      <c r="AM961">
        <v>99.5147</v>
      </c>
      <c r="AN961">
        <v>0.0247951</v>
      </c>
      <c r="AO961">
        <v>8.53683</v>
      </c>
      <c r="AP961">
        <v>999.9</v>
      </c>
      <c r="AQ961">
        <v>999.9</v>
      </c>
      <c r="AR961">
        <v>9997.5</v>
      </c>
      <c r="AS961">
        <v>0</v>
      </c>
      <c r="AT961">
        <v>690.155</v>
      </c>
      <c r="AU961">
        <v>0</v>
      </c>
      <c r="AV961" t="s">
        <v>205</v>
      </c>
      <c r="AW961">
        <v>0</v>
      </c>
      <c r="AX961">
        <v>-1.442</v>
      </c>
      <c r="AY961">
        <v>-0.036</v>
      </c>
      <c r="AZ961">
        <v>0</v>
      </c>
      <c r="BA961">
        <v>0</v>
      </c>
      <c r="BB961">
        <v>0</v>
      </c>
      <c r="BC961">
        <v>0</v>
      </c>
      <c r="BD961">
        <v>400.606368852459</v>
      </c>
      <c r="BE961">
        <v>-1.5635891284569</v>
      </c>
      <c r="BF961">
        <v>0.459405446145192</v>
      </c>
      <c r="BG961">
        <v>-1</v>
      </c>
      <c r="BH961">
        <v>0</v>
      </c>
      <c r="BI961">
        <v>0</v>
      </c>
      <c r="BJ961" t="s">
        <v>206</v>
      </c>
      <c r="BK961">
        <v>1.88473</v>
      </c>
      <c r="BL961">
        <v>1.88168</v>
      </c>
      <c r="BM961">
        <v>1.88313</v>
      </c>
      <c r="BN961">
        <v>1.88187</v>
      </c>
      <c r="BO961">
        <v>1.88377</v>
      </c>
      <c r="BP961">
        <v>1.88308</v>
      </c>
      <c r="BQ961">
        <v>1.88477</v>
      </c>
      <c r="BR961">
        <v>1.88229</v>
      </c>
      <c r="BS961" t="s">
        <v>207</v>
      </c>
      <c r="BT961" t="s">
        <v>17</v>
      </c>
      <c r="BU961" t="s">
        <v>17</v>
      </c>
      <c r="BV961" t="s">
        <v>17</v>
      </c>
      <c r="BW961" t="s">
        <v>208</v>
      </c>
      <c r="BX961" t="s">
        <v>209</v>
      </c>
      <c r="BY961" t="s">
        <v>210</v>
      </c>
      <c r="BZ961" t="s">
        <v>210</v>
      </c>
      <c r="CA961" t="s">
        <v>210</v>
      </c>
      <c r="CB961" t="s">
        <v>210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1327.35</v>
      </c>
      <c r="CJ961">
        <v>-1.13327</v>
      </c>
      <c r="CK961">
        <v>7.91811</v>
      </c>
      <c r="CL961">
        <v>9.27313</v>
      </c>
      <c r="CM961">
        <v>30.0003</v>
      </c>
      <c r="CN961">
        <v>9.04076</v>
      </c>
      <c r="CO961">
        <v>9.3062</v>
      </c>
      <c r="CP961">
        <v>-1</v>
      </c>
      <c r="CQ961">
        <v>0</v>
      </c>
      <c r="CR961">
        <v>98.4842</v>
      </c>
      <c r="CS961">
        <v>-999.9</v>
      </c>
      <c r="CT961">
        <v>400</v>
      </c>
      <c r="CU961">
        <v>4.0246</v>
      </c>
      <c r="CV961">
        <v>103.936</v>
      </c>
      <c r="CW961">
        <v>103.466</v>
      </c>
    </row>
    <row r="962" spans="1:101">
      <c r="A962">
        <v>948</v>
      </c>
      <c r="B962">
        <v>1550675827.2</v>
      </c>
      <c r="C962">
        <v>3003.40000009537</v>
      </c>
      <c r="D962" t="s">
        <v>2116</v>
      </c>
      <c r="E962" t="s">
        <v>2117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2002</v>
      </c>
      <c r="N962" t="s">
        <v>2003</v>
      </c>
      <c r="O962" t="s">
        <v>203</v>
      </c>
      <c r="P962" t="s">
        <v>204</v>
      </c>
      <c r="Q962">
        <v>1550675827.2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138</v>
      </c>
      <c r="X962">
        <v>10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1550675827.2</v>
      </c>
      <c r="AH962">
        <v>395.776</v>
      </c>
      <c r="AI962">
        <v>410.452</v>
      </c>
      <c r="AJ962">
        <v>10.0238</v>
      </c>
      <c r="AK962">
        <v>3.30995</v>
      </c>
      <c r="AL962">
        <v>1426.32</v>
      </c>
      <c r="AM962">
        <v>99.5146</v>
      </c>
      <c r="AN962">
        <v>0.0245644</v>
      </c>
      <c r="AO962">
        <v>8.50203</v>
      </c>
      <c r="AP962">
        <v>999.9</v>
      </c>
      <c r="AQ962">
        <v>999.9</v>
      </c>
      <c r="AR962">
        <v>10012.5</v>
      </c>
      <c r="AS962">
        <v>0</v>
      </c>
      <c r="AT962">
        <v>690.538</v>
      </c>
      <c r="AU962">
        <v>0</v>
      </c>
      <c r="AV962" t="s">
        <v>205</v>
      </c>
      <c r="AW962">
        <v>0</v>
      </c>
      <c r="AX962">
        <v>-1.442</v>
      </c>
      <c r="AY962">
        <v>-0.036</v>
      </c>
      <c r="AZ962">
        <v>0</v>
      </c>
      <c r="BA962">
        <v>0</v>
      </c>
      <c r="BB962">
        <v>0</v>
      </c>
      <c r="BC962">
        <v>0</v>
      </c>
      <c r="BD962">
        <v>400.554754098361</v>
      </c>
      <c r="BE962">
        <v>-1.56384934326838</v>
      </c>
      <c r="BF962">
        <v>0.459475544069493</v>
      </c>
      <c r="BG962">
        <v>-1</v>
      </c>
      <c r="BH962">
        <v>0</v>
      </c>
      <c r="BI962">
        <v>0</v>
      </c>
      <c r="BJ962" t="s">
        <v>206</v>
      </c>
      <c r="BK962">
        <v>1.88471</v>
      </c>
      <c r="BL962">
        <v>1.88168</v>
      </c>
      <c r="BM962">
        <v>1.88314</v>
      </c>
      <c r="BN962">
        <v>1.88187</v>
      </c>
      <c r="BO962">
        <v>1.88377</v>
      </c>
      <c r="BP962">
        <v>1.88307</v>
      </c>
      <c r="BQ962">
        <v>1.88477</v>
      </c>
      <c r="BR962">
        <v>1.88227</v>
      </c>
      <c r="BS962" t="s">
        <v>207</v>
      </c>
      <c r="BT962" t="s">
        <v>17</v>
      </c>
      <c r="BU962" t="s">
        <v>17</v>
      </c>
      <c r="BV962" t="s">
        <v>17</v>
      </c>
      <c r="BW962" t="s">
        <v>208</v>
      </c>
      <c r="BX962" t="s">
        <v>209</v>
      </c>
      <c r="BY962" t="s">
        <v>210</v>
      </c>
      <c r="BZ962" t="s">
        <v>210</v>
      </c>
      <c r="CA962" t="s">
        <v>210</v>
      </c>
      <c r="CB962" t="s">
        <v>210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1319.81</v>
      </c>
      <c r="CJ962">
        <v>-1.13327</v>
      </c>
      <c r="CK962">
        <v>7.92535</v>
      </c>
      <c r="CL962">
        <v>9.27452</v>
      </c>
      <c r="CM962">
        <v>30.0002</v>
      </c>
      <c r="CN962">
        <v>9.04098</v>
      </c>
      <c r="CO962">
        <v>9.30704</v>
      </c>
      <c r="CP962">
        <v>-1</v>
      </c>
      <c r="CQ962">
        <v>0</v>
      </c>
      <c r="CR962">
        <v>98.4842</v>
      </c>
      <c r="CS962">
        <v>-999.9</v>
      </c>
      <c r="CT962">
        <v>400</v>
      </c>
      <c r="CU962">
        <v>3.92329</v>
      </c>
      <c r="CV962">
        <v>103.937</v>
      </c>
      <c r="CW962">
        <v>103.466</v>
      </c>
    </row>
    <row r="963" spans="1:101">
      <c r="A963">
        <v>949</v>
      </c>
      <c r="B963">
        <v>1550675829.2</v>
      </c>
      <c r="C963">
        <v>3005.40000009537</v>
      </c>
      <c r="D963" t="s">
        <v>2118</v>
      </c>
      <c r="E963" t="s">
        <v>2119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2002</v>
      </c>
      <c r="N963" t="s">
        <v>2003</v>
      </c>
      <c r="O963" t="s">
        <v>203</v>
      </c>
      <c r="P963" t="s">
        <v>204</v>
      </c>
      <c r="Q963">
        <v>1550675829.2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133</v>
      </c>
      <c r="X963">
        <v>9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1550675829.2</v>
      </c>
      <c r="AH963">
        <v>395.728</v>
      </c>
      <c r="AI963">
        <v>410.47</v>
      </c>
      <c r="AJ963">
        <v>10.0279</v>
      </c>
      <c r="AK963">
        <v>3.31062</v>
      </c>
      <c r="AL963">
        <v>1426.33</v>
      </c>
      <c r="AM963">
        <v>99.5155</v>
      </c>
      <c r="AN963">
        <v>0.0245222</v>
      </c>
      <c r="AO963">
        <v>8.4633</v>
      </c>
      <c r="AP963">
        <v>999.9</v>
      </c>
      <c r="AQ963">
        <v>999.9</v>
      </c>
      <c r="AR963">
        <v>10030.6</v>
      </c>
      <c r="AS963">
        <v>0</v>
      </c>
      <c r="AT963">
        <v>690.128</v>
      </c>
      <c r="AU963">
        <v>0</v>
      </c>
      <c r="AV963" t="s">
        <v>205</v>
      </c>
      <c r="AW963">
        <v>0</v>
      </c>
      <c r="AX963">
        <v>-1.442</v>
      </c>
      <c r="AY963">
        <v>-0.036</v>
      </c>
      <c r="AZ963">
        <v>0</v>
      </c>
      <c r="BA963">
        <v>0</v>
      </c>
      <c r="BB963">
        <v>0</v>
      </c>
      <c r="BC963">
        <v>0</v>
      </c>
      <c r="BD963">
        <v>400.50368852459</v>
      </c>
      <c r="BE963">
        <v>-1.55416769179751</v>
      </c>
      <c r="BF963">
        <v>0.456679535413002</v>
      </c>
      <c r="BG963">
        <v>-1</v>
      </c>
      <c r="BH963">
        <v>0</v>
      </c>
      <c r="BI963">
        <v>0</v>
      </c>
      <c r="BJ963" t="s">
        <v>206</v>
      </c>
      <c r="BK963">
        <v>1.88471</v>
      </c>
      <c r="BL963">
        <v>1.88167</v>
      </c>
      <c r="BM963">
        <v>1.88312</v>
      </c>
      <c r="BN963">
        <v>1.88187</v>
      </c>
      <c r="BO963">
        <v>1.88378</v>
      </c>
      <c r="BP963">
        <v>1.88308</v>
      </c>
      <c r="BQ963">
        <v>1.88477</v>
      </c>
      <c r="BR963">
        <v>1.8823</v>
      </c>
      <c r="BS963" t="s">
        <v>207</v>
      </c>
      <c r="BT963" t="s">
        <v>17</v>
      </c>
      <c r="BU963" t="s">
        <v>17</v>
      </c>
      <c r="BV963" t="s">
        <v>17</v>
      </c>
      <c r="BW963" t="s">
        <v>208</v>
      </c>
      <c r="BX963" t="s">
        <v>209</v>
      </c>
      <c r="BY963" t="s">
        <v>210</v>
      </c>
      <c r="BZ963" t="s">
        <v>210</v>
      </c>
      <c r="CA963" t="s">
        <v>210</v>
      </c>
      <c r="CB963" t="s">
        <v>210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1323.28</v>
      </c>
      <c r="CJ963">
        <v>-1.13327</v>
      </c>
      <c r="CK963">
        <v>7.9327</v>
      </c>
      <c r="CL963">
        <v>9.27562</v>
      </c>
      <c r="CM963">
        <v>30.0002</v>
      </c>
      <c r="CN963">
        <v>9.04098</v>
      </c>
      <c r="CO963">
        <v>9.30787</v>
      </c>
      <c r="CP963">
        <v>-1</v>
      </c>
      <c r="CQ963">
        <v>0</v>
      </c>
      <c r="CR963">
        <v>98.1031</v>
      </c>
      <c r="CS963">
        <v>-999.9</v>
      </c>
      <c r="CT963">
        <v>400</v>
      </c>
      <c r="CU963">
        <v>3.81583</v>
      </c>
      <c r="CV963">
        <v>103.937</v>
      </c>
      <c r="CW963">
        <v>103.465</v>
      </c>
    </row>
    <row r="964" spans="1:101">
      <c r="A964">
        <v>950</v>
      </c>
      <c r="B964">
        <v>1550675831.2</v>
      </c>
      <c r="C964">
        <v>3007.40000009537</v>
      </c>
      <c r="D964" t="s">
        <v>2120</v>
      </c>
      <c r="E964" t="s">
        <v>2121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2002</v>
      </c>
      <c r="N964" t="s">
        <v>2003</v>
      </c>
      <c r="O964" t="s">
        <v>203</v>
      </c>
      <c r="P964" t="s">
        <v>204</v>
      </c>
      <c r="Q964">
        <v>1550675831.2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130</v>
      </c>
      <c r="X964">
        <v>9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1550675831.2</v>
      </c>
      <c r="AH964">
        <v>395.68</v>
      </c>
      <c r="AI964">
        <v>410.495</v>
      </c>
      <c r="AJ964">
        <v>10.0352</v>
      </c>
      <c r="AK964">
        <v>3.31055</v>
      </c>
      <c r="AL964">
        <v>1426.01</v>
      </c>
      <c r="AM964">
        <v>99.5151</v>
      </c>
      <c r="AN964">
        <v>0.02461</v>
      </c>
      <c r="AO964">
        <v>8.47976</v>
      </c>
      <c r="AP964">
        <v>999.9</v>
      </c>
      <c r="AQ964">
        <v>999.9</v>
      </c>
      <c r="AR964">
        <v>10001.2</v>
      </c>
      <c r="AS964">
        <v>0</v>
      </c>
      <c r="AT964">
        <v>691.346</v>
      </c>
      <c r="AU964">
        <v>0</v>
      </c>
      <c r="AV964" t="s">
        <v>205</v>
      </c>
      <c r="AW964">
        <v>0</v>
      </c>
      <c r="AX964">
        <v>-1.442</v>
      </c>
      <c r="AY964">
        <v>-0.036</v>
      </c>
      <c r="AZ964">
        <v>0</v>
      </c>
      <c r="BA964">
        <v>0</v>
      </c>
      <c r="BB964">
        <v>0</v>
      </c>
      <c r="BC964">
        <v>0</v>
      </c>
      <c r="BD964">
        <v>400.452795081967</v>
      </c>
      <c r="BE964">
        <v>-1.54080938765421</v>
      </c>
      <c r="BF964">
        <v>0.452809534354171</v>
      </c>
      <c r="BG964">
        <v>-1</v>
      </c>
      <c r="BH964">
        <v>0</v>
      </c>
      <c r="BI964">
        <v>0</v>
      </c>
      <c r="BJ964" t="s">
        <v>206</v>
      </c>
      <c r="BK964">
        <v>1.88474</v>
      </c>
      <c r="BL964">
        <v>1.88167</v>
      </c>
      <c r="BM964">
        <v>1.88311</v>
      </c>
      <c r="BN964">
        <v>1.88187</v>
      </c>
      <c r="BO964">
        <v>1.88377</v>
      </c>
      <c r="BP964">
        <v>1.88309</v>
      </c>
      <c r="BQ964">
        <v>1.88477</v>
      </c>
      <c r="BR964">
        <v>1.88231</v>
      </c>
      <c r="BS964" t="s">
        <v>207</v>
      </c>
      <c r="BT964" t="s">
        <v>17</v>
      </c>
      <c r="BU964" t="s">
        <v>17</v>
      </c>
      <c r="BV964" t="s">
        <v>17</v>
      </c>
      <c r="BW964" t="s">
        <v>208</v>
      </c>
      <c r="BX964" t="s">
        <v>209</v>
      </c>
      <c r="BY964" t="s">
        <v>210</v>
      </c>
      <c r="BZ964" t="s">
        <v>210</v>
      </c>
      <c r="CA964" t="s">
        <v>210</v>
      </c>
      <c r="CB964" t="s">
        <v>210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1325.18</v>
      </c>
      <c r="CJ964">
        <v>-1.13327</v>
      </c>
      <c r="CK964">
        <v>7.94003</v>
      </c>
      <c r="CL964">
        <v>9.27678</v>
      </c>
      <c r="CM964">
        <v>30.0003</v>
      </c>
      <c r="CN964">
        <v>9.04098</v>
      </c>
      <c r="CO964">
        <v>9.30871</v>
      </c>
      <c r="CP964">
        <v>-1</v>
      </c>
      <c r="CQ964">
        <v>0</v>
      </c>
      <c r="CR964">
        <v>98.1031</v>
      </c>
      <c r="CS964">
        <v>-999.9</v>
      </c>
      <c r="CT964">
        <v>400</v>
      </c>
      <c r="CU964">
        <v>3.70767</v>
      </c>
      <c r="CV964">
        <v>103.936</v>
      </c>
      <c r="CW964">
        <v>103.465</v>
      </c>
    </row>
    <row r="965" spans="1:101">
      <c r="A965">
        <v>951</v>
      </c>
      <c r="B965">
        <v>1550675887.2</v>
      </c>
      <c r="C965">
        <v>3063.40000009537</v>
      </c>
      <c r="D965" t="s">
        <v>2122</v>
      </c>
      <c r="E965" t="s">
        <v>2123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2002</v>
      </c>
      <c r="N965" t="s">
        <v>2003</v>
      </c>
      <c r="O965" t="s">
        <v>203</v>
      </c>
      <c r="P965" t="s">
        <v>929</v>
      </c>
      <c r="Q965">
        <v>1550675887.2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121</v>
      </c>
      <c r="X965">
        <v>8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1550675887.2</v>
      </c>
      <c r="AH965">
        <v>397.535</v>
      </c>
      <c r="AI965">
        <v>410.325</v>
      </c>
      <c r="AJ965">
        <v>9.31535</v>
      </c>
      <c r="AK965">
        <v>3.30738</v>
      </c>
      <c r="AL965">
        <v>1426.65</v>
      </c>
      <c r="AM965">
        <v>99.5129</v>
      </c>
      <c r="AN965">
        <v>0.0243113</v>
      </c>
      <c r="AO965">
        <v>8.47882</v>
      </c>
      <c r="AP965">
        <v>999.9</v>
      </c>
      <c r="AQ965">
        <v>999.9</v>
      </c>
      <c r="AR965">
        <v>10001.9</v>
      </c>
      <c r="AS965">
        <v>0</v>
      </c>
      <c r="AT965">
        <v>626.718</v>
      </c>
      <c r="AU965">
        <v>0</v>
      </c>
      <c r="AV965" t="s">
        <v>205</v>
      </c>
      <c r="AW965">
        <v>0</v>
      </c>
      <c r="AX965">
        <v>-1.442</v>
      </c>
      <c r="AY965">
        <v>-0.036</v>
      </c>
      <c r="AZ965">
        <v>0</v>
      </c>
      <c r="BA965">
        <v>0</v>
      </c>
      <c r="BB965">
        <v>0</v>
      </c>
      <c r="BC965">
        <v>0</v>
      </c>
      <c r="BD965">
        <v>401.490754098361</v>
      </c>
      <c r="BE965">
        <v>1.37219954993228</v>
      </c>
      <c r="BF965">
        <v>0.907037940098587</v>
      </c>
      <c r="BG965">
        <v>-1</v>
      </c>
      <c r="BH965">
        <v>0</v>
      </c>
      <c r="BI965">
        <v>0</v>
      </c>
      <c r="BJ965" t="s">
        <v>206</v>
      </c>
      <c r="BK965">
        <v>1.88475</v>
      </c>
      <c r="BL965">
        <v>1.88171</v>
      </c>
      <c r="BM965">
        <v>1.88314</v>
      </c>
      <c r="BN965">
        <v>1.88187</v>
      </c>
      <c r="BO965">
        <v>1.88382</v>
      </c>
      <c r="BP965">
        <v>1.88309</v>
      </c>
      <c r="BQ965">
        <v>1.88477</v>
      </c>
      <c r="BR965">
        <v>1.8823</v>
      </c>
      <c r="BS965" t="s">
        <v>207</v>
      </c>
      <c r="BT965" t="s">
        <v>17</v>
      </c>
      <c r="BU965" t="s">
        <v>17</v>
      </c>
      <c r="BV965" t="s">
        <v>17</v>
      </c>
      <c r="BW965" t="s">
        <v>208</v>
      </c>
      <c r="BX965" t="s">
        <v>209</v>
      </c>
      <c r="BY965" t="s">
        <v>210</v>
      </c>
      <c r="BZ965" t="s">
        <v>210</v>
      </c>
      <c r="CA965" t="s">
        <v>210</v>
      </c>
      <c r="CB965" t="s">
        <v>210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1332.52</v>
      </c>
      <c r="CJ965">
        <v>-1.0483</v>
      </c>
      <c r="CK965">
        <v>7.97187</v>
      </c>
      <c r="CL965">
        <v>9.31443</v>
      </c>
      <c r="CM965">
        <v>30.0002</v>
      </c>
      <c r="CN965">
        <v>9.06455</v>
      </c>
      <c r="CO965">
        <v>9.34194</v>
      </c>
      <c r="CP965">
        <v>-1</v>
      </c>
      <c r="CQ965">
        <v>0</v>
      </c>
      <c r="CR965">
        <v>98.231</v>
      </c>
      <c r="CS965">
        <v>-999.9</v>
      </c>
      <c r="CT965">
        <v>400</v>
      </c>
      <c r="CU965">
        <v>6.71121</v>
      </c>
      <c r="CV965">
        <v>103.94</v>
      </c>
      <c r="CW965">
        <v>103.464</v>
      </c>
    </row>
    <row r="966" spans="1:101">
      <c r="A966">
        <v>952</v>
      </c>
      <c r="B966">
        <v>1550675889.2</v>
      </c>
      <c r="C966">
        <v>3065.40000009537</v>
      </c>
      <c r="D966" t="s">
        <v>2124</v>
      </c>
      <c r="E966" t="s">
        <v>2125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2002</v>
      </c>
      <c r="N966" t="s">
        <v>2003</v>
      </c>
      <c r="O966" t="s">
        <v>203</v>
      </c>
      <c r="P966" t="s">
        <v>929</v>
      </c>
      <c r="Q966">
        <v>1550675889.2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130</v>
      </c>
      <c r="X966">
        <v>9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1550675889.2</v>
      </c>
      <c r="AH966">
        <v>397.451</v>
      </c>
      <c r="AI966">
        <v>410.317</v>
      </c>
      <c r="AJ966">
        <v>9.37586</v>
      </c>
      <c r="AK966">
        <v>3.30723</v>
      </c>
      <c r="AL966">
        <v>1426.54</v>
      </c>
      <c r="AM966">
        <v>99.5133</v>
      </c>
      <c r="AN966">
        <v>0.0244199</v>
      </c>
      <c r="AO966">
        <v>8.46724</v>
      </c>
      <c r="AP966">
        <v>999.9</v>
      </c>
      <c r="AQ966">
        <v>999.9</v>
      </c>
      <c r="AR966">
        <v>10016.2</v>
      </c>
      <c r="AS966">
        <v>0</v>
      </c>
      <c r="AT966">
        <v>626.909</v>
      </c>
      <c r="AU966">
        <v>0</v>
      </c>
      <c r="AV966" t="s">
        <v>205</v>
      </c>
      <c r="AW966">
        <v>0</v>
      </c>
      <c r="AX966">
        <v>-1.442</v>
      </c>
      <c r="AY966">
        <v>-0.036</v>
      </c>
      <c r="AZ966">
        <v>0</v>
      </c>
      <c r="BA966">
        <v>0</v>
      </c>
      <c r="BB966">
        <v>0</v>
      </c>
      <c r="BC966">
        <v>0</v>
      </c>
      <c r="BD966">
        <v>401.539172131147</v>
      </c>
      <c r="BE966">
        <v>0.988663575892013</v>
      </c>
      <c r="BF966">
        <v>0.852514638041944</v>
      </c>
      <c r="BG966">
        <v>-1</v>
      </c>
      <c r="BH966">
        <v>0</v>
      </c>
      <c r="BI966">
        <v>0</v>
      </c>
      <c r="BJ966" t="s">
        <v>206</v>
      </c>
      <c r="BK966">
        <v>1.88475</v>
      </c>
      <c r="BL966">
        <v>1.8817</v>
      </c>
      <c r="BM966">
        <v>1.88314</v>
      </c>
      <c r="BN966">
        <v>1.88187</v>
      </c>
      <c r="BO966">
        <v>1.88382</v>
      </c>
      <c r="BP966">
        <v>1.88309</v>
      </c>
      <c r="BQ966">
        <v>1.88477</v>
      </c>
      <c r="BR966">
        <v>1.8823</v>
      </c>
      <c r="BS966" t="s">
        <v>207</v>
      </c>
      <c r="BT966" t="s">
        <v>17</v>
      </c>
      <c r="BU966" t="s">
        <v>17</v>
      </c>
      <c r="BV966" t="s">
        <v>17</v>
      </c>
      <c r="BW966" t="s">
        <v>208</v>
      </c>
      <c r="BX966" t="s">
        <v>209</v>
      </c>
      <c r="BY966" t="s">
        <v>210</v>
      </c>
      <c r="BZ966" t="s">
        <v>210</v>
      </c>
      <c r="CA966" t="s">
        <v>210</v>
      </c>
      <c r="CB966" t="s">
        <v>210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1325.44</v>
      </c>
      <c r="CJ966">
        <v>-1.0483</v>
      </c>
      <c r="CK966">
        <v>7.97882</v>
      </c>
      <c r="CL966">
        <v>9.31588</v>
      </c>
      <c r="CM966">
        <v>30.0002</v>
      </c>
      <c r="CN966">
        <v>9.06513</v>
      </c>
      <c r="CO966">
        <v>9.34305</v>
      </c>
      <c r="CP966">
        <v>-1</v>
      </c>
      <c r="CQ966">
        <v>0</v>
      </c>
      <c r="CR966">
        <v>98.231</v>
      </c>
      <c r="CS966">
        <v>-999.9</v>
      </c>
      <c r="CT966">
        <v>400</v>
      </c>
      <c r="CU966">
        <v>6.63774</v>
      </c>
      <c r="CV966">
        <v>103.939</v>
      </c>
      <c r="CW966">
        <v>103.464</v>
      </c>
    </row>
    <row r="967" spans="1:101">
      <c r="A967">
        <v>953</v>
      </c>
      <c r="B967">
        <v>1550675891.2</v>
      </c>
      <c r="C967">
        <v>3067.40000009537</v>
      </c>
      <c r="D967" t="s">
        <v>2126</v>
      </c>
      <c r="E967" t="s">
        <v>2127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2002</v>
      </c>
      <c r="N967" t="s">
        <v>2003</v>
      </c>
      <c r="O967" t="s">
        <v>203</v>
      </c>
      <c r="P967" t="s">
        <v>929</v>
      </c>
      <c r="Q967">
        <v>1550675891.2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122</v>
      </c>
      <c r="X967">
        <v>9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1550675891.2</v>
      </c>
      <c r="AH967">
        <v>397.415</v>
      </c>
      <c r="AI967">
        <v>410.301</v>
      </c>
      <c r="AJ967">
        <v>9.43347</v>
      </c>
      <c r="AK967">
        <v>3.30781</v>
      </c>
      <c r="AL967">
        <v>1426.72</v>
      </c>
      <c r="AM967">
        <v>99.5131</v>
      </c>
      <c r="AN967">
        <v>0.0244053</v>
      </c>
      <c r="AO967">
        <v>8.48642</v>
      </c>
      <c r="AP967">
        <v>999.9</v>
      </c>
      <c r="AQ967">
        <v>999.9</v>
      </c>
      <c r="AR967">
        <v>9994.38</v>
      </c>
      <c r="AS967">
        <v>0</v>
      </c>
      <c r="AT967">
        <v>626.238</v>
      </c>
      <c r="AU967">
        <v>0</v>
      </c>
      <c r="AV967" t="s">
        <v>205</v>
      </c>
      <c r="AW967">
        <v>0</v>
      </c>
      <c r="AX967">
        <v>-1.442</v>
      </c>
      <c r="AY967">
        <v>-0.036</v>
      </c>
      <c r="AZ967">
        <v>0</v>
      </c>
      <c r="BA967">
        <v>0</v>
      </c>
      <c r="BB967">
        <v>0</v>
      </c>
      <c r="BC967">
        <v>0</v>
      </c>
      <c r="BD967">
        <v>401.586729508197</v>
      </c>
      <c r="BE967">
        <v>0.570712673608332</v>
      </c>
      <c r="BF967">
        <v>0.789974154348802</v>
      </c>
      <c r="BG967">
        <v>-1</v>
      </c>
      <c r="BH967">
        <v>0</v>
      </c>
      <c r="BI967">
        <v>0</v>
      </c>
      <c r="BJ967" t="s">
        <v>206</v>
      </c>
      <c r="BK967">
        <v>1.88475</v>
      </c>
      <c r="BL967">
        <v>1.88169</v>
      </c>
      <c r="BM967">
        <v>1.88312</v>
      </c>
      <c r="BN967">
        <v>1.88187</v>
      </c>
      <c r="BO967">
        <v>1.88381</v>
      </c>
      <c r="BP967">
        <v>1.88309</v>
      </c>
      <c r="BQ967">
        <v>1.88477</v>
      </c>
      <c r="BR967">
        <v>1.88232</v>
      </c>
      <c r="BS967" t="s">
        <v>207</v>
      </c>
      <c r="BT967" t="s">
        <v>17</v>
      </c>
      <c r="BU967" t="s">
        <v>17</v>
      </c>
      <c r="BV967" t="s">
        <v>17</v>
      </c>
      <c r="BW967" t="s">
        <v>208</v>
      </c>
      <c r="BX967" t="s">
        <v>209</v>
      </c>
      <c r="BY967" t="s">
        <v>210</v>
      </c>
      <c r="BZ967" t="s">
        <v>210</v>
      </c>
      <c r="CA967" t="s">
        <v>210</v>
      </c>
      <c r="CB967" t="s">
        <v>210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1331.54</v>
      </c>
      <c r="CJ967">
        <v>-1.06315</v>
      </c>
      <c r="CK967">
        <v>7.9859</v>
      </c>
      <c r="CL967">
        <v>9.31729</v>
      </c>
      <c r="CM967">
        <v>30.0003</v>
      </c>
      <c r="CN967">
        <v>9.06569</v>
      </c>
      <c r="CO967">
        <v>9.34444</v>
      </c>
      <c r="CP967">
        <v>-1</v>
      </c>
      <c r="CQ967">
        <v>0</v>
      </c>
      <c r="CR967">
        <v>98.231</v>
      </c>
      <c r="CS967">
        <v>-999.9</v>
      </c>
      <c r="CT967">
        <v>400</v>
      </c>
      <c r="CU967">
        <v>6.54342</v>
      </c>
      <c r="CV967">
        <v>103.939</v>
      </c>
      <c r="CW967">
        <v>103.463</v>
      </c>
    </row>
    <row r="968" spans="1:101">
      <c r="A968">
        <v>954</v>
      </c>
      <c r="B968">
        <v>1550675893.2</v>
      </c>
      <c r="C968">
        <v>3069.40000009537</v>
      </c>
      <c r="D968" t="s">
        <v>2128</v>
      </c>
      <c r="E968" t="s">
        <v>2129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2002</v>
      </c>
      <c r="N968" t="s">
        <v>2003</v>
      </c>
      <c r="O968" t="s">
        <v>203</v>
      </c>
      <c r="P968" t="s">
        <v>929</v>
      </c>
      <c r="Q968">
        <v>1550675893.2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137</v>
      </c>
      <c r="X968">
        <v>10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1550675893.2</v>
      </c>
      <c r="AH968">
        <v>397.37</v>
      </c>
      <c r="AI968">
        <v>410.322</v>
      </c>
      <c r="AJ968">
        <v>9.47792</v>
      </c>
      <c r="AK968">
        <v>3.3076</v>
      </c>
      <c r="AL968">
        <v>1426.38</v>
      </c>
      <c r="AM968">
        <v>99.5132</v>
      </c>
      <c r="AN968">
        <v>0.024579</v>
      </c>
      <c r="AO968">
        <v>8.48857</v>
      </c>
      <c r="AP968">
        <v>999.9</v>
      </c>
      <c r="AQ968">
        <v>999.9</v>
      </c>
      <c r="AR968">
        <v>9982.5</v>
      </c>
      <c r="AS968">
        <v>0</v>
      </c>
      <c r="AT968">
        <v>628.525</v>
      </c>
      <c r="AU968">
        <v>0</v>
      </c>
      <c r="AV968" t="s">
        <v>205</v>
      </c>
      <c r="AW968">
        <v>0</v>
      </c>
      <c r="AX968">
        <v>-1.442</v>
      </c>
      <c r="AY968">
        <v>-0.036</v>
      </c>
      <c r="AZ968">
        <v>0</v>
      </c>
      <c r="BA968">
        <v>0</v>
      </c>
      <c r="BB968">
        <v>0</v>
      </c>
      <c r="BC968">
        <v>0</v>
      </c>
      <c r="BD968">
        <v>401.635221311475</v>
      </c>
      <c r="BE968">
        <v>0.122460106866359</v>
      </c>
      <c r="BF968">
        <v>0.715352641597768</v>
      </c>
      <c r="BG968">
        <v>-1</v>
      </c>
      <c r="BH968">
        <v>0</v>
      </c>
      <c r="BI968">
        <v>0</v>
      </c>
      <c r="BJ968" t="s">
        <v>206</v>
      </c>
      <c r="BK968">
        <v>1.88474</v>
      </c>
      <c r="BL968">
        <v>1.88169</v>
      </c>
      <c r="BM968">
        <v>1.88312</v>
      </c>
      <c r="BN968">
        <v>1.88187</v>
      </c>
      <c r="BO968">
        <v>1.88381</v>
      </c>
      <c r="BP968">
        <v>1.88309</v>
      </c>
      <c r="BQ968">
        <v>1.88477</v>
      </c>
      <c r="BR968">
        <v>1.88231</v>
      </c>
      <c r="BS968" t="s">
        <v>207</v>
      </c>
      <c r="BT968" t="s">
        <v>17</v>
      </c>
      <c r="BU968" t="s">
        <v>17</v>
      </c>
      <c r="BV968" t="s">
        <v>17</v>
      </c>
      <c r="BW968" t="s">
        <v>208</v>
      </c>
      <c r="BX968" t="s">
        <v>209</v>
      </c>
      <c r="BY968" t="s">
        <v>210</v>
      </c>
      <c r="BZ968" t="s">
        <v>210</v>
      </c>
      <c r="CA968" t="s">
        <v>210</v>
      </c>
      <c r="CB968" t="s">
        <v>210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1320.36</v>
      </c>
      <c r="CJ968">
        <v>-1.06315</v>
      </c>
      <c r="CK968">
        <v>7.99305</v>
      </c>
      <c r="CL968">
        <v>9.31864</v>
      </c>
      <c r="CM968">
        <v>30.0003</v>
      </c>
      <c r="CN968">
        <v>9.06618</v>
      </c>
      <c r="CO968">
        <v>9.34585</v>
      </c>
      <c r="CP968">
        <v>-1</v>
      </c>
      <c r="CQ968">
        <v>0</v>
      </c>
      <c r="CR968">
        <v>98.231</v>
      </c>
      <c r="CS968">
        <v>-999.9</v>
      </c>
      <c r="CT968">
        <v>400</v>
      </c>
      <c r="CU968">
        <v>6.47413</v>
      </c>
      <c r="CV968">
        <v>103.939</v>
      </c>
      <c r="CW968">
        <v>103.462</v>
      </c>
    </row>
    <row r="969" spans="1:101">
      <c r="A969">
        <v>955</v>
      </c>
      <c r="B969">
        <v>1550675895.2</v>
      </c>
      <c r="C969">
        <v>3071.40000009537</v>
      </c>
      <c r="D969" t="s">
        <v>2130</v>
      </c>
      <c r="E969" t="s">
        <v>2131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2002</v>
      </c>
      <c r="N969" t="s">
        <v>2003</v>
      </c>
      <c r="O969" t="s">
        <v>203</v>
      </c>
      <c r="P969" t="s">
        <v>929</v>
      </c>
      <c r="Q969">
        <v>1550675895.2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150</v>
      </c>
      <c r="X969">
        <v>11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1550675895.2</v>
      </c>
      <c r="AH969">
        <v>397.282</v>
      </c>
      <c r="AI969">
        <v>410.336</v>
      </c>
      <c r="AJ969">
        <v>9.50462</v>
      </c>
      <c r="AK969">
        <v>3.30684</v>
      </c>
      <c r="AL969">
        <v>1426.05</v>
      </c>
      <c r="AM969">
        <v>99.5136</v>
      </c>
      <c r="AN969">
        <v>0.024698</v>
      </c>
      <c r="AO969">
        <v>8.45472</v>
      </c>
      <c r="AP969">
        <v>999.9</v>
      </c>
      <c r="AQ969">
        <v>999.9</v>
      </c>
      <c r="AR969">
        <v>10004.4</v>
      </c>
      <c r="AS969">
        <v>0</v>
      </c>
      <c r="AT969">
        <v>632.155</v>
      </c>
      <c r="AU969">
        <v>0</v>
      </c>
      <c r="AV969" t="s">
        <v>205</v>
      </c>
      <c r="AW969">
        <v>0</v>
      </c>
      <c r="AX969">
        <v>-1.442</v>
      </c>
      <c r="AY969">
        <v>-0.036</v>
      </c>
      <c r="AZ969">
        <v>0</v>
      </c>
      <c r="BA969">
        <v>0</v>
      </c>
      <c r="BB969">
        <v>0</v>
      </c>
      <c r="BC969">
        <v>0</v>
      </c>
      <c r="BD969">
        <v>401.684975409836</v>
      </c>
      <c r="BE969">
        <v>-0.364351581681349</v>
      </c>
      <c r="BF969">
        <v>0.621741874423558</v>
      </c>
      <c r="BG969">
        <v>-1</v>
      </c>
      <c r="BH969">
        <v>0</v>
      </c>
      <c r="BI969">
        <v>0</v>
      </c>
      <c r="BJ969" t="s">
        <v>206</v>
      </c>
      <c r="BK969">
        <v>1.88473</v>
      </c>
      <c r="BL969">
        <v>1.8817</v>
      </c>
      <c r="BM969">
        <v>1.88312</v>
      </c>
      <c r="BN969">
        <v>1.88187</v>
      </c>
      <c r="BO969">
        <v>1.88382</v>
      </c>
      <c r="BP969">
        <v>1.88309</v>
      </c>
      <c r="BQ969">
        <v>1.88477</v>
      </c>
      <c r="BR969">
        <v>1.8823</v>
      </c>
      <c r="BS969" t="s">
        <v>207</v>
      </c>
      <c r="BT969" t="s">
        <v>17</v>
      </c>
      <c r="BU969" t="s">
        <v>17</v>
      </c>
      <c r="BV969" t="s">
        <v>17</v>
      </c>
      <c r="BW969" t="s">
        <v>208</v>
      </c>
      <c r="BX969" t="s">
        <v>209</v>
      </c>
      <c r="BY969" t="s">
        <v>210</v>
      </c>
      <c r="BZ969" t="s">
        <v>210</v>
      </c>
      <c r="CA969" t="s">
        <v>210</v>
      </c>
      <c r="CB969" t="s">
        <v>210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1310.71</v>
      </c>
      <c r="CJ969">
        <v>-1.0483</v>
      </c>
      <c r="CK969">
        <v>8.0003</v>
      </c>
      <c r="CL969">
        <v>9.32004</v>
      </c>
      <c r="CM969">
        <v>30.0003</v>
      </c>
      <c r="CN969">
        <v>9.06591</v>
      </c>
      <c r="CO969">
        <v>9.34695</v>
      </c>
      <c r="CP969">
        <v>-1</v>
      </c>
      <c r="CQ969">
        <v>0</v>
      </c>
      <c r="CR969">
        <v>98.231</v>
      </c>
      <c r="CS969">
        <v>-999.9</v>
      </c>
      <c r="CT969">
        <v>400</v>
      </c>
      <c r="CU969">
        <v>6.39739</v>
      </c>
      <c r="CV969">
        <v>103.938</v>
      </c>
      <c r="CW969">
        <v>103.462</v>
      </c>
    </row>
    <row r="970" spans="1:101">
      <c r="A970">
        <v>956</v>
      </c>
      <c r="B970">
        <v>1550675897.2</v>
      </c>
      <c r="C970">
        <v>3073.40000009537</v>
      </c>
      <c r="D970" t="s">
        <v>2132</v>
      </c>
      <c r="E970" t="s">
        <v>2133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2002</v>
      </c>
      <c r="N970" t="s">
        <v>2003</v>
      </c>
      <c r="O970" t="s">
        <v>203</v>
      </c>
      <c r="P970" t="s">
        <v>929</v>
      </c>
      <c r="Q970">
        <v>1550675897.2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142</v>
      </c>
      <c r="X970">
        <v>10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1550675897.2</v>
      </c>
      <c r="AH970">
        <v>397.162</v>
      </c>
      <c r="AI970">
        <v>410.29</v>
      </c>
      <c r="AJ970">
        <v>9.5459</v>
      </c>
      <c r="AK970">
        <v>3.30684</v>
      </c>
      <c r="AL970">
        <v>1426.17</v>
      </c>
      <c r="AM970">
        <v>99.5142</v>
      </c>
      <c r="AN970">
        <v>0.0245517</v>
      </c>
      <c r="AO970">
        <v>8.46663</v>
      </c>
      <c r="AP970">
        <v>999.9</v>
      </c>
      <c r="AQ970">
        <v>999.9</v>
      </c>
      <c r="AR970">
        <v>9989.38</v>
      </c>
      <c r="AS970">
        <v>0</v>
      </c>
      <c r="AT970">
        <v>632.278</v>
      </c>
      <c r="AU970">
        <v>0</v>
      </c>
      <c r="AV970" t="s">
        <v>205</v>
      </c>
      <c r="AW970">
        <v>0</v>
      </c>
      <c r="AX970">
        <v>-1.442</v>
      </c>
      <c r="AY970">
        <v>-0.036</v>
      </c>
      <c r="AZ970">
        <v>0</v>
      </c>
      <c r="BA970">
        <v>0</v>
      </c>
      <c r="BB970">
        <v>0</v>
      </c>
      <c r="BC970">
        <v>0</v>
      </c>
      <c r="BD970">
        <v>401.73412295082</v>
      </c>
      <c r="BE970">
        <v>-0.895657736905246</v>
      </c>
      <c r="BF970">
        <v>0.50162294927939</v>
      </c>
      <c r="BG970">
        <v>-1</v>
      </c>
      <c r="BH970">
        <v>0</v>
      </c>
      <c r="BI970">
        <v>0</v>
      </c>
      <c r="BJ970" t="s">
        <v>206</v>
      </c>
      <c r="BK970">
        <v>1.88474</v>
      </c>
      <c r="BL970">
        <v>1.8817</v>
      </c>
      <c r="BM970">
        <v>1.88313</v>
      </c>
      <c r="BN970">
        <v>1.88187</v>
      </c>
      <c r="BO970">
        <v>1.88382</v>
      </c>
      <c r="BP970">
        <v>1.88309</v>
      </c>
      <c r="BQ970">
        <v>1.88477</v>
      </c>
      <c r="BR970">
        <v>1.88231</v>
      </c>
      <c r="BS970" t="s">
        <v>207</v>
      </c>
      <c r="BT970" t="s">
        <v>17</v>
      </c>
      <c r="BU970" t="s">
        <v>17</v>
      </c>
      <c r="BV970" t="s">
        <v>17</v>
      </c>
      <c r="BW970" t="s">
        <v>208</v>
      </c>
      <c r="BX970" t="s">
        <v>209</v>
      </c>
      <c r="BY970" t="s">
        <v>210</v>
      </c>
      <c r="BZ970" t="s">
        <v>210</v>
      </c>
      <c r="CA970" t="s">
        <v>210</v>
      </c>
      <c r="CB970" t="s">
        <v>210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1316.59</v>
      </c>
      <c r="CJ970">
        <v>-1.0483</v>
      </c>
      <c r="CK970">
        <v>8.00739</v>
      </c>
      <c r="CL970">
        <v>9.32144</v>
      </c>
      <c r="CM970">
        <v>30.0001</v>
      </c>
      <c r="CN970">
        <v>9.06597</v>
      </c>
      <c r="CO970">
        <v>9.34807</v>
      </c>
      <c r="CP970">
        <v>-1</v>
      </c>
      <c r="CQ970">
        <v>0</v>
      </c>
      <c r="CR970">
        <v>98.231</v>
      </c>
      <c r="CS970">
        <v>-999.9</v>
      </c>
      <c r="CT970">
        <v>400</v>
      </c>
      <c r="CU970">
        <v>6.30122</v>
      </c>
      <c r="CV970">
        <v>103.938</v>
      </c>
      <c r="CW970">
        <v>103.462</v>
      </c>
    </row>
    <row r="971" spans="1:101">
      <c r="A971">
        <v>957</v>
      </c>
      <c r="B971">
        <v>1550675899.2</v>
      </c>
      <c r="C971">
        <v>3075.40000009537</v>
      </c>
      <c r="D971" t="s">
        <v>2134</v>
      </c>
      <c r="E971" t="s">
        <v>2135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2002</v>
      </c>
      <c r="N971" t="s">
        <v>2003</v>
      </c>
      <c r="O971" t="s">
        <v>203</v>
      </c>
      <c r="P971" t="s">
        <v>929</v>
      </c>
      <c r="Q971">
        <v>1550675899.2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153</v>
      </c>
      <c r="X971">
        <v>11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1550675899.2</v>
      </c>
      <c r="AH971">
        <v>397.072</v>
      </c>
      <c r="AI971">
        <v>410.261</v>
      </c>
      <c r="AJ971">
        <v>9.60763</v>
      </c>
      <c r="AK971">
        <v>3.30658</v>
      </c>
      <c r="AL971">
        <v>1426.3</v>
      </c>
      <c r="AM971">
        <v>99.5145</v>
      </c>
      <c r="AN971">
        <v>0.0246967</v>
      </c>
      <c r="AO971">
        <v>8.53494</v>
      </c>
      <c r="AP971">
        <v>999.9</v>
      </c>
      <c r="AQ971">
        <v>999.9</v>
      </c>
      <c r="AR971">
        <v>9979.38</v>
      </c>
      <c r="AS971">
        <v>0</v>
      </c>
      <c r="AT971">
        <v>632.798</v>
      </c>
      <c r="AU971">
        <v>0</v>
      </c>
      <c r="AV971" t="s">
        <v>205</v>
      </c>
      <c r="AW971">
        <v>0</v>
      </c>
      <c r="AX971">
        <v>-1.442</v>
      </c>
      <c r="AY971">
        <v>-0.036</v>
      </c>
      <c r="AZ971">
        <v>0</v>
      </c>
      <c r="BA971">
        <v>0</v>
      </c>
      <c r="BB971">
        <v>0</v>
      </c>
      <c r="BC971">
        <v>0</v>
      </c>
      <c r="BD971">
        <v>401.759057377049</v>
      </c>
      <c r="BE971">
        <v>-1.33942469293274</v>
      </c>
      <c r="BF971">
        <v>0.436369829222205</v>
      </c>
      <c r="BG971">
        <v>-1</v>
      </c>
      <c r="BH971">
        <v>0</v>
      </c>
      <c r="BI971">
        <v>0</v>
      </c>
      <c r="BJ971" t="s">
        <v>206</v>
      </c>
      <c r="BK971">
        <v>1.88474</v>
      </c>
      <c r="BL971">
        <v>1.8817</v>
      </c>
      <c r="BM971">
        <v>1.88315</v>
      </c>
      <c r="BN971">
        <v>1.88187</v>
      </c>
      <c r="BO971">
        <v>1.88382</v>
      </c>
      <c r="BP971">
        <v>1.88309</v>
      </c>
      <c r="BQ971">
        <v>1.88477</v>
      </c>
      <c r="BR971">
        <v>1.88232</v>
      </c>
      <c r="BS971" t="s">
        <v>207</v>
      </c>
      <c r="BT971" t="s">
        <v>17</v>
      </c>
      <c r="BU971" t="s">
        <v>17</v>
      </c>
      <c r="BV971" t="s">
        <v>17</v>
      </c>
      <c r="BW971" t="s">
        <v>208</v>
      </c>
      <c r="BX971" t="s">
        <v>209</v>
      </c>
      <c r="BY971" t="s">
        <v>210</v>
      </c>
      <c r="BZ971" t="s">
        <v>210</v>
      </c>
      <c r="CA971" t="s">
        <v>210</v>
      </c>
      <c r="CB971" t="s">
        <v>210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1308.57</v>
      </c>
      <c r="CJ971">
        <v>-1.0483</v>
      </c>
      <c r="CK971">
        <v>8.01369</v>
      </c>
      <c r="CL971">
        <v>9.32261</v>
      </c>
      <c r="CM971">
        <v>30.0001</v>
      </c>
      <c r="CN971">
        <v>9.06685</v>
      </c>
      <c r="CO971">
        <v>9.34918</v>
      </c>
      <c r="CP971">
        <v>-1</v>
      </c>
      <c r="CQ971">
        <v>0</v>
      </c>
      <c r="CR971">
        <v>98.231</v>
      </c>
      <c r="CS971">
        <v>-999.9</v>
      </c>
      <c r="CT971">
        <v>400</v>
      </c>
      <c r="CU971">
        <v>6.16993</v>
      </c>
      <c r="CV971">
        <v>103.937</v>
      </c>
      <c r="CW971">
        <v>103.463</v>
      </c>
    </row>
    <row r="972" spans="1:101">
      <c r="A972">
        <v>958</v>
      </c>
      <c r="B972">
        <v>1550675901.2</v>
      </c>
      <c r="C972">
        <v>3077.40000009537</v>
      </c>
      <c r="D972" t="s">
        <v>2136</v>
      </c>
      <c r="E972" t="s">
        <v>2137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2002</v>
      </c>
      <c r="N972" t="s">
        <v>2003</v>
      </c>
      <c r="O972" t="s">
        <v>203</v>
      </c>
      <c r="P972" t="s">
        <v>929</v>
      </c>
      <c r="Q972">
        <v>1550675901.2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159</v>
      </c>
      <c r="X972">
        <v>11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1550675901.2</v>
      </c>
      <c r="AH972">
        <v>397.04</v>
      </c>
      <c r="AI972">
        <v>410.316</v>
      </c>
      <c r="AJ972">
        <v>9.66924</v>
      </c>
      <c r="AK972">
        <v>3.30692</v>
      </c>
      <c r="AL972">
        <v>1426.19</v>
      </c>
      <c r="AM972">
        <v>99.5131</v>
      </c>
      <c r="AN972">
        <v>0.0247808</v>
      </c>
      <c r="AO972">
        <v>8.58999</v>
      </c>
      <c r="AP972">
        <v>999.9</v>
      </c>
      <c r="AQ972">
        <v>999.9</v>
      </c>
      <c r="AR972">
        <v>9990</v>
      </c>
      <c r="AS972">
        <v>0</v>
      </c>
      <c r="AT972">
        <v>634.305</v>
      </c>
      <c r="AU972">
        <v>0</v>
      </c>
      <c r="AV972" t="s">
        <v>205</v>
      </c>
      <c r="AW972">
        <v>0</v>
      </c>
      <c r="AX972">
        <v>-1.442</v>
      </c>
      <c r="AY972">
        <v>-0.036</v>
      </c>
      <c r="AZ972">
        <v>0</v>
      </c>
      <c r="BA972">
        <v>0</v>
      </c>
      <c r="BB972">
        <v>0</v>
      </c>
      <c r="BC972">
        <v>0</v>
      </c>
      <c r="BD972">
        <v>401.73637704918</v>
      </c>
      <c r="BE972">
        <v>-1.52760264489175</v>
      </c>
      <c r="BF972">
        <v>0.45546663745429</v>
      </c>
      <c r="BG972">
        <v>-1</v>
      </c>
      <c r="BH972">
        <v>0</v>
      </c>
      <c r="BI972">
        <v>0</v>
      </c>
      <c r="BJ972" t="s">
        <v>206</v>
      </c>
      <c r="BK972">
        <v>1.88471</v>
      </c>
      <c r="BL972">
        <v>1.88171</v>
      </c>
      <c r="BM972">
        <v>1.88315</v>
      </c>
      <c r="BN972">
        <v>1.88187</v>
      </c>
      <c r="BO972">
        <v>1.88382</v>
      </c>
      <c r="BP972">
        <v>1.88309</v>
      </c>
      <c r="BQ972">
        <v>1.88477</v>
      </c>
      <c r="BR972">
        <v>1.88232</v>
      </c>
      <c r="BS972" t="s">
        <v>207</v>
      </c>
      <c r="BT972" t="s">
        <v>17</v>
      </c>
      <c r="BU972" t="s">
        <v>17</v>
      </c>
      <c r="BV972" t="s">
        <v>17</v>
      </c>
      <c r="BW972" t="s">
        <v>208</v>
      </c>
      <c r="BX972" t="s">
        <v>209</v>
      </c>
      <c r="BY972" t="s">
        <v>210</v>
      </c>
      <c r="BZ972" t="s">
        <v>210</v>
      </c>
      <c r="CA972" t="s">
        <v>210</v>
      </c>
      <c r="CB972" t="s">
        <v>210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1303.96</v>
      </c>
      <c r="CJ972">
        <v>-1.0483</v>
      </c>
      <c r="CK972">
        <v>8.0201</v>
      </c>
      <c r="CL972">
        <v>9.32402</v>
      </c>
      <c r="CM972">
        <v>30.0002</v>
      </c>
      <c r="CN972">
        <v>9.06829</v>
      </c>
      <c r="CO972">
        <v>9.3503</v>
      </c>
      <c r="CP972">
        <v>-1</v>
      </c>
      <c r="CQ972">
        <v>0</v>
      </c>
      <c r="CR972">
        <v>98.231</v>
      </c>
      <c r="CS972">
        <v>-999.9</v>
      </c>
      <c r="CT972">
        <v>400</v>
      </c>
      <c r="CU972">
        <v>6.07807</v>
      </c>
      <c r="CV972">
        <v>103.937</v>
      </c>
      <c r="CW972">
        <v>103.463</v>
      </c>
    </row>
    <row r="973" spans="1:101">
      <c r="A973">
        <v>959</v>
      </c>
      <c r="B973">
        <v>1550675903.2</v>
      </c>
      <c r="C973">
        <v>3079.40000009537</v>
      </c>
      <c r="D973" t="s">
        <v>2138</v>
      </c>
      <c r="E973" t="s">
        <v>2139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2002</v>
      </c>
      <c r="N973" t="s">
        <v>2003</v>
      </c>
      <c r="O973" t="s">
        <v>203</v>
      </c>
      <c r="P973" t="s">
        <v>929</v>
      </c>
      <c r="Q973">
        <v>1550675903.2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154</v>
      </c>
      <c r="X973">
        <v>11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1550675903.2</v>
      </c>
      <c r="AH973">
        <v>397.031</v>
      </c>
      <c r="AI973">
        <v>410.322</v>
      </c>
      <c r="AJ973">
        <v>9.69868</v>
      </c>
      <c r="AK973">
        <v>3.30783</v>
      </c>
      <c r="AL973">
        <v>1426.03</v>
      </c>
      <c r="AM973">
        <v>99.5132</v>
      </c>
      <c r="AN973">
        <v>0.0243636</v>
      </c>
      <c r="AO973">
        <v>8.57605</v>
      </c>
      <c r="AP973">
        <v>999.9</v>
      </c>
      <c r="AQ973">
        <v>999.9</v>
      </c>
      <c r="AR973">
        <v>10011.9</v>
      </c>
      <c r="AS973">
        <v>0</v>
      </c>
      <c r="AT973">
        <v>634.538</v>
      </c>
      <c r="AU973">
        <v>0</v>
      </c>
      <c r="AV973" t="s">
        <v>205</v>
      </c>
      <c r="AW973">
        <v>0</v>
      </c>
      <c r="AX973">
        <v>-1.442</v>
      </c>
      <c r="AY973">
        <v>-0.036</v>
      </c>
      <c r="AZ973">
        <v>0</v>
      </c>
      <c r="BA973">
        <v>0</v>
      </c>
      <c r="BB973">
        <v>0</v>
      </c>
      <c r="BC973">
        <v>0</v>
      </c>
      <c r="BD973">
        <v>401.691221311475</v>
      </c>
      <c r="BE973">
        <v>-1.56975155946314</v>
      </c>
      <c r="BF973">
        <v>0.466160573761262</v>
      </c>
      <c r="BG973">
        <v>-1</v>
      </c>
      <c r="BH973">
        <v>0</v>
      </c>
      <c r="BI973">
        <v>0</v>
      </c>
      <c r="BJ973" t="s">
        <v>206</v>
      </c>
      <c r="BK973">
        <v>1.88472</v>
      </c>
      <c r="BL973">
        <v>1.88171</v>
      </c>
      <c r="BM973">
        <v>1.88315</v>
      </c>
      <c r="BN973">
        <v>1.88187</v>
      </c>
      <c r="BO973">
        <v>1.88381</v>
      </c>
      <c r="BP973">
        <v>1.88309</v>
      </c>
      <c r="BQ973">
        <v>1.88477</v>
      </c>
      <c r="BR973">
        <v>1.88232</v>
      </c>
      <c r="BS973" t="s">
        <v>207</v>
      </c>
      <c r="BT973" t="s">
        <v>17</v>
      </c>
      <c r="BU973" t="s">
        <v>17</v>
      </c>
      <c r="BV973" t="s">
        <v>17</v>
      </c>
      <c r="BW973" t="s">
        <v>208</v>
      </c>
      <c r="BX973" t="s">
        <v>209</v>
      </c>
      <c r="BY973" t="s">
        <v>210</v>
      </c>
      <c r="BZ973" t="s">
        <v>210</v>
      </c>
      <c r="CA973" t="s">
        <v>210</v>
      </c>
      <c r="CB973" t="s">
        <v>210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1307.73</v>
      </c>
      <c r="CJ973">
        <v>-1.0483</v>
      </c>
      <c r="CK973">
        <v>8.02724</v>
      </c>
      <c r="CL973">
        <v>9.32535</v>
      </c>
      <c r="CM973">
        <v>30.0002</v>
      </c>
      <c r="CN973">
        <v>9.06922</v>
      </c>
      <c r="CO973">
        <v>9.35143</v>
      </c>
      <c r="CP973">
        <v>-1</v>
      </c>
      <c r="CQ973">
        <v>0</v>
      </c>
      <c r="CR973">
        <v>98.231</v>
      </c>
      <c r="CS973">
        <v>-999.9</v>
      </c>
      <c r="CT973">
        <v>400</v>
      </c>
      <c r="CU973">
        <v>6.06837</v>
      </c>
      <c r="CV973">
        <v>103.936</v>
      </c>
      <c r="CW973">
        <v>103.464</v>
      </c>
    </row>
    <row r="974" spans="1:101">
      <c r="A974">
        <v>960</v>
      </c>
      <c r="B974">
        <v>1550675905.2</v>
      </c>
      <c r="C974">
        <v>3081.40000009537</v>
      </c>
      <c r="D974" t="s">
        <v>2140</v>
      </c>
      <c r="E974" t="s">
        <v>2141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2002</v>
      </c>
      <c r="N974" t="s">
        <v>2003</v>
      </c>
      <c r="O974" t="s">
        <v>203</v>
      </c>
      <c r="P974" t="s">
        <v>929</v>
      </c>
      <c r="Q974">
        <v>1550675905.2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136</v>
      </c>
      <c r="X974">
        <v>10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1550675905.2</v>
      </c>
      <c r="AH974">
        <v>396.957</v>
      </c>
      <c r="AI974">
        <v>410.31</v>
      </c>
      <c r="AJ974">
        <v>9.71452</v>
      </c>
      <c r="AK974">
        <v>3.30686</v>
      </c>
      <c r="AL974">
        <v>1426.03</v>
      </c>
      <c r="AM974">
        <v>99.5142</v>
      </c>
      <c r="AN974">
        <v>0.0243436</v>
      </c>
      <c r="AO974">
        <v>8.55896</v>
      </c>
      <c r="AP974">
        <v>999.9</v>
      </c>
      <c r="AQ974">
        <v>999.9</v>
      </c>
      <c r="AR974">
        <v>10013.1</v>
      </c>
      <c r="AS974">
        <v>0</v>
      </c>
      <c r="AT974">
        <v>634.168</v>
      </c>
      <c r="AU974">
        <v>0</v>
      </c>
      <c r="AV974" t="s">
        <v>205</v>
      </c>
      <c r="AW974">
        <v>0</v>
      </c>
      <c r="AX974">
        <v>-1.442</v>
      </c>
      <c r="AY974">
        <v>-0.036</v>
      </c>
      <c r="AZ974">
        <v>0</v>
      </c>
      <c r="BA974">
        <v>0</v>
      </c>
      <c r="BB974">
        <v>0</v>
      </c>
      <c r="BC974">
        <v>0</v>
      </c>
      <c r="BD974">
        <v>401.646868852459</v>
      </c>
      <c r="BE974">
        <v>-1.60303220651218</v>
      </c>
      <c r="BF974">
        <v>0.474270863170807</v>
      </c>
      <c r="BG974">
        <v>-1</v>
      </c>
      <c r="BH974">
        <v>0</v>
      </c>
      <c r="BI974">
        <v>0</v>
      </c>
      <c r="BJ974" t="s">
        <v>206</v>
      </c>
      <c r="BK974">
        <v>1.88475</v>
      </c>
      <c r="BL974">
        <v>1.88171</v>
      </c>
      <c r="BM974">
        <v>1.88317</v>
      </c>
      <c r="BN974">
        <v>1.88187</v>
      </c>
      <c r="BO974">
        <v>1.88382</v>
      </c>
      <c r="BP974">
        <v>1.88309</v>
      </c>
      <c r="BQ974">
        <v>1.88477</v>
      </c>
      <c r="BR974">
        <v>1.88231</v>
      </c>
      <c r="BS974" t="s">
        <v>207</v>
      </c>
      <c r="BT974" t="s">
        <v>17</v>
      </c>
      <c r="BU974" t="s">
        <v>17</v>
      </c>
      <c r="BV974" t="s">
        <v>17</v>
      </c>
      <c r="BW974" t="s">
        <v>208</v>
      </c>
      <c r="BX974" t="s">
        <v>209</v>
      </c>
      <c r="BY974" t="s">
        <v>210</v>
      </c>
      <c r="BZ974" t="s">
        <v>210</v>
      </c>
      <c r="CA974" t="s">
        <v>210</v>
      </c>
      <c r="CB974" t="s">
        <v>210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1321.19</v>
      </c>
      <c r="CJ974">
        <v>-1.0483</v>
      </c>
      <c r="CK974">
        <v>8.03422</v>
      </c>
      <c r="CL974">
        <v>9.32673</v>
      </c>
      <c r="CM974">
        <v>30.0002</v>
      </c>
      <c r="CN974">
        <v>9.0689</v>
      </c>
      <c r="CO974">
        <v>9.35256</v>
      </c>
      <c r="CP974">
        <v>-1</v>
      </c>
      <c r="CQ974">
        <v>0</v>
      </c>
      <c r="CR974">
        <v>98.231</v>
      </c>
      <c r="CS974">
        <v>-999.9</v>
      </c>
      <c r="CT974">
        <v>400</v>
      </c>
      <c r="CU974">
        <v>5.98267</v>
      </c>
      <c r="CV974">
        <v>103.935</v>
      </c>
      <c r="CW974">
        <v>103.464</v>
      </c>
    </row>
    <row r="975" spans="1:101">
      <c r="A975">
        <v>961</v>
      </c>
      <c r="B975">
        <v>1550675907.2</v>
      </c>
      <c r="C975">
        <v>3083.40000009537</v>
      </c>
      <c r="D975" t="s">
        <v>2142</v>
      </c>
      <c r="E975" t="s">
        <v>2143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2002</v>
      </c>
      <c r="N975" t="s">
        <v>2003</v>
      </c>
      <c r="O975" t="s">
        <v>203</v>
      </c>
      <c r="P975" t="s">
        <v>929</v>
      </c>
      <c r="Q975">
        <v>1550675907.2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130</v>
      </c>
      <c r="X975">
        <v>9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1550675907.2</v>
      </c>
      <c r="AH975">
        <v>396.834</v>
      </c>
      <c r="AI975">
        <v>410.298</v>
      </c>
      <c r="AJ975">
        <v>9.73875</v>
      </c>
      <c r="AK975">
        <v>3.30591</v>
      </c>
      <c r="AL975">
        <v>1426.49</v>
      </c>
      <c r="AM975">
        <v>99.5138</v>
      </c>
      <c r="AN975">
        <v>0.0244459</v>
      </c>
      <c r="AO975">
        <v>8.55266</v>
      </c>
      <c r="AP975">
        <v>999.9</v>
      </c>
      <c r="AQ975">
        <v>999.9</v>
      </c>
      <c r="AR975">
        <v>9998.12</v>
      </c>
      <c r="AS975">
        <v>0</v>
      </c>
      <c r="AT975">
        <v>637.29</v>
      </c>
      <c r="AU975">
        <v>0</v>
      </c>
      <c r="AV975" t="s">
        <v>205</v>
      </c>
      <c r="AW975">
        <v>0</v>
      </c>
      <c r="AX975">
        <v>-1.442</v>
      </c>
      <c r="AY975">
        <v>-0.036</v>
      </c>
      <c r="AZ975">
        <v>0</v>
      </c>
      <c r="BA975">
        <v>0</v>
      </c>
      <c r="BB975">
        <v>0</v>
      </c>
      <c r="BC975">
        <v>0</v>
      </c>
      <c r="BD975">
        <v>401.600532786885</v>
      </c>
      <c r="BE975">
        <v>-1.6353606206763</v>
      </c>
      <c r="BF975">
        <v>0.482367491095745</v>
      </c>
      <c r="BG975">
        <v>-1</v>
      </c>
      <c r="BH975">
        <v>0</v>
      </c>
      <c r="BI975">
        <v>0</v>
      </c>
      <c r="BJ975" t="s">
        <v>206</v>
      </c>
      <c r="BK975">
        <v>1.88472</v>
      </c>
      <c r="BL975">
        <v>1.88171</v>
      </c>
      <c r="BM975">
        <v>1.88317</v>
      </c>
      <c r="BN975">
        <v>1.88187</v>
      </c>
      <c r="BO975">
        <v>1.88384</v>
      </c>
      <c r="BP975">
        <v>1.88309</v>
      </c>
      <c r="BQ975">
        <v>1.88477</v>
      </c>
      <c r="BR975">
        <v>1.8823</v>
      </c>
      <c r="BS975" t="s">
        <v>207</v>
      </c>
      <c r="BT975" t="s">
        <v>17</v>
      </c>
      <c r="BU975" t="s">
        <v>17</v>
      </c>
      <c r="BV975" t="s">
        <v>17</v>
      </c>
      <c r="BW975" t="s">
        <v>208</v>
      </c>
      <c r="BX975" t="s">
        <v>209</v>
      </c>
      <c r="BY975" t="s">
        <v>210</v>
      </c>
      <c r="BZ975" t="s">
        <v>210</v>
      </c>
      <c r="CA975" t="s">
        <v>210</v>
      </c>
      <c r="CB975" t="s">
        <v>210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1326.09</v>
      </c>
      <c r="CJ975">
        <v>-1.04829</v>
      </c>
      <c r="CK975">
        <v>8.04129</v>
      </c>
      <c r="CL975">
        <v>9.32814</v>
      </c>
      <c r="CM975">
        <v>30.0002</v>
      </c>
      <c r="CN975">
        <v>9.06901</v>
      </c>
      <c r="CO975">
        <v>9.35368</v>
      </c>
      <c r="CP975">
        <v>-1</v>
      </c>
      <c r="CQ975">
        <v>0</v>
      </c>
      <c r="CR975">
        <v>98.231</v>
      </c>
      <c r="CS975">
        <v>-999.9</v>
      </c>
      <c r="CT975">
        <v>400</v>
      </c>
      <c r="CU975">
        <v>5.89642</v>
      </c>
      <c r="CV975">
        <v>103.935</v>
      </c>
      <c r="CW975">
        <v>103.462</v>
      </c>
    </row>
    <row r="976" spans="1:101">
      <c r="A976">
        <v>962</v>
      </c>
      <c r="B976">
        <v>1550675909.2</v>
      </c>
      <c r="C976">
        <v>3085.40000009537</v>
      </c>
      <c r="D976" t="s">
        <v>2144</v>
      </c>
      <c r="E976" t="s">
        <v>2145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2002</v>
      </c>
      <c r="N976" t="s">
        <v>2003</v>
      </c>
      <c r="O976" t="s">
        <v>203</v>
      </c>
      <c r="P976" t="s">
        <v>929</v>
      </c>
      <c r="Q976">
        <v>1550675909.2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130</v>
      </c>
      <c r="X976">
        <v>9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1550675909.2</v>
      </c>
      <c r="AH976">
        <v>396.788</v>
      </c>
      <c r="AI976">
        <v>410.244</v>
      </c>
      <c r="AJ976">
        <v>9.77129</v>
      </c>
      <c r="AK976">
        <v>3.30634</v>
      </c>
      <c r="AL976">
        <v>1426.74</v>
      </c>
      <c r="AM976">
        <v>99.5139</v>
      </c>
      <c r="AN976">
        <v>0.0242944</v>
      </c>
      <c r="AO976">
        <v>8.5723</v>
      </c>
      <c r="AP976">
        <v>999.9</v>
      </c>
      <c r="AQ976">
        <v>999.9</v>
      </c>
      <c r="AR976">
        <v>10003.8</v>
      </c>
      <c r="AS976">
        <v>0</v>
      </c>
      <c r="AT976">
        <v>641.029</v>
      </c>
      <c r="AU976">
        <v>0</v>
      </c>
      <c r="AV976" t="s">
        <v>205</v>
      </c>
      <c r="AW976">
        <v>0</v>
      </c>
      <c r="AX976">
        <v>-1.442</v>
      </c>
      <c r="AY976">
        <v>-0.036</v>
      </c>
      <c r="AZ976">
        <v>0</v>
      </c>
      <c r="BA976">
        <v>0</v>
      </c>
      <c r="BB976">
        <v>0</v>
      </c>
      <c r="BC976">
        <v>0</v>
      </c>
      <c r="BD976">
        <v>401.550163934426</v>
      </c>
      <c r="BE976">
        <v>-1.66069996284713</v>
      </c>
      <c r="BF976">
        <v>0.489134504292468</v>
      </c>
      <c r="BG976">
        <v>-1</v>
      </c>
      <c r="BH976">
        <v>0</v>
      </c>
      <c r="BI976">
        <v>0</v>
      </c>
      <c r="BJ976" t="s">
        <v>206</v>
      </c>
      <c r="BK976">
        <v>1.88469</v>
      </c>
      <c r="BL976">
        <v>1.8817</v>
      </c>
      <c r="BM976">
        <v>1.88313</v>
      </c>
      <c r="BN976">
        <v>1.88187</v>
      </c>
      <c r="BO976">
        <v>1.88381</v>
      </c>
      <c r="BP976">
        <v>1.88309</v>
      </c>
      <c r="BQ976">
        <v>1.88477</v>
      </c>
      <c r="BR976">
        <v>1.88231</v>
      </c>
      <c r="BS976" t="s">
        <v>207</v>
      </c>
      <c r="BT976" t="s">
        <v>17</v>
      </c>
      <c r="BU976" t="s">
        <v>17</v>
      </c>
      <c r="BV976" t="s">
        <v>17</v>
      </c>
      <c r="BW976" t="s">
        <v>208</v>
      </c>
      <c r="BX976" t="s">
        <v>209</v>
      </c>
      <c r="BY976" t="s">
        <v>210</v>
      </c>
      <c r="BZ976" t="s">
        <v>210</v>
      </c>
      <c r="CA976" t="s">
        <v>210</v>
      </c>
      <c r="CB976" t="s">
        <v>210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1325.78</v>
      </c>
      <c r="CJ976">
        <v>-1.04829</v>
      </c>
      <c r="CK976">
        <v>8.04844</v>
      </c>
      <c r="CL976">
        <v>9.32931</v>
      </c>
      <c r="CM976">
        <v>30.0002</v>
      </c>
      <c r="CN976">
        <v>9.0696</v>
      </c>
      <c r="CO976">
        <v>9.3548</v>
      </c>
      <c r="CP976">
        <v>-1</v>
      </c>
      <c r="CQ976">
        <v>0</v>
      </c>
      <c r="CR976">
        <v>97.8501</v>
      </c>
      <c r="CS976">
        <v>-999.9</v>
      </c>
      <c r="CT976">
        <v>400</v>
      </c>
      <c r="CU976">
        <v>5.79477</v>
      </c>
      <c r="CV976">
        <v>103.935</v>
      </c>
      <c r="CW976">
        <v>103.462</v>
      </c>
    </row>
    <row r="977" spans="1:101">
      <c r="A977">
        <v>963</v>
      </c>
      <c r="B977">
        <v>1550675911.2</v>
      </c>
      <c r="C977">
        <v>3087.40000009537</v>
      </c>
      <c r="D977" t="s">
        <v>2146</v>
      </c>
      <c r="E977" t="s">
        <v>2147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2002</v>
      </c>
      <c r="N977" t="s">
        <v>2003</v>
      </c>
      <c r="O977" t="s">
        <v>203</v>
      </c>
      <c r="P977" t="s">
        <v>929</v>
      </c>
      <c r="Q977">
        <v>1550675911.2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121</v>
      </c>
      <c r="X977">
        <v>8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1550675911.2</v>
      </c>
      <c r="AH977">
        <v>396.754</v>
      </c>
      <c r="AI977">
        <v>410.245</v>
      </c>
      <c r="AJ977">
        <v>9.80699</v>
      </c>
      <c r="AK977">
        <v>3.30631</v>
      </c>
      <c r="AL977">
        <v>1426.37</v>
      </c>
      <c r="AM977">
        <v>99.515</v>
      </c>
      <c r="AN977">
        <v>0.0244993</v>
      </c>
      <c r="AO977">
        <v>8.59493</v>
      </c>
      <c r="AP977">
        <v>999.9</v>
      </c>
      <c r="AQ977">
        <v>999.9</v>
      </c>
      <c r="AR977">
        <v>9996.88</v>
      </c>
      <c r="AS977">
        <v>0</v>
      </c>
      <c r="AT977">
        <v>641.673</v>
      </c>
      <c r="AU977">
        <v>0</v>
      </c>
      <c r="AV977" t="s">
        <v>205</v>
      </c>
      <c r="AW977">
        <v>0</v>
      </c>
      <c r="AX977">
        <v>-1.442</v>
      </c>
      <c r="AY977">
        <v>-0.036</v>
      </c>
      <c r="AZ977">
        <v>0</v>
      </c>
      <c r="BA977">
        <v>0</v>
      </c>
      <c r="BB977">
        <v>0</v>
      </c>
      <c r="BC977">
        <v>0</v>
      </c>
      <c r="BD977">
        <v>401.497532786885</v>
      </c>
      <c r="BE977">
        <v>-1.66878800166896</v>
      </c>
      <c r="BF977">
        <v>0.491365964653741</v>
      </c>
      <c r="BG977">
        <v>-1</v>
      </c>
      <c r="BH977">
        <v>0</v>
      </c>
      <c r="BI977">
        <v>0</v>
      </c>
      <c r="BJ977" t="s">
        <v>206</v>
      </c>
      <c r="BK977">
        <v>1.88467</v>
      </c>
      <c r="BL977">
        <v>1.8817</v>
      </c>
      <c r="BM977">
        <v>1.88312</v>
      </c>
      <c r="BN977">
        <v>1.88187</v>
      </c>
      <c r="BO977">
        <v>1.88379</v>
      </c>
      <c r="BP977">
        <v>1.88309</v>
      </c>
      <c r="BQ977">
        <v>1.88477</v>
      </c>
      <c r="BR977">
        <v>1.88232</v>
      </c>
      <c r="BS977" t="s">
        <v>207</v>
      </c>
      <c r="BT977" t="s">
        <v>17</v>
      </c>
      <c r="BU977" t="s">
        <v>17</v>
      </c>
      <c r="BV977" t="s">
        <v>17</v>
      </c>
      <c r="BW977" t="s">
        <v>208</v>
      </c>
      <c r="BX977" t="s">
        <v>209</v>
      </c>
      <c r="BY977" t="s">
        <v>210</v>
      </c>
      <c r="BZ977" t="s">
        <v>210</v>
      </c>
      <c r="CA977" t="s">
        <v>210</v>
      </c>
      <c r="CB977" t="s">
        <v>210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1332.56</v>
      </c>
      <c r="CJ977">
        <v>-1.04829</v>
      </c>
      <c r="CK977">
        <v>8.05543</v>
      </c>
      <c r="CL977">
        <v>9.3307</v>
      </c>
      <c r="CM977">
        <v>30.0002</v>
      </c>
      <c r="CN977">
        <v>9.07043</v>
      </c>
      <c r="CO977">
        <v>9.35591</v>
      </c>
      <c r="CP977">
        <v>-1</v>
      </c>
      <c r="CQ977">
        <v>0</v>
      </c>
      <c r="CR977">
        <v>97.8501</v>
      </c>
      <c r="CS977">
        <v>-999.9</v>
      </c>
      <c r="CT977">
        <v>400</v>
      </c>
      <c r="CU977">
        <v>5.69915</v>
      </c>
      <c r="CV977">
        <v>103.934</v>
      </c>
      <c r="CW977">
        <v>103.462</v>
      </c>
    </row>
    <row r="978" spans="1:101">
      <c r="A978">
        <v>964</v>
      </c>
      <c r="B978">
        <v>1550675913.2</v>
      </c>
      <c r="C978">
        <v>3089.40000009537</v>
      </c>
      <c r="D978" t="s">
        <v>2148</v>
      </c>
      <c r="E978" t="s">
        <v>2149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2002</v>
      </c>
      <c r="N978" t="s">
        <v>2003</v>
      </c>
      <c r="O978" t="s">
        <v>203</v>
      </c>
      <c r="P978" t="s">
        <v>929</v>
      </c>
      <c r="Q978">
        <v>1550675913.2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114</v>
      </c>
      <c r="X978">
        <v>8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1550675913.2</v>
      </c>
      <c r="AH978">
        <v>396.698</v>
      </c>
      <c r="AI978">
        <v>410.261</v>
      </c>
      <c r="AJ978">
        <v>9.83025</v>
      </c>
      <c r="AK978">
        <v>3.30642</v>
      </c>
      <c r="AL978">
        <v>1426.17</v>
      </c>
      <c r="AM978">
        <v>99.515</v>
      </c>
      <c r="AN978">
        <v>0.0246407</v>
      </c>
      <c r="AO978">
        <v>8.5847</v>
      </c>
      <c r="AP978">
        <v>999.9</v>
      </c>
      <c r="AQ978">
        <v>999.9</v>
      </c>
      <c r="AR978">
        <v>9983.12</v>
      </c>
      <c r="AS978">
        <v>0</v>
      </c>
      <c r="AT978">
        <v>642.098</v>
      </c>
      <c r="AU978">
        <v>0</v>
      </c>
      <c r="AV978" t="s">
        <v>205</v>
      </c>
      <c r="AW978">
        <v>0</v>
      </c>
      <c r="AX978">
        <v>-1.442</v>
      </c>
      <c r="AY978">
        <v>-0.036</v>
      </c>
      <c r="AZ978">
        <v>0</v>
      </c>
      <c r="BA978">
        <v>0</v>
      </c>
      <c r="BB978">
        <v>0</v>
      </c>
      <c r="BC978">
        <v>0</v>
      </c>
      <c r="BD978">
        <v>401.445303278689</v>
      </c>
      <c r="BE978">
        <v>-1.66675468396402</v>
      </c>
      <c r="BF978">
        <v>0.49079978037432</v>
      </c>
      <c r="BG978">
        <v>-1</v>
      </c>
      <c r="BH978">
        <v>0</v>
      </c>
      <c r="BI978">
        <v>0</v>
      </c>
      <c r="BJ978" t="s">
        <v>206</v>
      </c>
      <c r="BK978">
        <v>1.88465</v>
      </c>
      <c r="BL978">
        <v>1.8817</v>
      </c>
      <c r="BM978">
        <v>1.88313</v>
      </c>
      <c r="BN978">
        <v>1.88187</v>
      </c>
      <c r="BO978">
        <v>1.88379</v>
      </c>
      <c r="BP978">
        <v>1.88309</v>
      </c>
      <c r="BQ978">
        <v>1.88477</v>
      </c>
      <c r="BR978">
        <v>1.88232</v>
      </c>
      <c r="BS978" t="s">
        <v>207</v>
      </c>
      <c r="BT978" t="s">
        <v>17</v>
      </c>
      <c r="BU978" t="s">
        <v>17</v>
      </c>
      <c r="BV978" t="s">
        <v>17</v>
      </c>
      <c r="BW978" t="s">
        <v>208</v>
      </c>
      <c r="BX978" t="s">
        <v>209</v>
      </c>
      <c r="BY978" t="s">
        <v>210</v>
      </c>
      <c r="BZ978" t="s">
        <v>210</v>
      </c>
      <c r="CA978" t="s">
        <v>210</v>
      </c>
      <c r="CB978" t="s">
        <v>210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1337.75</v>
      </c>
      <c r="CJ978">
        <v>-1.04829</v>
      </c>
      <c r="CK978">
        <v>8.06168</v>
      </c>
      <c r="CL978">
        <v>9.33204</v>
      </c>
      <c r="CM978">
        <v>30.0003</v>
      </c>
      <c r="CN978">
        <v>9.07149</v>
      </c>
      <c r="CO978">
        <v>9.35703</v>
      </c>
      <c r="CP978">
        <v>-1</v>
      </c>
      <c r="CQ978">
        <v>0</v>
      </c>
      <c r="CR978">
        <v>97.8501</v>
      </c>
      <c r="CS978">
        <v>-999.9</v>
      </c>
      <c r="CT978">
        <v>400</v>
      </c>
      <c r="CU978">
        <v>5.60681</v>
      </c>
      <c r="CV978">
        <v>103.934</v>
      </c>
      <c r="CW978">
        <v>103.462</v>
      </c>
    </row>
    <row r="979" spans="1:101">
      <c r="A979">
        <v>965</v>
      </c>
      <c r="B979">
        <v>1550675915.2</v>
      </c>
      <c r="C979">
        <v>3091.40000009537</v>
      </c>
      <c r="D979" t="s">
        <v>2150</v>
      </c>
      <c r="E979" t="s">
        <v>2151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2002</v>
      </c>
      <c r="N979" t="s">
        <v>2003</v>
      </c>
      <c r="O979" t="s">
        <v>203</v>
      </c>
      <c r="P979" t="s">
        <v>929</v>
      </c>
      <c r="Q979">
        <v>1550675915.2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111</v>
      </c>
      <c r="X979">
        <v>8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1550675915.2</v>
      </c>
      <c r="AH979">
        <v>396.625</v>
      </c>
      <c r="AI979">
        <v>410.222</v>
      </c>
      <c r="AJ979">
        <v>9.85053</v>
      </c>
      <c r="AK979">
        <v>3.30647</v>
      </c>
      <c r="AL979">
        <v>1426.22</v>
      </c>
      <c r="AM979">
        <v>99.5145</v>
      </c>
      <c r="AN979">
        <v>0.0246936</v>
      </c>
      <c r="AO979">
        <v>8.59318</v>
      </c>
      <c r="AP979">
        <v>999.9</v>
      </c>
      <c r="AQ979">
        <v>999.9</v>
      </c>
      <c r="AR979">
        <v>9993.75</v>
      </c>
      <c r="AS979">
        <v>0</v>
      </c>
      <c r="AT979">
        <v>642.358</v>
      </c>
      <c r="AU979">
        <v>0</v>
      </c>
      <c r="AV979" t="s">
        <v>205</v>
      </c>
      <c r="AW979">
        <v>0</v>
      </c>
      <c r="AX979">
        <v>-1.442</v>
      </c>
      <c r="AY979">
        <v>-0.036</v>
      </c>
      <c r="AZ979">
        <v>0</v>
      </c>
      <c r="BA979">
        <v>0</v>
      </c>
      <c r="BB979">
        <v>0</v>
      </c>
      <c r="BC979">
        <v>0</v>
      </c>
      <c r="BD979">
        <v>401.391614754098</v>
      </c>
      <c r="BE979">
        <v>-1.65154087562277</v>
      </c>
      <c r="BF979">
        <v>0.486460087940796</v>
      </c>
      <c r="BG979">
        <v>-1</v>
      </c>
      <c r="BH979">
        <v>0</v>
      </c>
      <c r="BI979">
        <v>0</v>
      </c>
      <c r="BJ979" t="s">
        <v>206</v>
      </c>
      <c r="BK979">
        <v>1.88466</v>
      </c>
      <c r="BL979">
        <v>1.88168</v>
      </c>
      <c r="BM979">
        <v>1.88313</v>
      </c>
      <c r="BN979">
        <v>1.88187</v>
      </c>
      <c r="BO979">
        <v>1.88381</v>
      </c>
      <c r="BP979">
        <v>1.88309</v>
      </c>
      <c r="BQ979">
        <v>1.88477</v>
      </c>
      <c r="BR979">
        <v>1.88231</v>
      </c>
      <c r="BS979" t="s">
        <v>207</v>
      </c>
      <c r="BT979" t="s">
        <v>17</v>
      </c>
      <c r="BU979" t="s">
        <v>17</v>
      </c>
      <c r="BV979" t="s">
        <v>17</v>
      </c>
      <c r="BW979" t="s">
        <v>208</v>
      </c>
      <c r="BX979" t="s">
        <v>209</v>
      </c>
      <c r="BY979" t="s">
        <v>210</v>
      </c>
      <c r="BZ979" t="s">
        <v>210</v>
      </c>
      <c r="CA979" t="s">
        <v>210</v>
      </c>
      <c r="CB979" t="s">
        <v>210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1339.73</v>
      </c>
      <c r="CJ979">
        <v>-1.04829</v>
      </c>
      <c r="CK979">
        <v>8.06802</v>
      </c>
      <c r="CL979">
        <v>9.33318</v>
      </c>
      <c r="CM979">
        <v>30.0003</v>
      </c>
      <c r="CN979">
        <v>9.07204</v>
      </c>
      <c r="CO979">
        <v>9.35815</v>
      </c>
      <c r="CP979">
        <v>-1</v>
      </c>
      <c r="CQ979">
        <v>0</v>
      </c>
      <c r="CR979">
        <v>97.8501</v>
      </c>
      <c r="CS979">
        <v>-999.9</v>
      </c>
      <c r="CT979">
        <v>400</v>
      </c>
      <c r="CU979">
        <v>5.50917</v>
      </c>
      <c r="CV979">
        <v>103.933</v>
      </c>
      <c r="CW979">
        <v>103.462</v>
      </c>
    </row>
    <row r="980" spans="1:101">
      <c r="A980">
        <v>966</v>
      </c>
      <c r="B980">
        <v>1550675917.2</v>
      </c>
      <c r="C980">
        <v>3093.40000009537</v>
      </c>
      <c r="D980" t="s">
        <v>2152</v>
      </c>
      <c r="E980" t="s">
        <v>2153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2002</v>
      </c>
      <c r="N980" t="s">
        <v>2003</v>
      </c>
      <c r="O980" t="s">
        <v>203</v>
      </c>
      <c r="P980" t="s">
        <v>929</v>
      </c>
      <c r="Q980">
        <v>1550675917.2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133</v>
      </c>
      <c r="X980">
        <v>9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1550675917.2</v>
      </c>
      <c r="AH980">
        <v>396.551</v>
      </c>
      <c r="AI980">
        <v>410.203</v>
      </c>
      <c r="AJ980">
        <v>9.87352</v>
      </c>
      <c r="AK980">
        <v>3.30581</v>
      </c>
      <c r="AL980">
        <v>1426.53</v>
      </c>
      <c r="AM980">
        <v>99.5148</v>
      </c>
      <c r="AN980">
        <v>0.0247084</v>
      </c>
      <c r="AO980">
        <v>8.5916</v>
      </c>
      <c r="AP980">
        <v>999.9</v>
      </c>
      <c r="AQ980">
        <v>999.9</v>
      </c>
      <c r="AR980">
        <v>10013.1</v>
      </c>
      <c r="AS980">
        <v>0</v>
      </c>
      <c r="AT980">
        <v>642.7</v>
      </c>
      <c r="AU980">
        <v>0</v>
      </c>
      <c r="AV980" t="s">
        <v>205</v>
      </c>
      <c r="AW980">
        <v>0</v>
      </c>
      <c r="AX980">
        <v>-1.442</v>
      </c>
      <c r="AY980">
        <v>-0.036</v>
      </c>
      <c r="AZ980">
        <v>0</v>
      </c>
      <c r="BA980">
        <v>0</v>
      </c>
      <c r="BB980">
        <v>0</v>
      </c>
      <c r="BC980">
        <v>0</v>
      </c>
      <c r="BD980">
        <v>401.33437704918</v>
      </c>
      <c r="BE980">
        <v>-1.62556314296689</v>
      </c>
      <c r="BF980">
        <v>0.47848035278144</v>
      </c>
      <c r="BG980">
        <v>-1</v>
      </c>
      <c r="BH980">
        <v>0</v>
      </c>
      <c r="BI980">
        <v>0</v>
      </c>
      <c r="BJ980" t="s">
        <v>206</v>
      </c>
      <c r="BK980">
        <v>1.88467</v>
      </c>
      <c r="BL980">
        <v>1.88167</v>
      </c>
      <c r="BM980">
        <v>1.88313</v>
      </c>
      <c r="BN980">
        <v>1.88187</v>
      </c>
      <c r="BO980">
        <v>1.88381</v>
      </c>
      <c r="BP980">
        <v>1.88309</v>
      </c>
      <c r="BQ980">
        <v>1.88477</v>
      </c>
      <c r="BR980">
        <v>1.88231</v>
      </c>
      <c r="BS980" t="s">
        <v>207</v>
      </c>
      <c r="BT980" t="s">
        <v>17</v>
      </c>
      <c r="BU980" t="s">
        <v>17</v>
      </c>
      <c r="BV980" t="s">
        <v>17</v>
      </c>
      <c r="BW980" t="s">
        <v>208</v>
      </c>
      <c r="BX980" t="s">
        <v>209</v>
      </c>
      <c r="BY980" t="s">
        <v>210</v>
      </c>
      <c r="BZ980" t="s">
        <v>210</v>
      </c>
      <c r="CA980" t="s">
        <v>210</v>
      </c>
      <c r="CB980" t="s">
        <v>210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1323.23</v>
      </c>
      <c r="CJ980">
        <v>-1.04829</v>
      </c>
      <c r="CK980">
        <v>8.07509</v>
      </c>
      <c r="CL980">
        <v>9.33459</v>
      </c>
      <c r="CM980">
        <v>30.0002</v>
      </c>
      <c r="CN980">
        <v>9.0726</v>
      </c>
      <c r="CO980">
        <v>9.35926</v>
      </c>
      <c r="CP980">
        <v>-1</v>
      </c>
      <c r="CQ980">
        <v>0</v>
      </c>
      <c r="CR980">
        <v>97.8501</v>
      </c>
      <c r="CS980">
        <v>-999.9</v>
      </c>
      <c r="CT980">
        <v>400</v>
      </c>
      <c r="CU980">
        <v>5.41198</v>
      </c>
      <c r="CV980">
        <v>103.933</v>
      </c>
      <c r="CW980">
        <v>103.461</v>
      </c>
    </row>
    <row r="981" spans="1:101">
      <c r="A981">
        <v>967</v>
      </c>
      <c r="B981">
        <v>1550675919.2</v>
      </c>
      <c r="C981">
        <v>3095.40000009537</v>
      </c>
      <c r="D981" t="s">
        <v>2154</v>
      </c>
      <c r="E981" t="s">
        <v>2155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2002</v>
      </c>
      <c r="N981" t="s">
        <v>2003</v>
      </c>
      <c r="O981" t="s">
        <v>203</v>
      </c>
      <c r="P981" t="s">
        <v>929</v>
      </c>
      <c r="Q981">
        <v>1550675919.2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146</v>
      </c>
      <c r="X981">
        <v>10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1550675919.2</v>
      </c>
      <c r="AH981">
        <v>396.511</v>
      </c>
      <c r="AI981">
        <v>410.244</v>
      </c>
      <c r="AJ981">
        <v>9.89069</v>
      </c>
      <c r="AK981">
        <v>3.30665</v>
      </c>
      <c r="AL981">
        <v>1426.56</v>
      </c>
      <c r="AM981">
        <v>99.5136</v>
      </c>
      <c r="AN981">
        <v>0.0246834</v>
      </c>
      <c r="AO981">
        <v>8.58063</v>
      </c>
      <c r="AP981">
        <v>999.9</v>
      </c>
      <c r="AQ981">
        <v>999.9</v>
      </c>
      <c r="AR981">
        <v>10008.8</v>
      </c>
      <c r="AS981">
        <v>0</v>
      </c>
      <c r="AT981">
        <v>643.152</v>
      </c>
      <c r="AU981">
        <v>0</v>
      </c>
      <c r="AV981" t="s">
        <v>205</v>
      </c>
      <c r="AW981">
        <v>0</v>
      </c>
      <c r="AX981">
        <v>-1.442</v>
      </c>
      <c r="AY981">
        <v>-0.036</v>
      </c>
      <c r="AZ981">
        <v>0</v>
      </c>
      <c r="BA981">
        <v>0</v>
      </c>
      <c r="BB981">
        <v>0</v>
      </c>
      <c r="BC981">
        <v>0</v>
      </c>
      <c r="BD981">
        <v>401.277762295082</v>
      </c>
      <c r="BE981">
        <v>-1.60361272106709</v>
      </c>
      <c r="BF981">
        <v>0.471707589565559</v>
      </c>
      <c r="BG981">
        <v>-1</v>
      </c>
      <c r="BH981">
        <v>0</v>
      </c>
      <c r="BI981">
        <v>0</v>
      </c>
      <c r="BJ981" t="s">
        <v>206</v>
      </c>
      <c r="BK981">
        <v>1.88467</v>
      </c>
      <c r="BL981">
        <v>1.88168</v>
      </c>
      <c r="BM981">
        <v>1.88313</v>
      </c>
      <c r="BN981">
        <v>1.88187</v>
      </c>
      <c r="BO981">
        <v>1.8838</v>
      </c>
      <c r="BP981">
        <v>1.88309</v>
      </c>
      <c r="BQ981">
        <v>1.88477</v>
      </c>
      <c r="BR981">
        <v>1.88231</v>
      </c>
      <c r="BS981" t="s">
        <v>207</v>
      </c>
      <c r="BT981" t="s">
        <v>17</v>
      </c>
      <c r="BU981" t="s">
        <v>17</v>
      </c>
      <c r="BV981" t="s">
        <v>17</v>
      </c>
      <c r="BW981" t="s">
        <v>208</v>
      </c>
      <c r="BX981" t="s">
        <v>209</v>
      </c>
      <c r="BY981" t="s">
        <v>210</v>
      </c>
      <c r="BZ981" t="s">
        <v>210</v>
      </c>
      <c r="CA981" t="s">
        <v>210</v>
      </c>
      <c r="CB981" t="s">
        <v>210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1313.83</v>
      </c>
      <c r="CJ981">
        <v>-1.04829</v>
      </c>
      <c r="CK981">
        <v>8.08215</v>
      </c>
      <c r="CL981">
        <v>9.33598</v>
      </c>
      <c r="CM981">
        <v>30.0001</v>
      </c>
      <c r="CN981">
        <v>9.07317</v>
      </c>
      <c r="CO981">
        <v>9.36009</v>
      </c>
      <c r="CP981">
        <v>-1</v>
      </c>
      <c r="CQ981">
        <v>0</v>
      </c>
      <c r="CR981">
        <v>97.8501</v>
      </c>
      <c r="CS981">
        <v>-999.9</v>
      </c>
      <c r="CT981">
        <v>400</v>
      </c>
      <c r="CU981">
        <v>5.31794</v>
      </c>
      <c r="CV981">
        <v>103.933</v>
      </c>
      <c r="CW981">
        <v>103.461</v>
      </c>
    </row>
    <row r="982" spans="1:101">
      <c r="A982">
        <v>968</v>
      </c>
      <c r="B982">
        <v>1550675921.2</v>
      </c>
      <c r="C982">
        <v>3097.40000009537</v>
      </c>
      <c r="D982" t="s">
        <v>2156</v>
      </c>
      <c r="E982" t="s">
        <v>2157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2002</v>
      </c>
      <c r="N982" t="s">
        <v>2003</v>
      </c>
      <c r="O982" t="s">
        <v>203</v>
      </c>
      <c r="P982" t="s">
        <v>929</v>
      </c>
      <c r="Q982">
        <v>1550675921.2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146</v>
      </c>
      <c r="X982">
        <v>10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1550675921.2</v>
      </c>
      <c r="AH982">
        <v>396.427</v>
      </c>
      <c r="AI982">
        <v>410.267</v>
      </c>
      <c r="AJ982">
        <v>9.91016</v>
      </c>
      <c r="AK982">
        <v>3.30637</v>
      </c>
      <c r="AL982">
        <v>1426.68</v>
      </c>
      <c r="AM982">
        <v>99.5139</v>
      </c>
      <c r="AN982">
        <v>0.0246688</v>
      </c>
      <c r="AO982">
        <v>8.61345</v>
      </c>
      <c r="AP982">
        <v>999.9</v>
      </c>
      <c r="AQ982">
        <v>999.9</v>
      </c>
      <c r="AR982">
        <v>10009.4</v>
      </c>
      <c r="AS982">
        <v>0</v>
      </c>
      <c r="AT982">
        <v>643.755</v>
      </c>
      <c r="AU982">
        <v>0</v>
      </c>
      <c r="AV982" t="s">
        <v>205</v>
      </c>
      <c r="AW982">
        <v>0</v>
      </c>
      <c r="AX982">
        <v>-1.442</v>
      </c>
      <c r="AY982">
        <v>-0.036</v>
      </c>
      <c r="AZ982">
        <v>0</v>
      </c>
      <c r="BA982">
        <v>0</v>
      </c>
      <c r="BB982">
        <v>0</v>
      </c>
      <c r="BC982">
        <v>0</v>
      </c>
      <c r="BD982">
        <v>401.224213114754</v>
      </c>
      <c r="BE982">
        <v>-1.5936933120353</v>
      </c>
      <c r="BF982">
        <v>0.468775388025191</v>
      </c>
      <c r="BG982">
        <v>-1</v>
      </c>
      <c r="BH982">
        <v>0</v>
      </c>
      <c r="BI982">
        <v>0</v>
      </c>
      <c r="BJ982" t="s">
        <v>206</v>
      </c>
      <c r="BK982">
        <v>1.88468</v>
      </c>
      <c r="BL982">
        <v>1.88168</v>
      </c>
      <c r="BM982">
        <v>1.88312</v>
      </c>
      <c r="BN982">
        <v>1.88187</v>
      </c>
      <c r="BO982">
        <v>1.8838</v>
      </c>
      <c r="BP982">
        <v>1.88309</v>
      </c>
      <c r="BQ982">
        <v>1.88477</v>
      </c>
      <c r="BR982">
        <v>1.88231</v>
      </c>
      <c r="BS982" t="s">
        <v>207</v>
      </c>
      <c r="BT982" t="s">
        <v>17</v>
      </c>
      <c r="BU982" t="s">
        <v>17</v>
      </c>
      <c r="BV982" t="s">
        <v>17</v>
      </c>
      <c r="BW982" t="s">
        <v>208</v>
      </c>
      <c r="BX982" t="s">
        <v>209</v>
      </c>
      <c r="BY982" t="s">
        <v>210</v>
      </c>
      <c r="BZ982" t="s">
        <v>210</v>
      </c>
      <c r="CA982" t="s">
        <v>210</v>
      </c>
      <c r="CB982" t="s">
        <v>210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1313.81</v>
      </c>
      <c r="CJ982">
        <v>-1.04829</v>
      </c>
      <c r="CK982">
        <v>8.08916</v>
      </c>
      <c r="CL982">
        <v>9.33714</v>
      </c>
      <c r="CM982">
        <v>30.0002</v>
      </c>
      <c r="CN982">
        <v>9.0737</v>
      </c>
      <c r="CO982">
        <v>9.36121</v>
      </c>
      <c r="CP982">
        <v>-1</v>
      </c>
      <c r="CQ982">
        <v>0</v>
      </c>
      <c r="CR982">
        <v>97.8501</v>
      </c>
      <c r="CS982">
        <v>-999.9</v>
      </c>
      <c r="CT982">
        <v>400</v>
      </c>
      <c r="CU982">
        <v>5.21327</v>
      </c>
      <c r="CV982">
        <v>103.932</v>
      </c>
      <c r="CW982">
        <v>103.461</v>
      </c>
    </row>
    <row r="983" spans="1:101">
      <c r="A983">
        <v>969</v>
      </c>
      <c r="B983">
        <v>1550675923.2</v>
      </c>
      <c r="C983">
        <v>3099.40000009537</v>
      </c>
      <c r="D983" t="s">
        <v>2158</v>
      </c>
      <c r="E983" t="s">
        <v>2159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2002</v>
      </c>
      <c r="N983" t="s">
        <v>2003</v>
      </c>
      <c r="O983" t="s">
        <v>203</v>
      </c>
      <c r="P983" t="s">
        <v>929</v>
      </c>
      <c r="Q983">
        <v>1550675923.2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138</v>
      </c>
      <c r="X983">
        <v>10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1550675923.2</v>
      </c>
      <c r="AH983">
        <v>396.377</v>
      </c>
      <c r="AI983">
        <v>410.239</v>
      </c>
      <c r="AJ983">
        <v>9.93437</v>
      </c>
      <c r="AK983">
        <v>3.3057</v>
      </c>
      <c r="AL983">
        <v>1426.82</v>
      </c>
      <c r="AM983">
        <v>99.5143</v>
      </c>
      <c r="AN983">
        <v>0.0246902</v>
      </c>
      <c r="AO983">
        <v>8.64097</v>
      </c>
      <c r="AP983">
        <v>999.9</v>
      </c>
      <c r="AQ983">
        <v>999.9</v>
      </c>
      <c r="AR983">
        <v>10005.6</v>
      </c>
      <c r="AS983">
        <v>0</v>
      </c>
      <c r="AT983">
        <v>644.344</v>
      </c>
      <c r="AU983">
        <v>0</v>
      </c>
      <c r="AV983" t="s">
        <v>205</v>
      </c>
      <c r="AW983">
        <v>0</v>
      </c>
      <c r="AX983">
        <v>-1.442</v>
      </c>
      <c r="AY983">
        <v>-0.036</v>
      </c>
      <c r="AZ983">
        <v>0</v>
      </c>
      <c r="BA983">
        <v>0</v>
      </c>
      <c r="BB983">
        <v>0</v>
      </c>
      <c r="BC983">
        <v>0</v>
      </c>
      <c r="BD983">
        <v>401.169098360656</v>
      </c>
      <c r="BE983">
        <v>-1.58358227313003</v>
      </c>
      <c r="BF983">
        <v>0.46567879962861</v>
      </c>
      <c r="BG983">
        <v>-1</v>
      </c>
      <c r="BH983">
        <v>0</v>
      </c>
      <c r="BI983">
        <v>0</v>
      </c>
      <c r="BJ983" t="s">
        <v>206</v>
      </c>
      <c r="BK983">
        <v>1.88467</v>
      </c>
      <c r="BL983">
        <v>1.8817</v>
      </c>
      <c r="BM983">
        <v>1.88313</v>
      </c>
      <c r="BN983">
        <v>1.88187</v>
      </c>
      <c r="BO983">
        <v>1.88381</v>
      </c>
      <c r="BP983">
        <v>1.88309</v>
      </c>
      <c r="BQ983">
        <v>1.88477</v>
      </c>
      <c r="BR983">
        <v>1.88231</v>
      </c>
      <c r="BS983" t="s">
        <v>207</v>
      </c>
      <c r="BT983" t="s">
        <v>17</v>
      </c>
      <c r="BU983" t="s">
        <v>17</v>
      </c>
      <c r="BV983" t="s">
        <v>17</v>
      </c>
      <c r="BW983" t="s">
        <v>208</v>
      </c>
      <c r="BX983" t="s">
        <v>209</v>
      </c>
      <c r="BY983" t="s">
        <v>210</v>
      </c>
      <c r="BZ983" t="s">
        <v>210</v>
      </c>
      <c r="CA983" t="s">
        <v>210</v>
      </c>
      <c r="CB983" t="s">
        <v>210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1320.12</v>
      </c>
      <c r="CJ983">
        <v>-1.04829</v>
      </c>
      <c r="CK983">
        <v>8.09626</v>
      </c>
      <c r="CL983">
        <v>9.33853</v>
      </c>
      <c r="CM983">
        <v>30.0002</v>
      </c>
      <c r="CN983">
        <v>9.07452</v>
      </c>
      <c r="CO983">
        <v>9.36261</v>
      </c>
      <c r="CP983">
        <v>-1</v>
      </c>
      <c r="CQ983">
        <v>0</v>
      </c>
      <c r="CR983">
        <v>97.4713</v>
      </c>
      <c r="CS983">
        <v>-999.9</v>
      </c>
      <c r="CT983">
        <v>400</v>
      </c>
      <c r="CU983">
        <v>5.1102</v>
      </c>
      <c r="CV983">
        <v>103.931</v>
      </c>
      <c r="CW983">
        <v>103.461</v>
      </c>
    </row>
    <row r="984" spans="1:101">
      <c r="A984">
        <v>970</v>
      </c>
      <c r="B984">
        <v>1550675925.2</v>
      </c>
      <c r="C984">
        <v>3101.40000009537</v>
      </c>
      <c r="D984" t="s">
        <v>2160</v>
      </c>
      <c r="E984" t="s">
        <v>2161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2002</v>
      </c>
      <c r="N984" t="s">
        <v>2003</v>
      </c>
      <c r="O984" t="s">
        <v>203</v>
      </c>
      <c r="P984" t="s">
        <v>929</v>
      </c>
      <c r="Q984">
        <v>1550675925.2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126</v>
      </c>
      <c r="X984">
        <v>9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1550675925.2</v>
      </c>
      <c r="AH984">
        <v>396.347</v>
      </c>
      <c r="AI984">
        <v>410.212</v>
      </c>
      <c r="AJ984">
        <v>9.95524</v>
      </c>
      <c r="AK984">
        <v>3.30678</v>
      </c>
      <c r="AL984">
        <v>1426.41</v>
      </c>
      <c r="AM984">
        <v>99.5137</v>
      </c>
      <c r="AN984">
        <v>0.0247329</v>
      </c>
      <c r="AO984">
        <v>8.63737</v>
      </c>
      <c r="AP984">
        <v>999.9</v>
      </c>
      <c r="AQ984">
        <v>999.9</v>
      </c>
      <c r="AR984">
        <v>9974.38</v>
      </c>
      <c r="AS984">
        <v>0</v>
      </c>
      <c r="AT984">
        <v>644.686</v>
      </c>
      <c r="AU984">
        <v>0</v>
      </c>
      <c r="AV984" t="s">
        <v>205</v>
      </c>
      <c r="AW984">
        <v>0</v>
      </c>
      <c r="AX984">
        <v>-1.442</v>
      </c>
      <c r="AY984">
        <v>-0.036</v>
      </c>
      <c r="AZ984">
        <v>0</v>
      </c>
      <c r="BA984">
        <v>0</v>
      </c>
      <c r="BB984">
        <v>0</v>
      </c>
      <c r="BC984">
        <v>0</v>
      </c>
      <c r="BD984">
        <v>401.114237704918</v>
      </c>
      <c r="BE984">
        <v>-1.56670694778501</v>
      </c>
      <c r="BF984">
        <v>0.460510373555374</v>
      </c>
      <c r="BG984">
        <v>-1</v>
      </c>
      <c r="BH984">
        <v>0</v>
      </c>
      <c r="BI984">
        <v>0</v>
      </c>
      <c r="BJ984" t="s">
        <v>206</v>
      </c>
      <c r="BK984">
        <v>1.88468</v>
      </c>
      <c r="BL984">
        <v>1.88169</v>
      </c>
      <c r="BM984">
        <v>1.88313</v>
      </c>
      <c r="BN984">
        <v>1.88187</v>
      </c>
      <c r="BO984">
        <v>1.88382</v>
      </c>
      <c r="BP984">
        <v>1.88309</v>
      </c>
      <c r="BQ984">
        <v>1.88477</v>
      </c>
      <c r="BR984">
        <v>1.88231</v>
      </c>
      <c r="BS984" t="s">
        <v>207</v>
      </c>
      <c r="BT984" t="s">
        <v>17</v>
      </c>
      <c r="BU984" t="s">
        <v>17</v>
      </c>
      <c r="BV984" t="s">
        <v>17</v>
      </c>
      <c r="BW984" t="s">
        <v>208</v>
      </c>
      <c r="BX984" t="s">
        <v>209</v>
      </c>
      <c r="BY984" t="s">
        <v>210</v>
      </c>
      <c r="BZ984" t="s">
        <v>210</v>
      </c>
      <c r="CA984" t="s">
        <v>210</v>
      </c>
      <c r="CB984" t="s">
        <v>210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1328.39</v>
      </c>
      <c r="CJ984">
        <v>-1.04829</v>
      </c>
      <c r="CK984">
        <v>8.10302</v>
      </c>
      <c r="CL984">
        <v>9.34015</v>
      </c>
      <c r="CM984">
        <v>30.0003</v>
      </c>
      <c r="CN984">
        <v>9.07514</v>
      </c>
      <c r="CO984">
        <v>9.36345</v>
      </c>
      <c r="CP984">
        <v>-1</v>
      </c>
      <c r="CQ984">
        <v>0</v>
      </c>
      <c r="CR984">
        <v>97.4713</v>
      </c>
      <c r="CS984">
        <v>-999.9</v>
      </c>
      <c r="CT984">
        <v>400</v>
      </c>
      <c r="CU984">
        <v>5.00802</v>
      </c>
      <c r="CV984">
        <v>103.931</v>
      </c>
      <c r="CW984">
        <v>103.461</v>
      </c>
    </row>
    <row r="985" spans="1:101">
      <c r="A985">
        <v>971</v>
      </c>
      <c r="B985">
        <v>1550675927.2</v>
      </c>
      <c r="C985">
        <v>3103.40000009537</v>
      </c>
      <c r="D985" t="s">
        <v>2162</v>
      </c>
      <c r="E985" t="s">
        <v>2163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2002</v>
      </c>
      <c r="N985" t="s">
        <v>2003</v>
      </c>
      <c r="O985" t="s">
        <v>203</v>
      </c>
      <c r="P985" t="s">
        <v>929</v>
      </c>
      <c r="Q985">
        <v>1550675927.2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122</v>
      </c>
      <c r="X985">
        <v>9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1550675927.2</v>
      </c>
      <c r="AH985">
        <v>396.282</v>
      </c>
      <c r="AI985">
        <v>410.232</v>
      </c>
      <c r="AJ985">
        <v>9.97225</v>
      </c>
      <c r="AK985">
        <v>3.30706</v>
      </c>
      <c r="AL985">
        <v>1426.61</v>
      </c>
      <c r="AM985">
        <v>99.5131</v>
      </c>
      <c r="AN985">
        <v>0.0245873</v>
      </c>
      <c r="AO985">
        <v>8.63487</v>
      </c>
      <c r="AP985">
        <v>999.9</v>
      </c>
      <c r="AQ985">
        <v>999.9</v>
      </c>
      <c r="AR985">
        <v>9970.62</v>
      </c>
      <c r="AS985">
        <v>0</v>
      </c>
      <c r="AT985">
        <v>644.659</v>
      </c>
      <c r="AU985">
        <v>0</v>
      </c>
      <c r="AV985" t="s">
        <v>205</v>
      </c>
      <c r="AW985">
        <v>0</v>
      </c>
      <c r="AX985">
        <v>-1.442</v>
      </c>
      <c r="AY985">
        <v>-0.036</v>
      </c>
      <c r="AZ985">
        <v>0</v>
      </c>
      <c r="BA985">
        <v>0</v>
      </c>
      <c r="BB985">
        <v>0</v>
      </c>
      <c r="BC985">
        <v>0</v>
      </c>
      <c r="BD985">
        <v>401.061729508197</v>
      </c>
      <c r="BE985">
        <v>-1.5516782070085</v>
      </c>
      <c r="BF985">
        <v>0.456051119454273</v>
      </c>
      <c r="BG985">
        <v>-1</v>
      </c>
      <c r="BH985">
        <v>0</v>
      </c>
      <c r="BI985">
        <v>0</v>
      </c>
      <c r="BJ985" t="s">
        <v>206</v>
      </c>
      <c r="BK985">
        <v>1.8847</v>
      </c>
      <c r="BL985">
        <v>1.88168</v>
      </c>
      <c r="BM985">
        <v>1.88312</v>
      </c>
      <c r="BN985">
        <v>1.88187</v>
      </c>
      <c r="BO985">
        <v>1.88384</v>
      </c>
      <c r="BP985">
        <v>1.88309</v>
      </c>
      <c r="BQ985">
        <v>1.88477</v>
      </c>
      <c r="BR985">
        <v>1.88232</v>
      </c>
      <c r="BS985" t="s">
        <v>207</v>
      </c>
      <c r="BT985" t="s">
        <v>17</v>
      </c>
      <c r="BU985" t="s">
        <v>17</v>
      </c>
      <c r="BV985" t="s">
        <v>17</v>
      </c>
      <c r="BW985" t="s">
        <v>208</v>
      </c>
      <c r="BX985" t="s">
        <v>209</v>
      </c>
      <c r="BY985" t="s">
        <v>210</v>
      </c>
      <c r="BZ985" t="s">
        <v>210</v>
      </c>
      <c r="CA985" t="s">
        <v>210</v>
      </c>
      <c r="CB985" t="s">
        <v>210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1332.07</v>
      </c>
      <c r="CJ985">
        <v>-1.04829</v>
      </c>
      <c r="CK985">
        <v>8.10919</v>
      </c>
      <c r="CL985">
        <v>9.34155</v>
      </c>
      <c r="CM985">
        <v>30.0003</v>
      </c>
      <c r="CN985">
        <v>9.07591</v>
      </c>
      <c r="CO985">
        <v>9.36456</v>
      </c>
      <c r="CP985">
        <v>-1</v>
      </c>
      <c r="CQ985">
        <v>0</v>
      </c>
      <c r="CR985">
        <v>97.4713</v>
      </c>
      <c r="CS985">
        <v>-999.9</v>
      </c>
      <c r="CT985">
        <v>400</v>
      </c>
      <c r="CU985">
        <v>4.90202</v>
      </c>
      <c r="CV985">
        <v>103.929</v>
      </c>
      <c r="CW985">
        <v>103.461</v>
      </c>
    </row>
    <row r="986" spans="1:101">
      <c r="A986">
        <v>972</v>
      </c>
      <c r="B986">
        <v>1550675929.2</v>
      </c>
      <c r="C986">
        <v>3105.40000009537</v>
      </c>
      <c r="D986" t="s">
        <v>2164</v>
      </c>
      <c r="E986" t="s">
        <v>2165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2002</v>
      </c>
      <c r="N986" t="s">
        <v>2003</v>
      </c>
      <c r="O986" t="s">
        <v>203</v>
      </c>
      <c r="P986" t="s">
        <v>929</v>
      </c>
      <c r="Q986">
        <v>1550675929.2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113</v>
      </c>
      <c r="X986">
        <v>8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1550675929.2</v>
      </c>
      <c r="AH986">
        <v>396.236</v>
      </c>
      <c r="AI986">
        <v>410.221</v>
      </c>
      <c r="AJ986">
        <v>9.98723</v>
      </c>
      <c r="AK986">
        <v>3.30675</v>
      </c>
      <c r="AL986">
        <v>1426.81</v>
      </c>
      <c r="AM986">
        <v>99.512</v>
      </c>
      <c r="AN986">
        <v>0.0244162</v>
      </c>
      <c r="AO986">
        <v>8.62813</v>
      </c>
      <c r="AP986">
        <v>999.9</v>
      </c>
      <c r="AQ986">
        <v>999.9</v>
      </c>
      <c r="AR986">
        <v>9987.5</v>
      </c>
      <c r="AS986">
        <v>0</v>
      </c>
      <c r="AT986">
        <v>644.426</v>
      </c>
      <c r="AU986">
        <v>0</v>
      </c>
      <c r="AV986" t="s">
        <v>205</v>
      </c>
      <c r="AW986">
        <v>0</v>
      </c>
      <c r="AX986">
        <v>-1.442</v>
      </c>
      <c r="AY986">
        <v>-0.036</v>
      </c>
      <c r="AZ986">
        <v>0</v>
      </c>
      <c r="BA986">
        <v>0</v>
      </c>
      <c r="BB986">
        <v>0</v>
      </c>
      <c r="BC986">
        <v>0</v>
      </c>
      <c r="BD986">
        <v>401.009795081967</v>
      </c>
      <c r="BE986">
        <v>-1.5433549497246</v>
      </c>
      <c r="BF986">
        <v>0.453589796964436</v>
      </c>
      <c r="BG986">
        <v>-1</v>
      </c>
      <c r="BH986">
        <v>0</v>
      </c>
      <c r="BI986">
        <v>0</v>
      </c>
      <c r="BJ986" t="s">
        <v>206</v>
      </c>
      <c r="BK986">
        <v>1.88468</v>
      </c>
      <c r="BL986">
        <v>1.88168</v>
      </c>
      <c r="BM986">
        <v>1.88311</v>
      </c>
      <c r="BN986">
        <v>1.88187</v>
      </c>
      <c r="BO986">
        <v>1.88382</v>
      </c>
      <c r="BP986">
        <v>1.88309</v>
      </c>
      <c r="BQ986">
        <v>1.88477</v>
      </c>
      <c r="BR986">
        <v>1.88231</v>
      </c>
      <c r="BS986" t="s">
        <v>207</v>
      </c>
      <c r="BT986" t="s">
        <v>17</v>
      </c>
      <c r="BU986" t="s">
        <v>17</v>
      </c>
      <c r="BV986" t="s">
        <v>17</v>
      </c>
      <c r="BW986" t="s">
        <v>208</v>
      </c>
      <c r="BX986" t="s">
        <v>209</v>
      </c>
      <c r="BY986" t="s">
        <v>210</v>
      </c>
      <c r="BZ986" t="s">
        <v>210</v>
      </c>
      <c r="CA986" t="s">
        <v>210</v>
      </c>
      <c r="CB986" t="s">
        <v>210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1338.57</v>
      </c>
      <c r="CJ986">
        <v>-1.04829</v>
      </c>
      <c r="CK986">
        <v>8.11571</v>
      </c>
      <c r="CL986">
        <v>9.34273</v>
      </c>
      <c r="CM986">
        <v>30.0003</v>
      </c>
      <c r="CN986">
        <v>9.07675</v>
      </c>
      <c r="CO986">
        <v>9.36567</v>
      </c>
      <c r="CP986">
        <v>-1</v>
      </c>
      <c r="CQ986">
        <v>0</v>
      </c>
      <c r="CR986">
        <v>97.4713</v>
      </c>
      <c r="CS986">
        <v>-999.9</v>
      </c>
      <c r="CT986">
        <v>400</v>
      </c>
      <c r="CU986">
        <v>4.8032</v>
      </c>
      <c r="CV986">
        <v>103.928</v>
      </c>
      <c r="CW986">
        <v>103.46</v>
      </c>
    </row>
    <row r="987" spans="1:101">
      <c r="A987">
        <v>973</v>
      </c>
      <c r="B987">
        <v>1550675931.2</v>
      </c>
      <c r="C987">
        <v>3107.40000009537</v>
      </c>
      <c r="D987" t="s">
        <v>2166</v>
      </c>
      <c r="E987" t="s">
        <v>2167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2002</v>
      </c>
      <c r="N987" t="s">
        <v>2003</v>
      </c>
      <c r="O987" t="s">
        <v>203</v>
      </c>
      <c r="P987" t="s">
        <v>929</v>
      </c>
      <c r="Q987">
        <v>1550675931.2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120</v>
      </c>
      <c r="X987">
        <v>8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1550675931.2</v>
      </c>
      <c r="AH987">
        <v>396.19</v>
      </c>
      <c r="AI987">
        <v>410.209</v>
      </c>
      <c r="AJ987">
        <v>10.0027</v>
      </c>
      <c r="AK987">
        <v>3.30665</v>
      </c>
      <c r="AL987">
        <v>1426.52</v>
      </c>
      <c r="AM987">
        <v>99.5126</v>
      </c>
      <c r="AN987">
        <v>0.0243923</v>
      </c>
      <c r="AO987">
        <v>8.63329</v>
      </c>
      <c r="AP987">
        <v>999.9</v>
      </c>
      <c r="AQ987">
        <v>999.9</v>
      </c>
      <c r="AR987">
        <v>10011.9</v>
      </c>
      <c r="AS987">
        <v>0</v>
      </c>
      <c r="AT987">
        <v>644.33</v>
      </c>
      <c r="AU987">
        <v>0</v>
      </c>
      <c r="AV987" t="s">
        <v>205</v>
      </c>
      <c r="AW987">
        <v>0</v>
      </c>
      <c r="AX987">
        <v>-1.442</v>
      </c>
      <c r="AY987">
        <v>-0.036</v>
      </c>
      <c r="AZ987">
        <v>0</v>
      </c>
      <c r="BA987">
        <v>0</v>
      </c>
      <c r="BB987">
        <v>0</v>
      </c>
      <c r="BC987">
        <v>0</v>
      </c>
      <c r="BD987">
        <v>400.958532786885</v>
      </c>
      <c r="BE987">
        <v>-1.52944685541525</v>
      </c>
      <c r="BF987">
        <v>0.449510611563982</v>
      </c>
      <c r="BG987">
        <v>-1</v>
      </c>
      <c r="BH987">
        <v>0</v>
      </c>
      <c r="BI987">
        <v>0</v>
      </c>
      <c r="BJ987" t="s">
        <v>206</v>
      </c>
      <c r="BK987">
        <v>1.88468</v>
      </c>
      <c r="BL987">
        <v>1.8817</v>
      </c>
      <c r="BM987">
        <v>1.88313</v>
      </c>
      <c r="BN987">
        <v>1.88187</v>
      </c>
      <c r="BO987">
        <v>1.88383</v>
      </c>
      <c r="BP987">
        <v>1.88309</v>
      </c>
      <c r="BQ987">
        <v>1.88477</v>
      </c>
      <c r="BR987">
        <v>1.88232</v>
      </c>
      <c r="BS987" t="s">
        <v>207</v>
      </c>
      <c r="BT987" t="s">
        <v>17</v>
      </c>
      <c r="BU987" t="s">
        <v>17</v>
      </c>
      <c r="BV987" t="s">
        <v>17</v>
      </c>
      <c r="BW987" t="s">
        <v>208</v>
      </c>
      <c r="BX987" t="s">
        <v>209</v>
      </c>
      <c r="BY987" t="s">
        <v>210</v>
      </c>
      <c r="BZ987" t="s">
        <v>210</v>
      </c>
      <c r="CA987" t="s">
        <v>210</v>
      </c>
      <c r="CB987" t="s">
        <v>210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1333.57</v>
      </c>
      <c r="CJ987">
        <v>-1.04829</v>
      </c>
      <c r="CK987">
        <v>8.12274</v>
      </c>
      <c r="CL987">
        <v>9.34414</v>
      </c>
      <c r="CM987">
        <v>30.0002</v>
      </c>
      <c r="CN987">
        <v>9.07737</v>
      </c>
      <c r="CO987">
        <v>9.36654</v>
      </c>
      <c r="CP987">
        <v>-1</v>
      </c>
      <c r="CQ987">
        <v>0</v>
      </c>
      <c r="CR987">
        <v>97.4713</v>
      </c>
      <c r="CS987">
        <v>-999.9</v>
      </c>
      <c r="CT987">
        <v>400</v>
      </c>
      <c r="CU987">
        <v>4.69325</v>
      </c>
      <c r="CV987">
        <v>103.929</v>
      </c>
      <c r="CW987">
        <v>103.459</v>
      </c>
    </row>
    <row r="988" spans="1:101">
      <c r="A988">
        <v>974</v>
      </c>
      <c r="B988">
        <v>1550675933.2</v>
      </c>
      <c r="C988">
        <v>3109.40000009537</v>
      </c>
      <c r="D988" t="s">
        <v>2168</v>
      </c>
      <c r="E988" t="s">
        <v>2169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2002</v>
      </c>
      <c r="N988" t="s">
        <v>2003</v>
      </c>
      <c r="O988" t="s">
        <v>203</v>
      </c>
      <c r="P988" t="s">
        <v>929</v>
      </c>
      <c r="Q988">
        <v>1550675933.2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126</v>
      </c>
      <c r="X988">
        <v>9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1550675933.2</v>
      </c>
      <c r="AH988">
        <v>396.13</v>
      </c>
      <c r="AI988">
        <v>410.25</v>
      </c>
      <c r="AJ988">
        <v>10.0224</v>
      </c>
      <c r="AK988">
        <v>3.30683</v>
      </c>
      <c r="AL988">
        <v>1426.57</v>
      </c>
      <c r="AM988">
        <v>99.5135</v>
      </c>
      <c r="AN988">
        <v>0.0242196</v>
      </c>
      <c r="AO988">
        <v>8.66533</v>
      </c>
      <c r="AP988">
        <v>999.9</v>
      </c>
      <c r="AQ988">
        <v>999.9</v>
      </c>
      <c r="AR988">
        <v>10013.8</v>
      </c>
      <c r="AS988">
        <v>0</v>
      </c>
      <c r="AT988">
        <v>644.385</v>
      </c>
      <c r="AU988">
        <v>0</v>
      </c>
      <c r="AV988" t="s">
        <v>205</v>
      </c>
      <c r="AW988">
        <v>0</v>
      </c>
      <c r="AX988">
        <v>-1.442</v>
      </c>
      <c r="AY988">
        <v>-0.036</v>
      </c>
      <c r="AZ988">
        <v>0</v>
      </c>
      <c r="BA988">
        <v>0</v>
      </c>
      <c r="BB988">
        <v>0</v>
      </c>
      <c r="BC988">
        <v>0</v>
      </c>
      <c r="BD988">
        <v>400.907631147541</v>
      </c>
      <c r="BE988">
        <v>-1.5142606474999</v>
      </c>
      <c r="BF988">
        <v>0.445041077507654</v>
      </c>
      <c r="BG988">
        <v>-1</v>
      </c>
      <c r="BH988">
        <v>0</v>
      </c>
      <c r="BI988">
        <v>0</v>
      </c>
      <c r="BJ988" t="s">
        <v>206</v>
      </c>
      <c r="BK988">
        <v>1.88468</v>
      </c>
      <c r="BL988">
        <v>1.8817</v>
      </c>
      <c r="BM988">
        <v>1.88315</v>
      </c>
      <c r="BN988">
        <v>1.88187</v>
      </c>
      <c r="BO988">
        <v>1.88383</v>
      </c>
      <c r="BP988">
        <v>1.88309</v>
      </c>
      <c r="BQ988">
        <v>1.88477</v>
      </c>
      <c r="BR988">
        <v>1.88232</v>
      </c>
      <c r="BS988" t="s">
        <v>207</v>
      </c>
      <c r="BT988" t="s">
        <v>17</v>
      </c>
      <c r="BU988" t="s">
        <v>17</v>
      </c>
      <c r="BV988" t="s">
        <v>17</v>
      </c>
      <c r="BW988" t="s">
        <v>208</v>
      </c>
      <c r="BX988" t="s">
        <v>209</v>
      </c>
      <c r="BY988" t="s">
        <v>210</v>
      </c>
      <c r="BZ988" t="s">
        <v>210</v>
      </c>
      <c r="CA988" t="s">
        <v>210</v>
      </c>
      <c r="CB988" t="s">
        <v>210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1328.81</v>
      </c>
      <c r="CJ988">
        <v>-1.04829</v>
      </c>
      <c r="CK988">
        <v>8.12981</v>
      </c>
      <c r="CL988">
        <v>9.34576</v>
      </c>
      <c r="CM988">
        <v>30.0003</v>
      </c>
      <c r="CN988">
        <v>9.0782</v>
      </c>
      <c r="CO988">
        <v>9.36767</v>
      </c>
      <c r="CP988">
        <v>-1</v>
      </c>
      <c r="CQ988">
        <v>0</v>
      </c>
      <c r="CR988">
        <v>97.4713</v>
      </c>
      <c r="CS988">
        <v>-999.9</v>
      </c>
      <c r="CT988">
        <v>400</v>
      </c>
      <c r="CU988">
        <v>4.58125</v>
      </c>
      <c r="CV988">
        <v>103.928</v>
      </c>
      <c r="CW988">
        <v>103.46</v>
      </c>
    </row>
    <row r="989" spans="1:101">
      <c r="A989">
        <v>975</v>
      </c>
      <c r="B989">
        <v>1550675935.2</v>
      </c>
      <c r="C989">
        <v>3111.40000009537</v>
      </c>
      <c r="D989" t="s">
        <v>2170</v>
      </c>
      <c r="E989" t="s">
        <v>2171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2002</v>
      </c>
      <c r="N989" t="s">
        <v>2003</v>
      </c>
      <c r="O989" t="s">
        <v>203</v>
      </c>
      <c r="P989" t="s">
        <v>929</v>
      </c>
      <c r="Q989">
        <v>1550675935.2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109</v>
      </c>
      <c r="X989">
        <v>8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1550675935.2</v>
      </c>
      <c r="AH989">
        <v>396.045</v>
      </c>
      <c r="AI989">
        <v>410.212</v>
      </c>
      <c r="AJ989">
        <v>10.0412</v>
      </c>
      <c r="AK989">
        <v>3.30629</v>
      </c>
      <c r="AL989">
        <v>1426.89</v>
      </c>
      <c r="AM989">
        <v>99.5147</v>
      </c>
      <c r="AN989">
        <v>0.0242967</v>
      </c>
      <c r="AO989">
        <v>8.6905</v>
      </c>
      <c r="AP989">
        <v>999.9</v>
      </c>
      <c r="AQ989">
        <v>999.9</v>
      </c>
      <c r="AR989">
        <v>9986.25</v>
      </c>
      <c r="AS989">
        <v>0</v>
      </c>
      <c r="AT989">
        <v>644.453</v>
      </c>
      <c r="AU989">
        <v>0</v>
      </c>
      <c r="AV989" t="s">
        <v>205</v>
      </c>
      <c r="AW989">
        <v>0</v>
      </c>
      <c r="AX989">
        <v>-1.442</v>
      </c>
      <c r="AY989">
        <v>-0.036</v>
      </c>
      <c r="AZ989">
        <v>0</v>
      </c>
      <c r="BA989">
        <v>0</v>
      </c>
      <c r="BB989">
        <v>0</v>
      </c>
      <c r="BC989">
        <v>0</v>
      </c>
      <c r="BD989">
        <v>400.856696721311</v>
      </c>
      <c r="BE989">
        <v>-1.50630120906881</v>
      </c>
      <c r="BF989">
        <v>0.442674266682277</v>
      </c>
      <c r="BG989">
        <v>-1</v>
      </c>
      <c r="BH989">
        <v>0</v>
      </c>
      <c r="BI989">
        <v>0</v>
      </c>
      <c r="BJ989" t="s">
        <v>206</v>
      </c>
      <c r="BK989">
        <v>1.88468</v>
      </c>
      <c r="BL989">
        <v>1.8817</v>
      </c>
      <c r="BM989">
        <v>1.88317</v>
      </c>
      <c r="BN989">
        <v>1.88187</v>
      </c>
      <c r="BO989">
        <v>1.88382</v>
      </c>
      <c r="BP989">
        <v>1.88309</v>
      </c>
      <c r="BQ989">
        <v>1.88477</v>
      </c>
      <c r="BR989">
        <v>1.88232</v>
      </c>
      <c r="BS989" t="s">
        <v>207</v>
      </c>
      <c r="BT989" t="s">
        <v>17</v>
      </c>
      <c r="BU989" t="s">
        <v>17</v>
      </c>
      <c r="BV989" t="s">
        <v>17</v>
      </c>
      <c r="BW989" t="s">
        <v>208</v>
      </c>
      <c r="BX989" t="s">
        <v>209</v>
      </c>
      <c r="BY989" t="s">
        <v>210</v>
      </c>
      <c r="BZ989" t="s">
        <v>210</v>
      </c>
      <c r="CA989" t="s">
        <v>210</v>
      </c>
      <c r="CB989" t="s">
        <v>210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1341.98</v>
      </c>
      <c r="CJ989">
        <v>-1.04829</v>
      </c>
      <c r="CK989">
        <v>8.13686</v>
      </c>
      <c r="CL989">
        <v>9.34715</v>
      </c>
      <c r="CM989">
        <v>30.0003</v>
      </c>
      <c r="CN989">
        <v>9.07926</v>
      </c>
      <c r="CO989">
        <v>9.36878</v>
      </c>
      <c r="CP989">
        <v>-1</v>
      </c>
      <c r="CQ989">
        <v>0</v>
      </c>
      <c r="CR989">
        <v>97.0835</v>
      </c>
      <c r="CS989">
        <v>-999.9</v>
      </c>
      <c r="CT989">
        <v>400</v>
      </c>
      <c r="CU989">
        <v>4.47173</v>
      </c>
      <c r="CV989">
        <v>103.928</v>
      </c>
      <c r="CW989">
        <v>103.459</v>
      </c>
    </row>
    <row r="990" spans="1:101">
      <c r="A990">
        <v>976</v>
      </c>
      <c r="B990">
        <v>1550675937.2</v>
      </c>
      <c r="C990">
        <v>3113.40000009537</v>
      </c>
      <c r="D990" t="s">
        <v>2172</v>
      </c>
      <c r="E990" t="s">
        <v>2173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2002</v>
      </c>
      <c r="N990" t="s">
        <v>2003</v>
      </c>
      <c r="O990" t="s">
        <v>203</v>
      </c>
      <c r="P990" t="s">
        <v>929</v>
      </c>
      <c r="Q990">
        <v>1550675937.2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119</v>
      </c>
      <c r="X990">
        <v>8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1550675937.2</v>
      </c>
      <c r="AH990">
        <v>395.986</v>
      </c>
      <c r="AI990">
        <v>410.188</v>
      </c>
      <c r="AJ990">
        <v>10.0593</v>
      </c>
      <c r="AK990">
        <v>3.30583</v>
      </c>
      <c r="AL990">
        <v>1426.95</v>
      </c>
      <c r="AM990">
        <v>99.516</v>
      </c>
      <c r="AN990">
        <v>0.0244712</v>
      </c>
      <c r="AO990">
        <v>8.717</v>
      </c>
      <c r="AP990">
        <v>999.9</v>
      </c>
      <c r="AQ990">
        <v>999.9</v>
      </c>
      <c r="AR990">
        <v>10008.1</v>
      </c>
      <c r="AS990">
        <v>0</v>
      </c>
      <c r="AT990">
        <v>644.535</v>
      </c>
      <c r="AU990">
        <v>0</v>
      </c>
      <c r="AV990" t="s">
        <v>205</v>
      </c>
      <c r="AW990">
        <v>0</v>
      </c>
      <c r="AX990">
        <v>-1.442</v>
      </c>
      <c r="AY990">
        <v>-0.036</v>
      </c>
      <c r="AZ990">
        <v>0</v>
      </c>
      <c r="BA990">
        <v>0</v>
      </c>
      <c r="BB990">
        <v>0</v>
      </c>
      <c r="BC990">
        <v>0</v>
      </c>
      <c r="BD990">
        <v>400.805581967213</v>
      </c>
      <c r="BE990">
        <v>-1.50528343367891</v>
      </c>
      <c r="BF990">
        <v>0.442364322816665</v>
      </c>
      <c r="BG990">
        <v>-1</v>
      </c>
      <c r="BH990">
        <v>0</v>
      </c>
      <c r="BI990">
        <v>0</v>
      </c>
      <c r="BJ990" t="s">
        <v>206</v>
      </c>
      <c r="BK990">
        <v>1.88469</v>
      </c>
      <c r="BL990">
        <v>1.8817</v>
      </c>
      <c r="BM990">
        <v>1.88316</v>
      </c>
      <c r="BN990">
        <v>1.88187</v>
      </c>
      <c r="BO990">
        <v>1.88382</v>
      </c>
      <c r="BP990">
        <v>1.88309</v>
      </c>
      <c r="BQ990">
        <v>1.88477</v>
      </c>
      <c r="BR990">
        <v>1.88232</v>
      </c>
      <c r="BS990" t="s">
        <v>207</v>
      </c>
      <c r="BT990" t="s">
        <v>17</v>
      </c>
      <c r="BU990" t="s">
        <v>17</v>
      </c>
      <c r="BV990" t="s">
        <v>17</v>
      </c>
      <c r="BW990" t="s">
        <v>208</v>
      </c>
      <c r="BX990" t="s">
        <v>209</v>
      </c>
      <c r="BY990" t="s">
        <v>210</v>
      </c>
      <c r="BZ990" t="s">
        <v>210</v>
      </c>
      <c r="CA990" t="s">
        <v>210</v>
      </c>
      <c r="CB990" t="s">
        <v>210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1334.64</v>
      </c>
      <c r="CJ990">
        <v>-1.04829</v>
      </c>
      <c r="CK990">
        <v>8.14387</v>
      </c>
      <c r="CL990">
        <v>9.34833</v>
      </c>
      <c r="CM990">
        <v>30.0003</v>
      </c>
      <c r="CN990">
        <v>9.08009</v>
      </c>
      <c r="CO990">
        <v>9.36989</v>
      </c>
      <c r="CP990">
        <v>-1</v>
      </c>
      <c r="CQ990">
        <v>0</v>
      </c>
      <c r="CR990">
        <v>97.0835</v>
      </c>
      <c r="CS990">
        <v>-999.9</v>
      </c>
      <c r="CT990">
        <v>400</v>
      </c>
      <c r="CU990">
        <v>4.35374</v>
      </c>
      <c r="CV990">
        <v>103.928</v>
      </c>
      <c r="CW990">
        <v>103.458</v>
      </c>
    </row>
    <row r="991" spans="1:101">
      <c r="A991">
        <v>977</v>
      </c>
      <c r="B991">
        <v>1550675939.2</v>
      </c>
      <c r="C991">
        <v>3115.40000009537</v>
      </c>
      <c r="D991" t="s">
        <v>2174</v>
      </c>
      <c r="E991" t="s">
        <v>2175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2002</v>
      </c>
      <c r="N991" t="s">
        <v>2003</v>
      </c>
      <c r="O991" t="s">
        <v>203</v>
      </c>
      <c r="P991" t="s">
        <v>929</v>
      </c>
      <c r="Q991">
        <v>1550675939.2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129</v>
      </c>
      <c r="X991">
        <v>9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1550675939.2</v>
      </c>
      <c r="AH991">
        <v>395.933</v>
      </c>
      <c r="AI991">
        <v>410.192</v>
      </c>
      <c r="AJ991">
        <v>10.0785</v>
      </c>
      <c r="AK991">
        <v>3.30626</v>
      </c>
      <c r="AL991">
        <v>1426.74</v>
      </c>
      <c r="AM991">
        <v>99.5158</v>
      </c>
      <c r="AN991">
        <v>0.0241621</v>
      </c>
      <c r="AO991">
        <v>8.73151</v>
      </c>
      <c r="AP991">
        <v>999.9</v>
      </c>
      <c r="AQ991">
        <v>999.9</v>
      </c>
      <c r="AR991">
        <v>10020</v>
      </c>
      <c r="AS991">
        <v>0</v>
      </c>
      <c r="AT991">
        <v>644.645</v>
      </c>
      <c r="AU991">
        <v>0</v>
      </c>
      <c r="AV991" t="s">
        <v>205</v>
      </c>
      <c r="AW991">
        <v>0</v>
      </c>
      <c r="AX991">
        <v>-1.442</v>
      </c>
      <c r="AY991">
        <v>-0.036</v>
      </c>
      <c r="AZ991">
        <v>0</v>
      </c>
      <c r="BA991">
        <v>0</v>
      </c>
      <c r="BB991">
        <v>0</v>
      </c>
      <c r="BC991">
        <v>0</v>
      </c>
      <c r="BD991">
        <v>400.755483606557</v>
      </c>
      <c r="BE991">
        <v>-1.50777181769569</v>
      </c>
      <c r="BF991">
        <v>0.443159154950566</v>
      </c>
      <c r="BG991">
        <v>-1</v>
      </c>
      <c r="BH991">
        <v>0</v>
      </c>
      <c r="BI991">
        <v>0</v>
      </c>
      <c r="BJ991" t="s">
        <v>206</v>
      </c>
      <c r="BK991">
        <v>1.88468</v>
      </c>
      <c r="BL991">
        <v>1.8817</v>
      </c>
      <c r="BM991">
        <v>1.88315</v>
      </c>
      <c r="BN991">
        <v>1.88187</v>
      </c>
      <c r="BO991">
        <v>1.88382</v>
      </c>
      <c r="BP991">
        <v>1.88309</v>
      </c>
      <c r="BQ991">
        <v>1.88477</v>
      </c>
      <c r="BR991">
        <v>1.88232</v>
      </c>
      <c r="BS991" t="s">
        <v>207</v>
      </c>
      <c r="BT991" t="s">
        <v>17</v>
      </c>
      <c r="BU991" t="s">
        <v>17</v>
      </c>
      <c r="BV991" t="s">
        <v>17</v>
      </c>
      <c r="BW991" t="s">
        <v>208</v>
      </c>
      <c r="BX991" t="s">
        <v>209</v>
      </c>
      <c r="BY991" t="s">
        <v>210</v>
      </c>
      <c r="BZ991" t="s">
        <v>210</v>
      </c>
      <c r="CA991" t="s">
        <v>210</v>
      </c>
      <c r="CB991" t="s">
        <v>210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1326.71</v>
      </c>
      <c r="CJ991">
        <v>-1.04829</v>
      </c>
      <c r="CK991">
        <v>8.15047</v>
      </c>
      <c r="CL991">
        <v>9.34973</v>
      </c>
      <c r="CM991">
        <v>30.0001</v>
      </c>
      <c r="CN991">
        <v>9.08068</v>
      </c>
      <c r="CO991">
        <v>9.37099</v>
      </c>
      <c r="CP991">
        <v>-1</v>
      </c>
      <c r="CQ991">
        <v>0</v>
      </c>
      <c r="CR991">
        <v>97.0835</v>
      </c>
      <c r="CS991">
        <v>-999.9</v>
      </c>
      <c r="CT991">
        <v>400</v>
      </c>
      <c r="CU991">
        <v>4.30133</v>
      </c>
      <c r="CV991">
        <v>103.927</v>
      </c>
      <c r="CW991">
        <v>103.458</v>
      </c>
    </row>
    <row r="992" spans="1:101">
      <c r="A992">
        <v>978</v>
      </c>
      <c r="B992">
        <v>1550675941.2</v>
      </c>
      <c r="C992">
        <v>3117.40000009537</v>
      </c>
      <c r="D992" t="s">
        <v>2176</v>
      </c>
      <c r="E992" t="s">
        <v>2177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2002</v>
      </c>
      <c r="N992" t="s">
        <v>2003</v>
      </c>
      <c r="O992" t="s">
        <v>203</v>
      </c>
      <c r="P992" t="s">
        <v>929</v>
      </c>
      <c r="Q992">
        <v>1550675941.2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116</v>
      </c>
      <c r="X992">
        <v>8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1550675941.2</v>
      </c>
      <c r="AH992">
        <v>395.87</v>
      </c>
      <c r="AI992">
        <v>410.174</v>
      </c>
      <c r="AJ992">
        <v>10.0936</v>
      </c>
      <c r="AK992">
        <v>3.30585</v>
      </c>
      <c r="AL992">
        <v>1426.5</v>
      </c>
      <c r="AM992">
        <v>99.5149</v>
      </c>
      <c r="AN992">
        <v>0.0241363</v>
      </c>
      <c r="AO992">
        <v>8.7367</v>
      </c>
      <c r="AP992">
        <v>999.9</v>
      </c>
      <c r="AQ992">
        <v>999.9</v>
      </c>
      <c r="AR992">
        <v>10012.5</v>
      </c>
      <c r="AS992">
        <v>0</v>
      </c>
      <c r="AT992">
        <v>644.755</v>
      </c>
      <c r="AU992">
        <v>0</v>
      </c>
      <c r="AV992" t="s">
        <v>205</v>
      </c>
      <c r="AW992">
        <v>0</v>
      </c>
      <c r="AX992">
        <v>-1.442</v>
      </c>
      <c r="AY992">
        <v>-0.036</v>
      </c>
      <c r="AZ992">
        <v>0</v>
      </c>
      <c r="BA992">
        <v>0</v>
      </c>
      <c r="BB992">
        <v>0</v>
      </c>
      <c r="BC992">
        <v>0</v>
      </c>
      <c r="BD992">
        <v>400.704860655738</v>
      </c>
      <c r="BE992">
        <v>-1.50765677982905</v>
      </c>
      <c r="BF992">
        <v>0.443112821284212</v>
      </c>
      <c r="BG992">
        <v>-1</v>
      </c>
      <c r="BH992">
        <v>0</v>
      </c>
      <c r="BI992">
        <v>0</v>
      </c>
      <c r="BJ992" t="s">
        <v>206</v>
      </c>
      <c r="BK992">
        <v>1.88466</v>
      </c>
      <c r="BL992">
        <v>1.8817</v>
      </c>
      <c r="BM992">
        <v>1.88314</v>
      </c>
      <c r="BN992">
        <v>1.88187</v>
      </c>
      <c r="BO992">
        <v>1.88382</v>
      </c>
      <c r="BP992">
        <v>1.88309</v>
      </c>
      <c r="BQ992">
        <v>1.88477</v>
      </c>
      <c r="BR992">
        <v>1.88232</v>
      </c>
      <c r="BS992" t="s">
        <v>207</v>
      </c>
      <c r="BT992" t="s">
        <v>17</v>
      </c>
      <c r="BU992" t="s">
        <v>17</v>
      </c>
      <c r="BV992" t="s">
        <v>17</v>
      </c>
      <c r="BW992" t="s">
        <v>208</v>
      </c>
      <c r="BX992" t="s">
        <v>209</v>
      </c>
      <c r="BY992" t="s">
        <v>210</v>
      </c>
      <c r="BZ992" t="s">
        <v>210</v>
      </c>
      <c r="CA992" t="s">
        <v>210</v>
      </c>
      <c r="CB992" t="s">
        <v>210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1336.5</v>
      </c>
      <c r="CJ992">
        <v>-1.04829</v>
      </c>
      <c r="CK992">
        <v>8.15663</v>
      </c>
      <c r="CL992">
        <v>9.35106</v>
      </c>
      <c r="CM992">
        <v>30</v>
      </c>
      <c r="CN992">
        <v>9.08147</v>
      </c>
      <c r="CO992">
        <v>9.37211</v>
      </c>
      <c r="CP992">
        <v>-1</v>
      </c>
      <c r="CQ992">
        <v>0</v>
      </c>
      <c r="CR992">
        <v>97.0835</v>
      </c>
      <c r="CS992">
        <v>-999.9</v>
      </c>
      <c r="CT992">
        <v>400</v>
      </c>
      <c r="CU992">
        <v>4.19494</v>
      </c>
      <c r="CV992">
        <v>103.927</v>
      </c>
      <c r="CW992">
        <v>103.458</v>
      </c>
    </row>
    <row r="993" spans="1:101">
      <c r="A993">
        <v>979</v>
      </c>
      <c r="B993">
        <v>1550675943.2</v>
      </c>
      <c r="C993">
        <v>3119.40000009537</v>
      </c>
      <c r="D993" t="s">
        <v>2178</v>
      </c>
      <c r="E993" t="s">
        <v>2179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2002</v>
      </c>
      <c r="N993" t="s">
        <v>2003</v>
      </c>
      <c r="O993" t="s">
        <v>203</v>
      </c>
      <c r="P993" t="s">
        <v>929</v>
      </c>
      <c r="Q993">
        <v>1550675943.2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117</v>
      </c>
      <c r="X993">
        <v>8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1550675943.2</v>
      </c>
      <c r="AH993">
        <v>395.85</v>
      </c>
      <c r="AI993">
        <v>410.175</v>
      </c>
      <c r="AJ993">
        <v>10.1081</v>
      </c>
      <c r="AK993">
        <v>3.30551</v>
      </c>
      <c r="AL993">
        <v>1426.48</v>
      </c>
      <c r="AM993">
        <v>99.5137</v>
      </c>
      <c r="AN993">
        <v>0.0243803</v>
      </c>
      <c r="AO993">
        <v>8.74289</v>
      </c>
      <c r="AP993">
        <v>999.9</v>
      </c>
      <c r="AQ993">
        <v>999.9</v>
      </c>
      <c r="AR993">
        <v>10001.2</v>
      </c>
      <c r="AS993">
        <v>0</v>
      </c>
      <c r="AT993">
        <v>644.85</v>
      </c>
      <c r="AU993">
        <v>0</v>
      </c>
      <c r="AV993" t="s">
        <v>205</v>
      </c>
      <c r="AW993">
        <v>0</v>
      </c>
      <c r="AX993">
        <v>-1.442</v>
      </c>
      <c r="AY993">
        <v>-0.036</v>
      </c>
      <c r="AZ993">
        <v>0</v>
      </c>
      <c r="BA993">
        <v>0</v>
      </c>
      <c r="BB993">
        <v>0</v>
      </c>
      <c r="BC993">
        <v>0</v>
      </c>
      <c r="BD993">
        <v>400.653991803279</v>
      </c>
      <c r="BE993">
        <v>-1.50776439226858</v>
      </c>
      <c r="BF993">
        <v>0.443136113047573</v>
      </c>
      <c r="BG993">
        <v>-1</v>
      </c>
      <c r="BH993">
        <v>0</v>
      </c>
      <c r="BI993">
        <v>0</v>
      </c>
      <c r="BJ993" t="s">
        <v>206</v>
      </c>
      <c r="BK993">
        <v>1.88465</v>
      </c>
      <c r="BL993">
        <v>1.8817</v>
      </c>
      <c r="BM993">
        <v>1.88316</v>
      </c>
      <c r="BN993">
        <v>1.88187</v>
      </c>
      <c r="BO993">
        <v>1.88382</v>
      </c>
      <c r="BP993">
        <v>1.88309</v>
      </c>
      <c r="BQ993">
        <v>1.88477</v>
      </c>
      <c r="BR993">
        <v>1.88232</v>
      </c>
      <c r="BS993" t="s">
        <v>207</v>
      </c>
      <c r="BT993" t="s">
        <v>17</v>
      </c>
      <c r="BU993" t="s">
        <v>17</v>
      </c>
      <c r="BV993" t="s">
        <v>17</v>
      </c>
      <c r="BW993" t="s">
        <v>208</v>
      </c>
      <c r="BX993" t="s">
        <v>209</v>
      </c>
      <c r="BY993" t="s">
        <v>210</v>
      </c>
      <c r="BZ993" t="s">
        <v>210</v>
      </c>
      <c r="CA993" t="s">
        <v>210</v>
      </c>
      <c r="CB993" t="s">
        <v>210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1335.51</v>
      </c>
      <c r="CJ993">
        <v>-1.04829</v>
      </c>
      <c r="CK993">
        <v>8.16314</v>
      </c>
      <c r="CL993">
        <v>9.35245</v>
      </c>
      <c r="CM993">
        <v>30.0001</v>
      </c>
      <c r="CN993">
        <v>9.08199</v>
      </c>
      <c r="CO993">
        <v>9.37324</v>
      </c>
      <c r="CP993">
        <v>-1</v>
      </c>
      <c r="CQ993">
        <v>0</v>
      </c>
      <c r="CR993">
        <v>97.0835</v>
      </c>
      <c r="CS993">
        <v>-999.9</v>
      </c>
      <c r="CT993">
        <v>400</v>
      </c>
      <c r="CU993">
        <v>4.08664</v>
      </c>
      <c r="CV993">
        <v>103.927</v>
      </c>
      <c r="CW993">
        <v>103.458</v>
      </c>
    </row>
    <row r="994" spans="1:101">
      <c r="A994">
        <v>980</v>
      </c>
      <c r="B994">
        <v>1550675945.2</v>
      </c>
      <c r="C994">
        <v>3121.40000009537</v>
      </c>
      <c r="D994" t="s">
        <v>2180</v>
      </c>
      <c r="E994" t="s">
        <v>2181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2002</v>
      </c>
      <c r="N994" t="s">
        <v>2003</v>
      </c>
      <c r="O994" t="s">
        <v>203</v>
      </c>
      <c r="P994" t="s">
        <v>929</v>
      </c>
      <c r="Q994">
        <v>1550675945.2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121</v>
      </c>
      <c r="X994">
        <v>8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1550675945.2</v>
      </c>
      <c r="AH994">
        <v>395.798</v>
      </c>
      <c r="AI994">
        <v>410.174</v>
      </c>
      <c r="AJ994">
        <v>10.119</v>
      </c>
      <c r="AK994">
        <v>3.30584</v>
      </c>
      <c r="AL994">
        <v>1426.4</v>
      </c>
      <c r="AM994">
        <v>99.5143</v>
      </c>
      <c r="AN994">
        <v>0.0243379</v>
      </c>
      <c r="AO994">
        <v>8.73057</v>
      </c>
      <c r="AP994">
        <v>999.9</v>
      </c>
      <c r="AQ994">
        <v>999.9</v>
      </c>
      <c r="AR994">
        <v>9990</v>
      </c>
      <c r="AS994">
        <v>0</v>
      </c>
      <c r="AT994">
        <v>644.987</v>
      </c>
      <c r="AU994">
        <v>0</v>
      </c>
      <c r="AV994" t="s">
        <v>205</v>
      </c>
      <c r="AW994">
        <v>0</v>
      </c>
      <c r="AX994">
        <v>-1.442</v>
      </c>
      <c r="AY994">
        <v>-0.036</v>
      </c>
      <c r="AZ994">
        <v>0</v>
      </c>
      <c r="BA994">
        <v>0</v>
      </c>
      <c r="BB994">
        <v>0</v>
      </c>
      <c r="BC994">
        <v>0</v>
      </c>
      <c r="BD994">
        <v>400.604647540984</v>
      </c>
      <c r="BE994">
        <v>-1.50401595970849</v>
      </c>
      <c r="BF994">
        <v>0.442044280886479</v>
      </c>
      <c r="BG994">
        <v>-1</v>
      </c>
      <c r="BH994">
        <v>0</v>
      </c>
      <c r="BI994">
        <v>0</v>
      </c>
      <c r="BJ994" t="s">
        <v>206</v>
      </c>
      <c r="BK994">
        <v>1.88466</v>
      </c>
      <c r="BL994">
        <v>1.8817</v>
      </c>
      <c r="BM994">
        <v>1.88315</v>
      </c>
      <c r="BN994">
        <v>1.88187</v>
      </c>
      <c r="BO994">
        <v>1.88382</v>
      </c>
      <c r="BP994">
        <v>1.88309</v>
      </c>
      <c r="BQ994">
        <v>1.88478</v>
      </c>
      <c r="BR994">
        <v>1.88232</v>
      </c>
      <c r="BS994" t="s">
        <v>207</v>
      </c>
      <c r="BT994" t="s">
        <v>17</v>
      </c>
      <c r="BU994" t="s">
        <v>17</v>
      </c>
      <c r="BV994" t="s">
        <v>17</v>
      </c>
      <c r="BW994" t="s">
        <v>208</v>
      </c>
      <c r="BX994" t="s">
        <v>209</v>
      </c>
      <c r="BY994" t="s">
        <v>210</v>
      </c>
      <c r="BZ994" t="s">
        <v>210</v>
      </c>
      <c r="CA994" t="s">
        <v>210</v>
      </c>
      <c r="CB994" t="s">
        <v>210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1332.31</v>
      </c>
      <c r="CJ994">
        <v>-1.04829</v>
      </c>
      <c r="CK994">
        <v>8.16999</v>
      </c>
      <c r="CL994">
        <v>9.35385</v>
      </c>
      <c r="CM994">
        <v>30.0002</v>
      </c>
      <c r="CN994">
        <v>9.08232</v>
      </c>
      <c r="CO994">
        <v>9.37407</v>
      </c>
      <c r="CP994">
        <v>-1</v>
      </c>
      <c r="CQ994">
        <v>0</v>
      </c>
      <c r="CR994">
        <v>96.7059</v>
      </c>
      <c r="CS994">
        <v>-999.9</v>
      </c>
      <c r="CT994">
        <v>400</v>
      </c>
      <c r="CU994">
        <v>3.98295</v>
      </c>
      <c r="CV994">
        <v>103.927</v>
      </c>
      <c r="CW994">
        <v>103.458</v>
      </c>
    </row>
    <row r="995" spans="1:101">
      <c r="A995">
        <v>981</v>
      </c>
      <c r="B995">
        <v>1550675947.2</v>
      </c>
      <c r="C995">
        <v>3123.40000009537</v>
      </c>
      <c r="D995" t="s">
        <v>2182</v>
      </c>
      <c r="E995" t="s">
        <v>2183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2002</v>
      </c>
      <c r="N995" t="s">
        <v>2003</v>
      </c>
      <c r="O995" t="s">
        <v>203</v>
      </c>
      <c r="P995" t="s">
        <v>929</v>
      </c>
      <c r="Q995">
        <v>1550675947.2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129</v>
      </c>
      <c r="X995">
        <v>9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1550675947.2</v>
      </c>
      <c r="AH995">
        <v>395.733</v>
      </c>
      <c r="AI995">
        <v>410.174</v>
      </c>
      <c r="AJ995">
        <v>10.1271</v>
      </c>
      <c r="AK995">
        <v>3.30658</v>
      </c>
      <c r="AL995">
        <v>1426.58</v>
      </c>
      <c r="AM995">
        <v>99.5144</v>
      </c>
      <c r="AN995">
        <v>0.0243577</v>
      </c>
      <c r="AO995">
        <v>8.74118</v>
      </c>
      <c r="AP995">
        <v>999.9</v>
      </c>
      <c r="AQ995">
        <v>999.9</v>
      </c>
      <c r="AR995">
        <v>10005</v>
      </c>
      <c r="AS995">
        <v>0</v>
      </c>
      <c r="AT995">
        <v>645.179</v>
      </c>
      <c r="AU995">
        <v>0</v>
      </c>
      <c r="AV995" t="s">
        <v>205</v>
      </c>
      <c r="AW995">
        <v>0</v>
      </c>
      <c r="AX995">
        <v>-1.442</v>
      </c>
      <c r="AY995">
        <v>-0.036</v>
      </c>
      <c r="AZ995">
        <v>0</v>
      </c>
      <c r="BA995">
        <v>0</v>
      </c>
      <c r="BB995">
        <v>0</v>
      </c>
      <c r="BC995">
        <v>0</v>
      </c>
      <c r="BD995">
        <v>400.554762295082</v>
      </c>
      <c r="BE995">
        <v>-1.50136121606686</v>
      </c>
      <c r="BF995">
        <v>0.44126964830222</v>
      </c>
      <c r="BG995">
        <v>-1</v>
      </c>
      <c r="BH995">
        <v>0</v>
      </c>
      <c r="BI995">
        <v>0</v>
      </c>
      <c r="BJ995" t="s">
        <v>206</v>
      </c>
      <c r="BK995">
        <v>1.88468</v>
      </c>
      <c r="BL995">
        <v>1.8817</v>
      </c>
      <c r="BM995">
        <v>1.88313</v>
      </c>
      <c r="BN995">
        <v>1.88187</v>
      </c>
      <c r="BO995">
        <v>1.88382</v>
      </c>
      <c r="BP995">
        <v>1.88309</v>
      </c>
      <c r="BQ995">
        <v>1.88477</v>
      </c>
      <c r="BR995">
        <v>1.88232</v>
      </c>
      <c r="BS995" t="s">
        <v>207</v>
      </c>
      <c r="BT995" t="s">
        <v>17</v>
      </c>
      <c r="BU995" t="s">
        <v>17</v>
      </c>
      <c r="BV995" t="s">
        <v>17</v>
      </c>
      <c r="BW995" t="s">
        <v>208</v>
      </c>
      <c r="BX995" t="s">
        <v>209</v>
      </c>
      <c r="BY995" t="s">
        <v>210</v>
      </c>
      <c r="BZ995" t="s">
        <v>210</v>
      </c>
      <c r="CA995" t="s">
        <v>210</v>
      </c>
      <c r="CB995" t="s">
        <v>210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1326.63</v>
      </c>
      <c r="CJ995">
        <v>-1.04829</v>
      </c>
      <c r="CK995">
        <v>8.17684</v>
      </c>
      <c r="CL995">
        <v>9.35498</v>
      </c>
      <c r="CM995">
        <v>30.0002</v>
      </c>
      <c r="CN995">
        <v>9.08287</v>
      </c>
      <c r="CO995">
        <v>9.37491</v>
      </c>
      <c r="CP995">
        <v>-1</v>
      </c>
      <c r="CQ995">
        <v>0</v>
      </c>
      <c r="CR995">
        <v>96.7059</v>
      </c>
      <c r="CS995">
        <v>-999.9</v>
      </c>
      <c r="CT995">
        <v>400</v>
      </c>
      <c r="CU995">
        <v>3.87569</v>
      </c>
      <c r="CV995">
        <v>103.926</v>
      </c>
      <c r="CW995">
        <v>103.459</v>
      </c>
    </row>
    <row r="996" spans="1:101">
      <c r="A996">
        <v>982</v>
      </c>
      <c r="B996">
        <v>1550675949.2</v>
      </c>
      <c r="C996">
        <v>3125.40000009537</v>
      </c>
      <c r="D996" t="s">
        <v>2184</v>
      </c>
      <c r="E996" t="s">
        <v>2185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2002</v>
      </c>
      <c r="N996" t="s">
        <v>2003</v>
      </c>
      <c r="O996" t="s">
        <v>203</v>
      </c>
      <c r="P996" t="s">
        <v>929</v>
      </c>
      <c r="Q996">
        <v>1550675949.2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134</v>
      </c>
      <c r="X996">
        <v>9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1550675949.2</v>
      </c>
      <c r="AH996">
        <v>395.708</v>
      </c>
      <c r="AI996">
        <v>410.195</v>
      </c>
      <c r="AJ996">
        <v>10.1368</v>
      </c>
      <c r="AK996">
        <v>3.30723</v>
      </c>
      <c r="AL996">
        <v>1426.88</v>
      </c>
      <c r="AM996">
        <v>99.5138</v>
      </c>
      <c r="AN996">
        <v>0.0245855</v>
      </c>
      <c r="AO996">
        <v>8.74862</v>
      </c>
      <c r="AP996">
        <v>999.9</v>
      </c>
      <c r="AQ996">
        <v>999.9</v>
      </c>
      <c r="AR996">
        <v>9990.62</v>
      </c>
      <c r="AS996">
        <v>0</v>
      </c>
      <c r="AT996">
        <v>645.302</v>
      </c>
      <c r="AU996">
        <v>0</v>
      </c>
      <c r="AV996" t="s">
        <v>205</v>
      </c>
      <c r="AW996">
        <v>0</v>
      </c>
      <c r="AX996">
        <v>-1.442</v>
      </c>
      <c r="AY996">
        <v>-0.036</v>
      </c>
      <c r="AZ996">
        <v>0</v>
      </c>
      <c r="BA996">
        <v>0</v>
      </c>
      <c r="BB996">
        <v>0</v>
      </c>
      <c r="BC996">
        <v>0</v>
      </c>
      <c r="BD996">
        <v>400.504950819672</v>
      </c>
      <c r="BE996">
        <v>-1.50058143821599</v>
      </c>
      <c r="BF996">
        <v>0.441036667232545</v>
      </c>
      <c r="BG996">
        <v>-1</v>
      </c>
      <c r="BH996">
        <v>0</v>
      </c>
      <c r="BI996">
        <v>0</v>
      </c>
      <c r="BJ996" t="s">
        <v>206</v>
      </c>
      <c r="BK996">
        <v>1.88469</v>
      </c>
      <c r="BL996">
        <v>1.8817</v>
      </c>
      <c r="BM996">
        <v>1.88314</v>
      </c>
      <c r="BN996">
        <v>1.88187</v>
      </c>
      <c r="BO996">
        <v>1.88381</v>
      </c>
      <c r="BP996">
        <v>1.88309</v>
      </c>
      <c r="BQ996">
        <v>1.88477</v>
      </c>
      <c r="BR996">
        <v>1.88232</v>
      </c>
      <c r="BS996" t="s">
        <v>207</v>
      </c>
      <c r="BT996" t="s">
        <v>17</v>
      </c>
      <c r="BU996" t="s">
        <v>17</v>
      </c>
      <c r="BV996" t="s">
        <v>17</v>
      </c>
      <c r="BW996" t="s">
        <v>208</v>
      </c>
      <c r="BX996" t="s">
        <v>209</v>
      </c>
      <c r="BY996" t="s">
        <v>210</v>
      </c>
      <c r="BZ996" t="s">
        <v>210</v>
      </c>
      <c r="CA996" t="s">
        <v>210</v>
      </c>
      <c r="CB996" t="s">
        <v>210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1322.8</v>
      </c>
      <c r="CJ996">
        <v>-1.04829</v>
      </c>
      <c r="CK996">
        <v>8.18373</v>
      </c>
      <c r="CL996">
        <v>9.35617</v>
      </c>
      <c r="CM996">
        <v>30.0003</v>
      </c>
      <c r="CN996">
        <v>9.08342</v>
      </c>
      <c r="CO996">
        <v>9.37603</v>
      </c>
      <c r="CP996">
        <v>-1</v>
      </c>
      <c r="CQ996">
        <v>0</v>
      </c>
      <c r="CR996">
        <v>96.7059</v>
      </c>
      <c r="CS996">
        <v>-999.9</v>
      </c>
      <c r="CT996">
        <v>400</v>
      </c>
      <c r="CU996">
        <v>3.77078</v>
      </c>
      <c r="CV996">
        <v>103.925</v>
      </c>
      <c r="CW996">
        <v>103.459</v>
      </c>
    </row>
    <row r="997" spans="1:101">
      <c r="A997">
        <v>983</v>
      </c>
      <c r="B997">
        <v>1550675951.2</v>
      </c>
      <c r="C997">
        <v>3127.40000009537</v>
      </c>
      <c r="D997" t="s">
        <v>2186</v>
      </c>
      <c r="E997" t="s">
        <v>2187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2002</v>
      </c>
      <c r="N997" t="s">
        <v>2003</v>
      </c>
      <c r="O997" t="s">
        <v>203</v>
      </c>
      <c r="P997" t="s">
        <v>929</v>
      </c>
      <c r="Q997">
        <v>1550675951.2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120</v>
      </c>
      <c r="X997">
        <v>8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1550675951.2</v>
      </c>
      <c r="AH997">
        <v>395.663</v>
      </c>
      <c r="AI997">
        <v>410.191</v>
      </c>
      <c r="AJ997">
        <v>10.1491</v>
      </c>
      <c r="AK997">
        <v>3.30691</v>
      </c>
      <c r="AL997">
        <v>1426.82</v>
      </c>
      <c r="AM997">
        <v>99.5145</v>
      </c>
      <c r="AN997">
        <v>0.0246834</v>
      </c>
      <c r="AO997">
        <v>8.73621</v>
      </c>
      <c r="AP997">
        <v>999.9</v>
      </c>
      <c r="AQ997">
        <v>999.9</v>
      </c>
      <c r="AR997">
        <v>9993.75</v>
      </c>
      <c r="AS997">
        <v>0</v>
      </c>
      <c r="AT997">
        <v>645.398</v>
      </c>
      <c r="AU997">
        <v>0</v>
      </c>
      <c r="AV997" t="s">
        <v>205</v>
      </c>
      <c r="AW997">
        <v>0</v>
      </c>
      <c r="AX997">
        <v>-1.442</v>
      </c>
      <c r="AY997">
        <v>-0.036</v>
      </c>
      <c r="AZ997">
        <v>0</v>
      </c>
      <c r="BA997">
        <v>0</v>
      </c>
      <c r="BB997">
        <v>0</v>
      </c>
      <c r="BC997">
        <v>0</v>
      </c>
      <c r="BD997">
        <v>400.456819672131</v>
      </c>
      <c r="BE997">
        <v>-1.49478845174905</v>
      </c>
      <c r="BF997">
        <v>0.439405895786972</v>
      </c>
      <c r="BG997">
        <v>-1</v>
      </c>
      <c r="BH997">
        <v>0</v>
      </c>
      <c r="BI997">
        <v>0</v>
      </c>
      <c r="BJ997" t="s">
        <v>206</v>
      </c>
      <c r="BK997">
        <v>1.8847</v>
      </c>
      <c r="BL997">
        <v>1.88171</v>
      </c>
      <c r="BM997">
        <v>1.88315</v>
      </c>
      <c r="BN997">
        <v>1.88187</v>
      </c>
      <c r="BO997">
        <v>1.88382</v>
      </c>
      <c r="BP997">
        <v>1.88309</v>
      </c>
      <c r="BQ997">
        <v>1.88477</v>
      </c>
      <c r="BR997">
        <v>1.88232</v>
      </c>
      <c r="BS997" t="s">
        <v>207</v>
      </c>
      <c r="BT997" t="s">
        <v>17</v>
      </c>
      <c r="BU997" t="s">
        <v>17</v>
      </c>
      <c r="BV997" t="s">
        <v>17</v>
      </c>
      <c r="BW997" t="s">
        <v>208</v>
      </c>
      <c r="BX997" t="s">
        <v>209</v>
      </c>
      <c r="BY997" t="s">
        <v>210</v>
      </c>
      <c r="BZ997" t="s">
        <v>210</v>
      </c>
      <c r="CA997" t="s">
        <v>210</v>
      </c>
      <c r="CB997" t="s">
        <v>210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1333.78</v>
      </c>
      <c r="CJ997">
        <v>-1.04829</v>
      </c>
      <c r="CK997">
        <v>8.1905</v>
      </c>
      <c r="CL997">
        <v>9.35757</v>
      </c>
      <c r="CM997">
        <v>30.0003</v>
      </c>
      <c r="CN997">
        <v>9.08403</v>
      </c>
      <c r="CO997">
        <v>9.37716</v>
      </c>
      <c r="CP997">
        <v>-1</v>
      </c>
      <c r="CQ997">
        <v>0</v>
      </c>
      <c r="CR997">
        <v>96.7059</v>
      </c>
      <c r="CS997">
        <v>-999.9</v>
      </c>
      <c r="CT997">
        <v>400</v>
      </c>
      <c r="CU997">
        <v>3.65775</v>
      </c>
      <c r="CV997">
        <v>103.924</v>
      </c>
      <c r="CW997">
        <v>103.459</v>
      </c>
    </row>
    <row r="998" spans="1:101">
      <c r="A998">
        <v>984</v>
      </c>
      <c r="B998">
        <v>1550675953.2</v>
      </c>
      <c r="C998">
        <v>3129.40000009537</v>
      </c>
      <c r="D998" t="s">
        <v>2188</v>
      </c>
      <c r="E998" t="s">
        <v>2189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2002</v>
      </c>
      <c r="N998" t="s">
        <v>2003</v>
      </c>
      <c r="O998" t="s">
        <v>203</v>
      </c>
      <c r="P998" t="s">
        <v>929</v>
      </c>
      <c r="Q998">
        <v>1550675953.2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104</v>
      </c>
      <c r="X998">
        <v>7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1550675953.2</v>
      </c>
      <c r="AH998">
        <v>395.594</v>
      </c>
      <c r="AI998">
        <v>410.167</v>
      </c>
      <c r="AJ998">
        <v>10.1653</v>
      </c>
      <c r="AK998">
        <v>3.30629</v>
      </c>
      <c r="AL998">
        <v>1427.04</v>
      </c>
      <c r="AM998">
        <v>99.5143</v>
      </c>
      <c r="AN998">
        <v>0.0246571</v>
      </c>
      <c r="AO998">
        <v>8.75303</v>
      </c>
      <c r="AP998">
        <v>999.9</v>
      </c>
      <c r="AQ998">
        <v>999.9</v>
      </c>
      <c r="AR998">
        <v>10016.9</v>
      </c>
      <c r="AS998">
        <v>0</v>
      </c>
      <c r="AT998">
        <v>645.535</v>
      </c>
      <c r="AU998">
        <v>0</v>
      </c>
      <c r="AV998" t="s">
        <v>205</v>
      </c>
      <c r="AW998">
        <v>0</v>
      </c>
      <c r="AX998">
        <v>-1.442</v>
      </c>
      <c r="AY998">
        <v>-0.036</v>
      </c>
      <c r="AZ998">
        <v>0</v>
      </c>
      <c r="BA998">
        <v>0</v>
      </c>
      <c r="BB998">
        <v>0</v>
      </c>
      <c r="BC998">
        <v>0</v>
      </c>
      <c r="BD998">
        <v>400.408172131148</v>
      </c>
      <c r="BE998">
        <v>-1.48389457112774</v>
      </c>
      <c r="BF998">
        <v>0.436263168670105</v>
      </c>
      <c r="BG998">
        <v>-1</v>
      </c>
      <c r="BH998">
        <v>0</v>
      </c>
      <c r="BI998">
        <v>0</v>
      </c>
      <c r="BJ998" t="s">
        <v>206</v>
      </c>
      <c r="BK998">
        <v>1.8847</v>
      </c>
      <c r="BL998">
        <v>1.8817</v>
      </c>
      <c r="BM998">
        <v>1.88314</v>
      </c>
      <c r="BN998">
        <v>1.88187</v>
      </c>
      <c r="BO998">
        <v>1.88384</v>
      </c>
      <c r="BP998">
        <v>1.88309</v>
      </c>
      <c r="BQ998">
        <v>1.88477</v>
      </c>
      <c r="BR998">
        <v>1.88232</v>
      </c>
      <c r="BS998" t="s">
        <v>207</v>
      </c>
      <c r="BT998" t="s">
        <v>17</v>
      </c>
      <c r="BU998" t="s">
        <v>17</v>
      </c>
      <c r="BV998" t="s">
        <v>17</v>
      </c>
      <c r="BW998" t="s">
        <v>208</v>
      </c>
      <c r="BX998" t="s">
        <v>209</v>
      </c>
      <c r="BY998" t="s">
        <v>210</v>
      </c>
      <c r="BZ998" t="s">
        <v>210</v>
      </c>
      <c r="CA998" t="s">
        <v>210</v>
      </c>
      <c r="CB998" t="s">
        <v>210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1345.31</v>
      </c>
      <c r="CJ998">
        <v>-1.04829</v>
      </c>
      <c r="CK998">
        <v>8.19683</v>
      </c>
      <c r="CL998">
        <v>9.35891</v>
      </c>
      <c r="CM998">
        <v>30.0003</v>
      </c>
      <c r="CN998">
        <v>9.08481</v>
      </c>
      <c r="CO998">
        <v>9.378</v>
      </c>
      <c r="CP998">
        <v>-1</v>
      </c>
      <c r="CQ998">
        <v>0</v>
      </c>
      <c r="CR998">
        <v>96.7059</v>
      </c>
      <c r="CS998">
        <v>-999.9</v>
      </c>
      <c r="CT998">
        <v>400</v>
      </c>
      <c r="CU998">
        <v>3.54269</v>
      </c>
      <c r="CV998">
        <v>103.924</v>
      </c>
      <c r="CW998">
        <v>103.459</v>
      </c>
    </row>
    <row r="999" spans="1:101">
      <c r="A999">
        <v>985</v>
      </c>
      <c r="B999">
        <v>1550675955.2</v>
      </c>
      <c r="C999">
        <v>3131.40000009537</v>
      </c>
      <c r="D999" t="s">
        <v>2190</v>
      </c>
      <c r="E999" t="s">
        <v>2191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2002</v>
      </c>
      <c r="N999" t="s">
        <v>2003</v>
      </c>
      <c r="O999" t="s">
        <v>203</v>
      </c>
      <c r="P999" t="s">
        <v>929</v>
      </c>
      <c r="Q999">
        <v>1550675955.2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100</v>
      </c>
      <c r="X999">
        <v>7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1550675955.2</v>
      </c>
      <c r="AH999">
        <v>395.532</v>
      </c>
      <c r="AI999">
        <v>410.173</v>
      </c>
      <c r="AJ999">
        <v>10.1775</v>
      </c>
      <c r="AK999">
        <v>3.30614</v>
      </c>
      <c r="AL999">
        <v>1427.04</v>
      </c>
      <c r="AM999">
        <v>99.5135</v>
      </c>
      <c r="AN999">
        <v>0.0245743</v>
      </c>
      <c r="AO999">
        <v>8.75684</v>
      </c>
      <c r="AP999">
        <v>999.9</v>
      </c>
      <c r="AQ999">
        <v>999.9</v>
      </c>
      <c r="AR999">
        <v>9998.12</v>
      </c>
      <c r="AS999">
        <v>0</v>
      </c>
      <c r="AT999">
        <v>645.754</v>
      </c>
      <c r="AU999">
        <v>0</v>
      </c>
      <c r="AV999" t="s">
        <v>205</v>
      </c>
      <c r="AW999">
        <v>0</v>
      </c>
      <c r="AX999">
        <v>-1.442</v>
      </c>
      <c r="AY999">
        <v>-0.036</v>
      </c>
      <c r="AZ999">
        <v>0</v>
      </c>
      <c r="BA999">
        <v>0</v>
      </c>
      <c r="BB999">
        <v>0</v>
      </c>
      <c r="BC999">
        <v>0</v>
      </c>
      <c r="BD999">
        <v>400.357950819672</v>
      </c>
      <c r="BE999">
        <v>-1.47199306770286</v>
      </c>
      <c r="BF999">
        <v>0.432701044952061</v>
      </c>
      <c r="BG999">
        <v>-1</v>
      </c>
      <c r="BH999">
        <v>0</v>
      </c>
      <c r="BI999">
        <v>0</v>
      </c>
      <c r="BJ999" t="s">
        <v>206</v>
      </c>
      <c r="BK999">
        <v>1.88469</v>
      </c>
      <c r="BL999">
        <v>1.8817</v>
      </c>
      <c r="BM999">
        <v>1.88314</v>
      </c>
      <c r="BN999">
        <v>1.88187</v>
      </c>
      <c r="BO999">
        <v>1.88384</v>
      </c>
      <c r="BP999">
        <v>1.88309</v>
      </c>
      <c r="BQ999">
        <v>1.88477</v>
      </c>
      <c r="BR999">
        <v>1.88232</v>
      </c>
      <c r="BS999" t="s">
        <v>207</v>
      </c>
      <c r="BT999" t="s">
        <v>17</v>
      </c>
      <c r="BU999" t="s">
        <v>17</v>
      </c>
      <c r="BV999" t="s">
        <v>17</v>
      </c>
      <c r="BW999" t="s">
        <v>208</v>
      </c>
      <c r="BX999" t="s">
        <v>209</v>
      </c>
      <c r="BY999" t="s">
        <v>210</v>
      </c>
      <c r="BZ999" t="s">
        <v>210</v>
      </c>
      <c r="CA999" t="s">
        <v>210</v>
      </c>
      <c r="CB999" t="s">
        <v>210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1348.61</v>
      </c>
      <c r="CJ999">
        <v>-1.04829</v>
      </c>
      <c r="CK999">
        <v>8.20278</v>
      </c>
      <c r="CL999">
        <v>9.36002</v>
      </c>
      <c r="CM999">
        <v>30.0003</v>
      </c>
      <c r="CN999">
        <v>9.08537</v>
      </c>
      <c r="CO999">
        <v>9.37884</v>
      </c>
      <c r="CP999">
        <v>-1</v>
      </c>
      <c r="CQ999">
        <v>0</v>
      </c>
      <c r="CR999">
        <v>96.3137</v>
      </c>
      <c r="CS999">
        <v>-999.9</v>
      </c>
      <c r="CT999">
        <v>400</v>
      </c>
      <c r="CU999">
        <v>3.43185</v>
      </c>
      <c r="CV999">
        <v>103.924</v>
      </c>
      <c r="CW999">
        <v>103.459</v>
      </c>
    </row>
    <row r="1000" spans="1:101">
      <c r="A1000">
        <v>986</v>
      </c>
      <c r="B1000">
        <v>1550675957.2</v>
      </c>
      <c r="C1000">
        <v>3133.40000009537</v>
      </c>
      <c r="D1000" t="s">
        <v>2192</v>
      </c>
      <c r="E1000" t="s">
        <v>2193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2002</v>
      </c>
      <c r="N1000" t="s">
        <v>2003</v>
      </c>
      <c r="O1000" t="s">
        <v>203</v>
      </c>
      <c r="P1000" t="s">
        <v>929</v>
      </c>
      <c r="Q1000">
        <v>1550675957.2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103</v>
      </c>
      <c r="X1000">
        <v>7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1550675957.2</v>
      </c>
      <c r="AH1000">
        <v>395.484</v>
      </c>
      <c r="AI1000">
        <v>410.187</v>
      </c>
      <c r="AJ1000">
        <v>10.1833</v>
      </c>
      <c r="AK1000">
        <v>3.30572</v>
      </c>
      <c r="AL1000">
        <v>1426.53</v>
      </c>
      <c r="AM1000">
        <v>99.5128</v>
      </c>
      <c r="AN1000">
        <v>0.0244715</v>
      </c>
      <c r="AO1000">
        <v>8.73205</v>
      </c>
      <c r="AP1000">
        <v>999.9</v>
      </c>
      <c r="AQ1000">
        <v>999.9</v>
      </c>
      <c r="AR1000">
        <v>9983.75</v>
      </c>
      <c r="AS1000">
        <v>0</v>
      </c>
      <c r="AT1000">
        <v>645.987</v>
      </c>
      <c r="AU1000">
        <v>0</v>
      </c>
      <c r="AV1000" t="s">
        <v>205</v>
      </c>
      <c r="AW1000">
        <v>0</v>
      </c>
      <c r="AX1000">
        <v>-1.442</v>
      </c>
      <c r="AY1000">
        <v>-0.036</v>
      </c>
      <c r="AZ1000">
        <v>0</v>
      </c>
      <c r="BA1000">
        <v>0</v>
      </c>
      <c r="BB1000">
        <v>0</v>
      </c>
      <c r="BC1000">
        <v>0</v>
      </c>
      <c r="BD1000">
        <v>400.307598360656</v>
      </c>
      <c r="BE1000">
        <v>-1.46500974170874</v>
      </c>
      <c r="BF1000">
        <v>0.430584860732927</v>
      </c>
      <c r="BG1000">
        <v>-1</v>
      </c>
      <c r="BH1000">
        <v>0</v>
      </c>
      <c r="BI1000">
        <v>0</v>
      </c>
      <c r="BJ1000" t="s">
        <v>206</v>
      </c>
      <c r="BK1000">
        <v>1.88467</v>
      </c>
      <c r="BL1000">
        <v>1.8817</v>
      </c>
      <c r="BM1000">
        <v>1.88314</v>
      </c>
      <c r="BN1000">
        <v>1.88187</v>
      </c>
      <c r="BO1000">
        <v>1.88384</v>
      </c>
      <c r="BP1000">
        <v>1.88309</v>
      </c>
      <c r="BQ1000">
        <v>1.88477</v>
      </c>
      <c r="BR1000">
        <v>1.88232</v>
      </c>
      <c r="BS1000" t="s">
        <v>207</v>
      </c>
      <c r="BT1000" t="s">
        <v>17</v>
      </c>
      <c r="BU1000" t="s">
        <v>17</v>
      </c>
      <c r="BV1000" t="s">
        <v>17</v>
      </c>
      <c r="BW1000" t="s">
        <v>208</v>
      </c>
      <c r="BX1000" t="s">
        <v>209</v>
      </c>
      <c r="BY1000" t="s">
        <v>210</v>
      </c>
      <c r="BZ1000" t="s">
        <v>210</v>
      </c>
      <c r="CA1000" t="s">
        <v>210</v>
      </c>
      <c r="CB1000" t="s">
        <v>210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1346.16</v>
      </c>
      <c r="CJ1000">
        <v>-1.04829</v>
      </c>
      <c r="CK1000">
        <v>8.20909</v>
      </c>
      <c r="CL1000">
        <v>9.36116</v>
      </c>
      <c r="CM1000">
        <v>30.0002</v>
      </c>
      <c r="CN1000">
        <v>9.08591</v>
      </c>
      <c r="CO1000">
        <v>9.37995</v>
      </c>
      <c r="CP1000">
        <v>-1</v>
      </c>
      <c r="CQ1000">
        <v>0</v>
      </c>
      <c r="CR1000">
        <v>96.3137</v>
      </c>
      <c r="CS1000">
        <v>-999.9</v>
      </c>
      <c r="CT1000">
        <v>400</v>
      </c>
      <c r="CU1000">
        <v>3.3275</v>
      </c>
      <c r="CV1000">
        <v>103.924</v>
      </c>
      <c r="CW1000">
        <v>103.458</v>
      </c>
    </row>
    <row r="1001" spans="1:101">
      <c r="A1001">
        <v>987</v>
      </c>
      <c r="B1001">
        <v>1550675959.2</v>
      </c>
      <c r="C1001">
        <v>3135.40000009537</v>
      </c>
      <c r="D1001" t="s">
        <v>2194</v>
      </c>
      <c r="E1001" t="s">
        <v>2195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2002</v>
      </c>
      <c r="N1001" t="s">
        <v>2003</v>
      </c>
      <c r="O1001" t="s">
        <v>203</v>
      </c>
      <c r="P1001" t="s">
        <v>929</v>
      </c>
      <c r="Q1001">
        <v>1550675959.2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120</v>
      </c>
      <c r="X1001">
        <v>8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1550675959.2</v>
      </c>
      <c r="AH1001">
        <v>395.41</v>
      </c>
      <c r="AI1001">
        <v>410.176</v>
      </c>
      <c r="AJ1001">
        <v>10.1897</v>
      </c>
      <c r="AK1001">
        <v>3.30595</v>
      </c>
      <c r="AL1001">
        <v>1426.8</v>
      </c>
      <c r="AM1001">
        <v>99.5133</v>
      </c>
      <c r="AN1001">
        <v>0.0245074</v>
      </c>
      <c r="AO1001">
        <v>8.72758</v>
      </c>
      <c r="AP1001">
        <v>999.9</v>
      </c>
      <c r="AQ1001">
        <v>999.9</v>
      </c>
      <c r="AR1001">
        <v>9994.38</v>
      </c>
      <c r="AS1001">
        <v>0</v>
      </c>
      <c r="AT1001">
        <v>646.124</v>
      </c>
      <c r="AU1001">
        <v>0</v>
      </c>
      <c r="AV1001" t="s">
        <v>205</v>
      </c>
      <c r="AW1001">
        <v>0</v>
      </c>
      <c r="AX1001">
        <v>-1.442</v>
      </c>
      <c r="AY1001">
        <v>-0.036</v>
      </c>
      <c r="AZ1001">
        <v>0</v>
      </c>
      <c r="BA1001">
        <v>0</v>
      </c>
      <c r="BB1001">
        <v>0</v>
      </c>
      <c r="BC1001">
        <v>0</v>
      </c>
      <c r="BD1001">
        <v>400.258286885246</v>
      </c>
      <c r="BE1001">
        <v>-1.46202861613179</v>
      </c>
      <c r="BF1001">
        <v>0.429671366593848</v>
      </c>
      <c r="BG1001">
        <v>-1</v>
      </c>
      <c r="BH1001">
        <v>0</v>
      </c>
      <c r="BI1001">
        <v>0</v>
      </c>
      <c r="BJ1001" t="s">
        <v>206</v>
      </c>
      <c r="BK1001">
        <v>1.88468</v>
      </c>
      <c r="BL1001">
        <v>1.8817</v>
      </c>
      <c r="BM1001">
        <v>1.88314</v>
      </c>
      <c r="BN1001">
        <v>1.88187</v>
      </c>
      <c r="BO1001">
        <v>1.88384</v>
      </c>
      <c r="BP1001">
        <v>1.88309</v>
      </c>
      <c r="BQ1001">
        <v>1.88477</v>
      </c>
      <c r="BR1001">
        <v>1.88232</v>
      </c>
      <c r="BS1001" t="s">
        <v>207</v>
      </c>
      <c r="BT1001" t="s">
        <v>17</v>
      </c>
      <c r="BU1001" t="s">
        <v>17</v>
      </c>
      <c r="BV1001" t="s">
        <v>17</v>
      </c>
      <c r="BW1001" t="s">
        <v>208</v>
      </c>
      <c r="BX1001" t="s">
        <v>209</v>
      </c>
      <c r="BY1001" t="s">
        <v>210</v>
      </c>
      <c r="BZ1001" t="s">
        <v>210</v>
      </c>
      <c r="CA1001" t="s">
        <v>210</v>
      </c>
      <c r="CB1001" t="s">
        <v>210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1333.18</v>
      </c>
      <c r="CJ1001">
        <v>-1.04829</v>
      </c>
      <c r="CK1001">
        <v>8.21585</v>
      </c>
      <c r="CL1001">
        <v>9.36226</v>
      </c>
      <c r="CM1001">
        <v>30.0001</v>
      </c>
      <c r="CN1001">
        <v>9.08644</v>
      </c>
      <c r="CO1001">
        <v>9.38106</v>
      </c>
      <c r="CP1001">
        <v>-1</v>
      </c>
      <c r="CQ1001">
        <v>0</v>
      </c>
      <c r="CR1001">
        <v>96.3137</v>
      </c>
      <c r="CS1001">
        <v>-999.9</v>
      </c>
      <c r="CT1001">
        <v>400</v>
      </c>
      <c r="CU1001">
        <v>3.2114</v>
      </c>
      <c r="CV1001">
        <v>103.923</v>
      </c>
      <c r="CW1001">
        <v>103.458</v>
      </c>
    </row>
    <row r="1002" spans="1:101">
      <c r="A1002">
        <v>988</v>
      </c>
      <c r="B1002">
        <v>1550675961.2</v>
      </c>
      <c r="C1002">
        <v>3137.40000009537</v>
      </c>
      <c r="D1002" t="s">
        <v>2196</v>
      </c>
      <c r="E1002" t="s">
        <v>2197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2002</v>
      </c>
      <c r="N1002" t="s">
        <v>2003</v>
      </c>
      <c r="O1002" t="s">
        <v>203</v>
      </c>
      <c r="P1002" t="s">
        <v>929</v>
      </c>
      <c r="Q1002">
        <v>1550675961.2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126</v>
      </c>
      <c r="X1002">
        <v>9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1550675961.2</v>
      </c>
      <c r="AH1002">
        <v>395.375</v>
      </c>
      <c r="AI1002">
        <v>410.144</v>
      </c>
      <c r="AJ1002">
        <v>10.2</v>
      </c>
      <c r="AK1002">
        <v>3.30618</v>
      </c>
      <c r="AL1002">
        <v>1427.07</v>
      </c>
      <c r="AM1002">
        <v>99.5143</v>
      </c>
      <c r="AN1002">
        <v>0.0244496</v>
      </c>
      <c r="AO1002">
        <v>8.74656</v>
      </c>
      <c r="AP1002">
        <v>999.9</v>
      </c>
      <c r="AQ1002">
        <v>999.9</v>
      </c>
      <c r="AR1002">
        <v>10012.5</v>
      </c>
      <c r="AS1002">
        <v>0</v>
      </c>
      <c r="AT1002">
        <v>646.261</v>
      </c>
      <c r="AU1002">
        <v>0</v>
      </c>
      <c r="AV1002" t="s">
        <v>205</v>
      </c>
      <c r="AW1002">
        <v>0</v>
      </c>
      <c r="AX1002">
        <v>-1.442</v>
      </c>
      <c r="AY1002">
        <v>-0.036</v>
      </c>
      <c r="AZ1002">
        <v>0</v>
      </c>
      <c r="BA1002">
        <v>0</v>
      </c>
      <c r="BB1002">
        <v>0</v>
      </c>
      <c r="BC1002">
        <v>0</v>
      </c>
      <c r="BD1002">
        <v>400.210491803279</v>
      </c>
      <c r="BE1002">
        <v>-1.46908072253466</v>
      </c>
      <c r="BF1002">
        <v>0.431689252343107</v>
      </c>
      <c r="BG1002">
        <v>-1</v>
      </c>
      <c r="BH1002">
        <v>0</v>
      </c>
      <c r="BI1002">
        <v>0</v>
      </c>
      <c r="BJ1002" t="s">
        <v>206</v>
      </c>
      <c r="BK1002">
        <v>1.88468</v>
      </c>
      <c r="BL1002">
        <v>1.8817</v>
      </c>
      <c r="BM1002">
        <v>1.88315</v>
      </c>
      <c r="BN1002">
        <v>1.88187</v>
      </c>
      <c r="BO1002">
        <v>1.88384</v>
      </c>
      <c r="BP1002">
        <v>1.88309</v>
      </c>
      <c r="BQ1002">
        <v>1.88478</v>
      </c>
      <c r="BR1002">
        <v>1.88232</v>
      </c>
      <c r="BS1002" t="s">
        <v>207</v>
      </c>
      <c r="BT1002" t="s">
        <v>17</v>
      </c>
      <c r="BU1002" t="s">
        <v>17</v>
      </c>
      <c r="BV1002" t="s">
        <v>17</v>
      </c>
      <c r="BW1002" t="s">
        <v>208</v>
      </c>
      <c r="BX1002" t="s">
        <v>209</v>
      </c>
      <c r="BY1002" t="s">
        <v>210</v>
      </c>
      <c r="BZ1002" t="s">
        <v>210</v>
      </c>
      <c r="CA1002" t="s">
        <v>210</v>
      </c>
      <c r="CB1002" t="s">
        <v>210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1329.38</v>
      </c>
      <c r="CJ1002">
        <v>-1.04829</v>
      </c>
      <c r="CK1002">
        <v>8.22258</v>
      </c>
      <c r="CL1002">
        <v>9.36337</v>
      </c>
      <c r="CM1002">
        <v>30.0001</v>
      </c>
      <c r="CN1002">
        <v>9.08699</v>
      </c>
      <c r="CO1002">
        <v>9.38219</v>
      </c>
      <c r="CP1002">
        <v>-1</v>
      </c>
      <c r="CQ1002">
        <v>0.733269</v>
      </c>
      <c r="CR1002">
        <v>96.3137</v>
      </c>
      <c r="CS1002">
        <v>-999.9</v>
      </c>
      <c r="CT1002">
        <v>400</v>
      </c>
      <c r="CU1002">
        <v>3.09858</v>
      </c>
      <c r="CV1002">
        <v>103.923</v>
      </c>
      <c r="CW1002">
        <v>103.457</v>
      </c>
    </row>
    <row r="1003" spans="1:101">
      <c r="A1003">
        <v>989</v>
      </c>
      <c r="B1003">
        <v>1550675963.2</v>
      </c>
      <c r="C1003">
        <v>3139.40000009537</v>
      </c>
      <c r="D1003" t="s">
        <v>2198</v>
      </c>
      <c r="E1003" t="s">
        <v>2199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2002</v>
      </c>
      <c r="N1003" t="s">
        <v>2003</v>
      </c>
      <c r="O1003" t="s">
        <v>203</v>
      </c>
      <c r="P1003" t="s">
        <v>929</v>
      </c>
      <c r="Q1003">
        <v>1550675963.2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133</v>
      </c>
      <c r="X1003">
        <v>9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1550675963.2</v>
      </c>
      <c r="AH1003">
        <v>395.396</v>
      </c>
      <c r="AI1003">
        <v>410.163</v>
      </c>
      <c r="AJ1003">
        <v>10.2117</v>
      </c>
      <c r="AK1003">
        <v>3.3065</v>
      </c>
      <c r="AL1003">
        <v>1426.66</v>
      </c>
      <c r="AM1003">
        <v>99.515</v>
      </c>
      <c r="AN1003">
        <v>0.0243066</v>
      </c>
      <c r="AO1003">
        <v>8.77414</v>
      </c>
      <c r="AP1003">
        <v>999.9</v>
      </c>
      <c r="AQ1003">
        <v>999.9</v>
      </c>
      <c r="AR1003">
        <v>10013.1</v>
      </c>
      <c r="AS1003">
        <v>0</v>
      </c>
      <c r="AT1003">
        <v>646.398</v>
      </c>
      <c r="AU1003">
        <v>0</v>
      </c>
      <c r="AV1003" t="s">
        <v>205</v>
      </c>
      <c r="AW1003">
        <v>0</v>
      </c>
      <c r="AX1003">
        <v>-1.442</v>
      </c>
      <c r="AY1003">
        <v>-0.036</v>
      </c>
      <c r="AZ1003">
        <v>0</v>
      </c>
      <c r="BA1003">
        <v>0</v>
      </c>
      <c r="BB1003">
        <v>0</v>
      </c>
      <c r="BC1003">
        <v>0</v>
      </c>
      <c r="BD1003">
        <v>400.162901639344</v>
      </c>
      <c r="BE1003">
        <v>-1.47074602810094</v>
      </c>
      <c r="BF1003">
        <v>0.432155129437279</v>
      </c>
      <c r="BG1003">
        <v>-1</v>
      </c>
      <c r="BH1003">
        <v>0</v>
      </c>
      <c r="BI1003">
        <v>0</v>
      </c>
      <c r="BJ1003" t="s">
        <v>206</v>
      </c>
      <c r="BK1003">
        <v>1.88468</v>
      </c>
      <c r="BL1003">
        <v>1.88171</v>
      </c>
      <c r="BM1003">
        <v>1.88315</v>
      </c>
      <c r="BN1003">
        <v>1.88188</v>
      </c>
      <c r="BO1003">
        <v>1.88384</v>
      </c>
      <c r="BP1003">
        <v>1.88309</v>
      </c>
      <c r="BQ1003">
        <v>1.88479</v>
      </c>
      <c r="BR1003">
        <v>1.88232</v>
      </c>
      <c r="BS1003" t="s">
        <v>207</v>
      </c>
      <c r="BT1003" t="s">
        <v>17</v>
      </c>
      <c r="BU1003" t="s">
        <v>17</v>
      </c>
      <c r="BV1003" t="s">
        <v>17</v>
      </c>
      <c r="BW1003" t="s">
        <v>208</v>
      </c>
      <c r="BX1003" t="s">
        <v>209</v>
      </c>
      <c r="BY1003" t="s">
        <v>210</v>
      </c>
      <c r="BZ1003" t="s">
        <v>210</v>
      </c>
      <c r="CA1003" t="s">
        <v>210</v>
      </c>
      <c r="CB1003" t="s">
        <v>210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1323.26</v>
      </c>
      <c r="CJ1003">
        <v>-1.04829</v>
      </c>
      <c r="CK1003">
        <v>8.22934</v>
      </c>
      <c r="CL1003">
        <v>9.36478</v>
      </c>
      <c r="CM1003">
        <v>30.0001</v>
      </c>
      <c r="CN1003">
        <v>9.08782</v>
      </c>
      <c r="CO1003">
        <v>9.38305</v>
      </c>
      <c r="CP1003">
        <v>-1</v>
      </c>
      <c r="CQ1003">
        <v>1.98044</v>
      </c>
      <c r="CR1003">
        <v>95.9274</v>
      </c>
      <c r="CS1003">
        <v>-999.9</v>
      </c>
      <c r="CT1003">
        <v>400</v>
      </c>
      <c r="CU1003">
        <v>2.98048</v>
      </c>
      <c r="CV1003">
        <v>103.923</v>
      </c>
      <c r="CW1003">
        <v>103.457</v>
      </c>
    </row>
    <row r="1004" spans="1:101">
      <c r="A1004">
        <v>990</v>
      </c>
      <c r="B1004">
        <v>1550675965.2</v>
      </c>
      <c r="C1004">
        <v>3141.40000009537</v>
      </c>
      <c r="D1004" t="s">
        <v>2200</v>
      </c>
      <c r="E1004" t="s">
        <v>2201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2002</v>
      </c>
      <c r="N1004" t="s">
        <v>2003</v>
      </c>
      <c r="O1004" t="s">
        <v>203</v>
      </c>
      <c r="P1004" t="s">
        <v>929</v>
      </c>
      <c r="Q1004">
        <v>1550675965.2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135</v>
      </c>
      <c r="X1004">
        <v>9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1550675965.2</v>
      </c>
      <c r="AH1004">
        <v>395.339</v>
      </c>
      <c r="AI1004">
        <v>410.146</v>
      </c>
      <c r="AJ1004">
        <v>10.2307</v>
      </c>
      <c r="AK1004">
        <v>3.30683</v>
      </c>
      <c r="AL1004">
        <v>1426.25</v>
      </c>
      <c r="AM1004">
        <v>99.5145</v>
      </c>
      <c r="AN1004">
        <v>0.02418</v>
      </c>
      <c r="AO1004">
        <v>8.82464</v>
      </c>
      <c r="AP1004">
        <v>999.9</v>
      </c>
      <c r="AQ1004">
        <v>999.9</v>
      </c>
      <c r="AR1004">
        <v>9996.25</v>
      </c>
      <c r="AS1004">
        <v>0</v>
      </c>
      <c r="AT1004">
        <v>646.521</v>
      </c>
      <c r="AU1004">
        <v>0</v>
      </c>
      <c r="AV1004" t="s">
        <v>205</v>
      </c>
      <c r="AW1004">
        <v>0</v>
      </c>
      <c r="AX1004">
        <v>-1.442</v>
      </c>
      <c r="AY1004">
        <v>-0.036</v>
      </c>
      <c r="AZ1004">
        <v>0</v>
      </c>
      <c r="BA1004">
        <v>0</v>
      </c>
      <c r="BB1004">
        <v>0</v>
      </c>
      <c r="BC1004">
        <v>0</v>
      </c>
      <c r="BD1004">
        <v>400.115229508197</v>
      </c>
      <c r="BE1004">
        <v>-1.44823046526822</v>
      </c>
      <c r="BF1004">
        <v>0.425742625762985</v>
      </c>
      <c r="BG1004">
        <v>-1</v>
      </c>
      <c r="BH1004">
        <v>0</v>
      </c>
      <c r="BI1004">
        <v>0</v>
      </c>
      <c r="BJ1004" t="s">
        <v>206</v>
      </c>
      <c r="BK1004">
        <v>1.88466</v>
      </c>
      <c r="BL1004">
        <v>1.8817</v>
      </c>
      <c r="BM1004">
        <v>1.88315</v>
      </c>
      <c r="BN1004">
        <v>1.88188</v>
      </c>
      <c r="BO1004">
        <v>1.88383</v>
      </c>
      <c r="BP1004">
        <v>1.88309</v>
      </c>
      <c r="BQ1004">
        <v>1.88479</v>
      </c>
      <c r="BR1004">
        <v>1.88232</v>
      </c>
      <c r="BS1004" t="s">
        <v>207</v>
      </c>
      <c r="BT1004" t="s">
        <v>17</v>
      </c>
      <c r="BU1004" t="s">
        <v>17</v>
      </c>
      <c r="BV1004" t="s">
        <v>17</v>
      </c>
      <c r="BW1004" t="s">
        <v>208</v>
      </c>
      <c r="BX1004" t="s">
        <v>209</v>
      </c>
      <c r="BY1004" t="s">
        <v>210</v>
      </c>
      <c r="BZ1004" t="s">
        <v>210</v>
      </c>
      <c r="CA1004" t="s">
        <v>210</v>
      </c>
      <c r="CB1004" t="s">
        <v>210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1321.5</v>
      </c>
      <c r="CJ1004">
        <v>-1.04829</v>
      </c>
      <c r="CK1004">
        <v>8.23624</v>
      </c>
      <c r="CL1004">
        <v>9.36619</v>
      </c>
      <c r="CM1004">
        <v>30.0001</v>
      </c>
      <c r="CN1004">
        <v>9.08872</v>
      </c>
      <c r="CO1004">
        <v>9.38387</v>
      </c>
      <c r="CP1004">
        <v>-1</v>
      </c>
      <c r="CQ1004">
        <v>3.19879</v>
      </c>
      <c r="CR1004">
        <v>95.9274</v>
      </c>
      <c r="CS1004">
        <v>-999.9</v>
      </c>
      <c r="CT1004">
        <v>400</v>
      </c>
      <c r="CU1004">
        <v>2.89092</v>
      </c>
      <c r="CV1004">
        <v>103.923</v>
      </c>
      <c r="CW1004">
        <v>103.458</v>
      </c>
    </row>
    <row r="1005" spans="1:101">
      <c r="A1005">
        <v>991</v>
      </c>
      <c r="B1005">
        <v>1550675967.2</v>
      </c>
      <c r="C1005">
        <v>3143.40000009537</v>
      </c>
      <c r="D1005" t="s">
        <v>2202</v>
      </c>
      <c r="E1005" t="s">
        <v>2203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2002</v>
      </c>
      <c r="N1005" t="s">
        <v>2003</v>
      </c>
      <c r="O1005" t="s">
        <v>203</v>
      </c>
      <c r="P1005" t="s">
        <v>929</v>
      </c>
      <c r="Q1005">
        <v>1550675967.2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100</v>
      </c>
      <c r="X1005">
        <v>7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1550675967.2</v>
      </c>
      <c r="AH1005">
        <v>395.242</v>
      </c>
      <c r="AI1005">
        <v>410.114</v>
      </c>
      <c r="AJ1005">
        <v>10.2506</v>
      </c>
      <c r="AK1005">
        <v>3.30626</v>
      </c>
      <c r="AL1005">
        <v>1426.33</v>
      </c>
      <c r="AM1005">
        <v>99.5133</v>
      </c>
      <c r="AN1005">
        <v>0.0242892</v>
      </c>
      <c r="AO1005">
        <v>8.84641</v>
      </c>
      <c r="AP1005">
        <v>999.9</v>
      </c>
      <c r="AQ1005">
        <v>999.9</v>
      </c>
      <c r="AR1005">
        <v>9992.5</v>
      </c>
      <c r="AS1005">
        <v>0</v>
      </c>
      <c r="AT1005">
        <v>646.644</v>
      </c>
      <c r="AU1005">
        <v>0</v>
      </c>
      <c r="AV1005" t="s">
        <v>205</v>
      </c>
      <c r="AW1005">
        <v>0</v>
      </c>
      <c r="AX1005">
        <v>-1.442</v>
      </c>
      <c r="AY1005">
        <v>-0.036</v>
      </c>
      <c r="AZ1005">
        <v>0</v>
      </c>
      <c r="BA1005">
        <v>0</v>
      </c>
      <c r="BB1005">
        <v>0</v>
      </c>
      <c r="BC1005">
        <v>0</v>
      </c>
      <c r="BD1005">
        <v>400.067245901639</v>
      </c>
      <c r="BE1005">
        <v>-1.42882155808639</v>
      </c>
      <c r="BF1005">
        <v>0.420053281387628</v>
      </c>
      <c r="BG1005">
        <v>-1</v>
      </c>
      <c r="BH1005">
        <v>0</v>
      </c>
      <c r="BI1005">
        <v>0</v>
      </c>
      <c r="BJ1005" t="s">
        <v>206</v>
      </c>
      <c r="BK1005">
        <v>1.88466</v>
      </c>
      <c r="BL1005">
        <v>1.88169</v>
      </c>
      <c r="BM1005">
        <v>1.88315</v>
      </c>
      <c r="BN1005">
        <v>1.88187</v>
      </c>
      <c r="BO1005">
        <v>1.88382</v>
      </c>
      <c r="BP1005">
        <v>1.88308</v>
      </c>
      <c r="BQ1005">
        <v>1.88478</v>
      </c>
      <c r="BR1005">
        <v>1.88232</v>
      </c>
      <c r="BS1005" t="s">
        <v>207</v>
      </c>
      <c r="BT1005" t="s">
        <v>17</v>
      </c>
      <c r="BU1005" t="s">
        <v>17</v>
      </c>
      <c r="BV1005" t="s">
        <v>17</v>
      </c>
      <c r="BW1005" t="s">
        <v>208</v>
      </c>
      <c r="BX1005" t="s">
        <v>209</v>
      </c>
      <c r="BY1005" t="s">
        <v>210</v>
      </c>
      <c r="BZ1005" t="s">
        <v>210</v>
      </c>
      <c r="CA1005" t="s">
        <v>210</v>
      </c>
      <c r="CB1005" t="s">
        <v>210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1348.27</v>
      </c>
      <c r="CJ1005">
        <v>-1.04829</v>
      </c>
      <c r="CK1005">
        <v>8.24284</v>
      </c>
      <c r="CL1005">
        <v>9.36731</v>
      </c>
      <c r="CM1005">
        <v>30.0001</v>
      </c>
      <c r="CN1005">
        <v>9.08983</v>
      </c>
      <c r="CO1005">
        <v>9.3847</v>
      </c>
      <c r="CP1005">
        <v>-1</v>
      </c>
      <c r="CQ1005">
        <v>4.77449</v>
      </c>
      <c r="CR1005">
        <v>95.9274</v>
      </c>
      <c r="CS1005">
        <v>-999.9</v>
      </c>
      <c r="CT1005">
        <v>400</v>
      </c>
      <c r="CU1005">
        <v>2.77413</v>
      </c>
      <c r="CV1005">
        <v>103.922</v>
      </c>
      <c r="CW1005">
        <v>103.458</v>
      </c>
    </row>
    <row r="1006" spans="1:101">
      <c r="A1006">
        <v>992</v>
      </c>
      <c r="B1006">
        <v>1550675969.2</v>
      </c>
      <c r="C1006">
        <v>3145.40000009537</v>
      </c>
      <c r="D1006" t="s">
        <v>2204</v>
      </c>
      <c r="E1006" t="s">
        <v>2205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2002</v>
      </c>
      <c r="N1006" t="s">
        <v>2003</v>
      </c>
      <c r="O1006" t="s">
        <v>203</v>
      </c>
      <c r="P1006" t="s">
        <v>929</v>
      </c>
      <c r="Q1006">
        <v>1550675969.2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96</v>
      </c>
      <c r="X1006">
        <v>7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1550675969.2</v>
      </c>
      <c r="AH1006">
        <v>395.171</v>
      </c>
      <c r="AI1006">
        <v>410.125</v>
      </c>
      <c r="AJ1006">
        <v>10.2633</v>
      </c>
      <c r="AK1006">
        <v>3.30647</v>
      </c>
      <c r="AL1006">
        <v>1426.5</v>
      </c>
      <c r="AM1006">
        <v>99.5135</v>
      </c>
      <c r="AN1006">
        <v>0.0245642</v>
      </c>
      <c r="AO1006">
        <v>8.83055</v>
      </c>
      <c r="AP1006">
        <v>999.9</v>
      </c>
      <c r="AQ1006">
        <v>999.9</v>
      </c>
      <c r="AR1006">
        <v>10000</v>
      </c>
      <c r="AS1006">
        <v>0</v>
      </c>
      <c r="AT1006">
        <v>646.74</v>
      </c>
      <c r="AU1006">
        <v>0</v>
      </c>
      <c r="AV1006" t="s">
        <v>205</v>
      </c>
      <c r="AW1006">
        <v>0</v>
      </c>
      <c r="AX1006">
        <v>-1.442</v>
      </c>
      <c r="AY1006">
        <v>-0.036</v>
      </c>
      <c r="AZ1006">
        <v>0</v>
      </c>
      <c r="BA1006">
        <v>0</v>
      </c>
      <c r="BB1006">
        <v>0</v>
      </c>
      <c r="BC1006">
        <v>0</v>
      </c>
      <c r="BD1006">
        <v>400.018983606557</v>
      </c>
      <c r="BE1006">
        <v>-1.42802991076737</v>
      </c>
      <c r="BF1006">
        <v>0.419824846061544</v>
      </c>
      <c r="BG1006">
        <v>-1</v>
      </c>
      <c r="BH1006">
        <v>0</v>
      </c>
      <c r="BI1006">
        <v>0</v>
      </c>
      <c r="BJ1006" t="s">
        <v>206</v>
      </c>
      <c r="BK1006">
        <v>1.88469</v>
      </c>
      <c r="BL1006">
        <v>1.8817</v>
      </c>
      <c r="BM1006">
        <v>1.88315</v>
      </c>
      <c r="BN1006">
        <v>1.88187</v>
      </c>
      <c r="BO1006">
        <v>1.88384</v>
      </c>
      <c r="BP1006">
        <v>1.88308</v>
      </c>
      <c r="BQ1006">
        <v>1.88478</v>
      </c>
      <c r="BR1006">
        <v>1.88231</v>
      </c>
      <c r="BS1006" t="s">
        <v>207</v>
      </c>
      <c r="BT1006" t="s">
        <v>17</v>
      </c>
      <c r="BU1006" t="s">
        <v>17</v>
      </c>
      <c r="BV1006" t="s">
        <v>17</v>
      </c>
      <c r="BW1006" t="s">
        <v>208</v>
      </c>
      <c r="BX1006" t="s">
        <v>209</v>
      </c>
      <c r="BY1006" t="s">
        <v>210</v>
      </c>
      <c r="BZ1006" t="s">
        <v>210</v>
      </c>
      <c r="CA1006" t="s">
        <v>210</v>
      </c>
      <c r="CB1006" t="s">
        <v>210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1350.87</v>
      </c>
      <c r="CJ1006">
        <v>-1.04829</v>
      </c>
      <c r="CK1006">
        <v>8.24879</v>
      </c>
      <c r="CL1006">
        <v>9.36842</v>
      </c>
      <c r="CM1006">
        <v>30.0001</v>
      </c>
      <c r="CN1006">
        <v>9.09067</v>
      </c>
      <c r="CO1006">
        <v>9.38553</v>
      </c>
      <c r="CP1006">
        <v>-1</v>
      </c>
      <c r="CQ1006">
        <v>6.65132</v>
      </c>
      <c r="CR1006">
        <v>95.9274</v>
      </c>
      <c r="CS1006">
        <v>-999.9</v>
      </c>
      <c r="CT1006">
        <v>400</v>
      </c>
      <c r="CU1006">
        <v>2.65879</v>
      </c>
      <c r="CV1006">
        <v>103.922</v>
      </c>
      <c r="CW1006">
        <v>103.458</v>
      </c>
    </row>
    <row r="1007" spans="1:101">
      <c r="A1007">
        <v>993</v>
      </c>
      <c r="B1007">
        <v>1550675971.2</v>
      </c>
      <c r="C1007">
        <v>3147.40000009537</v>
      </c>
      <c r="D1007" t="s">
        <v>2206</v>
      </c>
      <c r="E1007" t="s">
        <v>2207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2002</v>
      </c>
      <c r="N1007" t="s">
        <v>2003</v>
      </c>
      <c r="O1007" t="s">
        <v>203</v>
      </c>
      <c r="P1007" t="s">
        <v>929</v>
      </c>
      <c r="Q1007">
        <v>1550675971.2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128</v>
      </c>
      <c r="X1007">
        <v>9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1550675971.2</v>
      </c>
      <c r="AH1007">
        <v>395.126</v>
      </c>
      <c r="AI1007">
        <v>410.105</v>
      </c>
      <c r="AJ1007">
        <v>10.2739</v>
      </c>
      <c r="AK1007">
        <v>3.30665</v>
      </c>
      <c r="AL1007">
        <v>1426.44</v>
      </c>
      <c r="AM1007">
        <v>99.5147</v>
      </c>
      <c r="AN1007">
        <v>0.0244485</v>
      </c>
      <c r="AO1007">
        <v>8.81882</v>
      </c>
      <c r="AP1007">
        <v>999.9</v>
      </c>
      <c r="AQ1007">
        <v>999.9</v>
      </c>
      <c r="AR1007">
        <v>10018.8</v>
      </c>
      <c r="AS1007">
        <v>0</v>
      </c>
      <c r="AT1007">
        <v>646.809</v>
      </c>
      <c r="AU1007">
        <v>0</v>
      </c>
      <c r="AV1007" t="s">
        <v>205</v>
      </c>
      <c r="AW1007">
        <v>0</v>
      </c>
      <c r="AX1007">
        <v>-1.442</v>
      </c>
      <c r="AY1007">
        <v>-0.036</v>
      </c>
      <c r="AZ1007">
        <v>0</v>
      </c>
      <c r="BA1007">
        <v>0</v>
      </c>
      <c r="BB1007">
        <v>0</v>
      </c>
      <c r="BC1007">
        <v>0</v>
      </c>
      <c r="BD1007">
        <v>399.970975409836</v>
      </c>
      <c r="BE1007">
        <v>-1.4298939698883</v>
      </c>
      <c r="BF1007">
        <v>0.420375894691818</v>
      </c>
      <c r="BG1007">
        <v>-1</v>
      </c>
      <c r="BH1007">
        <v>0</v>
      </c>
      <c r="BI1007">
        <v>0</v>
      </c>
      <c r="BJ1007" t="s">
        <v>206</v>
      </c>
      <c r="BK1007">
        <v>1.88469</v>
      </c>
      <c r="BL1007">
        <v>1.8817</v>
      </c>
      <c r="BM1007">
        <v>1.88317</v>
      </c>
      <c r="BN1007">
        <v>1.88187</v>
      </c>
      <c r="BO1007">
        <v>1.88385</v>
      </c>
      <c r="BP1007">
        <v>1.88309</v>
      </c>
      <c r="BQ1007">
        <v>1.8848</v>
      </c>
      <c r="BR1007">
        <v>1.88232</v>
      </c>
      <c r="BS1007" t="s">
        <v>207</v>
      </c>
      <c r="BT1007" t="s">
        <v>17</v>
      </c>
      <c r="BU1007" t="s">
        <v>17</v>
      </c>
      <c r="BV1007" t="s">
        <v>17</v>
      </c>
      <c r="BW1007" t="s">
        <v>208</v>
      </c>
      <c r="BX1007" t="s">
        <v>209</v>
      </c>
      <c r="BY1007" t="s">
        <v>210</v>
      </c>
      <c r="BZ1007" t="s">
        <v>210</v>
      </c>
      <c r="CA1007" t="s">
        <v>210</v>
      </c>
      <c r="CB1007" t="s">
        <v>210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1327.4</v>
      </c>
      <c r="CJ1007">
        <v>-1.04829</v>
      </c>
      <c r="CK1007">
        <v>8.25501</v>
      </c>
      <c r="CL1007">
        <v>9.36954</v>
      </c>
      <c r="CM1007">
        <v>30.0002</v>
      </c>
      <c r="CN1007">
        <v>9.09145</v>
      </c>
      <c r="CO1007">
        <v>9.38665</v>
      </c>
      <c r="CP1007">
        <v>-1</v>
      </c>
      <c r="CQ1007">
        <v>8.81362</v>
      </c>
      <c r="CR1007">
        <v>95.539</v>
      </c>
      <c r="CS1007">
        <v>-999.9</v>
      </c>
      <c r="CT1007">
        <v>400</v>
      </c>
      <c r="CU1007">
        <v>2.54641</v>
      </c>
      <c r="CV1007">
        <v>103.922</v>
      </c>
      <c r="CW1007">
        <v>103.458</v>
      </c>
    </row>
    <row r="1008" spans="1:101">
      <c r="A1008">
        <v>994</v>
      </c>
      <c r="B1008">
        <v>1550675973.2</v>
      </c>
      <c r="C1008">
        <v>3149.40000009537</v>
      </c>
      <c r="D1008" t="s">
        <v>2208</v>
      </c>
      <c r="E1008" t="s">
        <v>2209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2002</v>
      </c>
      <c r="N1008" t="s">
        <v>2003</v>
      </c>
      <c r="O1008" t="s">
        <v>203</v>
      </c>
      <c r="P1008" t="s">
        <v>929</v>
      </c>
      <c r="Q1008">
        <v>1550675973.2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129</v>
      </c>
      <c r="X1008">
        <v>9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1550675973.2</v>
      </c>
      <c r="AH1008">
        <v>395.129</v>
      </c>
      <c r="AI1008">
        <v>410.139</v>
      </c>
      <c r="AJ1008">
        <v>10.2799</v>
      </c>
      <c r="AK1008">
        <v>3.30638</v>
      </c>
      <c r="AL1008">
        <v>1426.51</v>
      </c>
      <c r="AM1008">
        <v>99.5143</v>
      </c>
      <c r="AN1008">
        <v>0.0243642</v>
      </c>
      <c r="AO1008">
        <v>8.80181</v>
      </c>
      <c r="AP1008">
        <v>999.9</v>
      </c>
      <c r="AQ1008">
        <v>999.9</v>
      </c>
      <c r="AR1008">
        <v>9997.5</v>
      </c>
      <c r="AS1008">
        <v>0</v>
      </c>
      <c r="AT1008">
        <v>646.891</v>
      </c>
      <c r="AU1008">
        <v>0</v>
      </c>
      <c r="AV1008" t="s">
        <v>205</v>
      </c>
      <c r="AW1008">
        <v>0</v>
      </c>
      <c r="AX1008">
        <v>-1.442</v>
      </c>
      <c r="AY1008">
        <v>-0.036</v>
      </c>
      <c r="AZ1008">
        <v>0</v>
      </c>
      <c r="BA1008">
        <v>0</v>
      </c>
      <c r="BB1008">
        <v>0</v>
      </c>
      <c r="BC1008">
        <v>0</v>
      </c>
      <c r="BD1008">
        <v>399.923795081967</v>
      </c>
      <c r="BE1008">
        <v>-1.42188618340494</v>
      </c>
      <c r="BF1008">
        <v>0.418064508680702</v>
      </c>
      <c r="BG1008">
        <v>-1</v>
      </c>
      <c r="BH1008">
        <v>0</v>
      </c>
      <c r="BI1008">
        <v>0</v>
      </c>
      <c r="BJ1008" t="s">
        <v>206</v>
      </c>
      <c r="BK1008">
        <v>1.88466</v>
      </c>
      <c r="BL1008">
        <v>1.88168</v>
      </c>
      <c r="BM1008">
        <v>1.88317</v>
      </c>
      <c r="BN1008">
        <v>1.88187</v>
      </c>
      <c r="BO1008">
        <v>1.88385</v>
      </c>
      <c r="BP1008">
        <v>1.88309</v>
      </c>
      <c r="BQ1008">
        <v>1.8848</v>
      </c>
      <c r="BR1008">
        <v>1.88232</v>
      </c>
      <c r="BS1008" t="s">
        <v>207</v>
      </c>
      <c r="BT1008" t="s">
        <v>17</v>
      </c>
      <c r="BU1008" t="s">
        <v>17</v>
      </c>
      <c r="BV1008" t="s">
        <v>17</v>
      </c>
      <c r="BW1008" t="s">
        <v>208</v>
      </c>
      <c r="BX1008" t="s">
        <v>209</v>
      </c>
      <c r="BY1008" t="s">
        <v>210</v>
      </c>
      <c r="BZ1008" t="s">
        <v>210</v>
      </c>
      <c r="CA1008" t="s">
        <v>210</v>
      </c>
      <c r="CB1008" t="s">
        <v>210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1326.27</v>
      </c>
      <c r="CJ1008">
        <v>-1.04829</v>
      </c>
      <c r="CK1008">
        <v>8.26181</v>
      </c>
      <c r="CL1008">
        <v>9.37066</v>
      </c>
      <c r="CM1008">
        <v>30.0002</v>
      </c>
      <c r="CN1008">
        <v>9.09194</v>
      </c>
      <c r="CO1008">
        <v>9.38776</v>
      </c>
      <c r="CP1008">
        <v>-1</v>
      </c>
      <c r="CQ1008">
        <v>11.2619</v>
      </c>
      <c r="CR1008">
        <v>95.539</v>
      </c>
      <c r="CS1008">
        <v>-999.9</v>
      </c>
      <c r="CT1008">
        <v>400</v>
      </c>
      <c r="CU1008">
        <v>2.4378</v>
      </c>
      <c r="CV1008">
        <v>103.922</v>
      </c>
      <c r="CW1008">
        <v>103.457</v>
      </c>
    </row>
    <row r="1009" spans="1:101">
      <c r="A1009">
        <v>995</v>
      </c>
      <c r="B1009">
        <v>1550675975.2</v>
      </c>
      <c r="C1009">
        <v>3151.40000009537</v>
      </c>
      <c r="D1009" t="s">
        <v>2210</v>
      </c>
      <c r="E1009" t="s">
        <v>2211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2002</v>
      </c>
      <c r="N1009" t="s">
        <v>2003</v>
      </c>
      <c r="O1009" t="s">
        <v>203</v>
      </c>
      <c r="P1009" t="s">
        <v>929</v>
      </c>
      <c r="Q1009">
        <v>1550675975.2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127</v>
      </c>
      <c r="X1009">
        <v>9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1550675975.2</v>
      </c>
      <c r="AH1009">
        <v>395.08</v>
      </c>
      <c r="AI1009">
        <v>410.163</v>
      </c>
      <c r="AJ1009">
        <v>10.2849</v>
      </c>
      <c r="AK1009">
        <v>3.30593</v>
      </c>
      <c r="AL1009">
        <v>1426.35</v>
      </c>
      <c r="AM1009">
        <v>99.5143</v>
      </c>
      <c r="AN1009">
        <v>0.0244579</v>
      </c>
      <c r="AO1009">
        <v>8.80587</v>
      </c>
      <c r="AP1009">
        <v>999.9</v>
      </c>
      <c r="AQ1009">
        <v>999.9</v>
      </c>
      <c r="AR1009">
        <v>9998.75</v>
      </c>
      <c r="AS1009">
        <v>0</v>
      </c>
      <c r="AT1009">
        <v>647.001</v>
      </c>
      <c r="AU1009">
        <v>0</v>
      </c>
      <c r="AV1009" t="s">
        <v>205</v>
      </c>
      <c r="AW1009">
        <v>0</v>
      </c>
      <c r="AX1009">
        <v>-1.442</v>
      </c>
      <c r="AY1009">
        <v>-0.036</v>
      </c>
      <c r="AZ1009">
        <v>0</v>
      </c>
      <c r="BA1009">
        <v>0</v>
      </c>
      <c r="BB1009">
        <v>0</v>
      </c>
      <c r="BC1009">
        <v>0</v>
      </c>
      <c r="BD1009">
        <v>399.876918032787</v>
      </c>
      <c r="BE1009">
        <v>-1.40407634645256</v>
      </c>
      <c r="BF1009">
        <v>0.412868088928107</v>
      </c>
      <c r="BG1009">
        <v>-1</v>
      </c>
      <c r="BH1009">
        <v>0</v>
      </c>
      <c r="BI1009">
        <v>0</v>
      </c>
      <c r="BJ1009" t="s">
        <v>206</v>
      </c>
      <c r="BK1009">
        <v>1.88466</v>
      </c>
      <c r="BL1009">
        <v>1.88169</v>
      </c>
      <c r="BM1009">
        <v>1.88315</v>
      </c>
      <c r="BN1009">
        <v>1.88187</v>
      </c>
      <c r="BO1009">
        <v>1.88385</v>
      </c>
      <c r="BP1009">
        <v>1.88308</v>
      </c>
      <c r="BQ1009">
        <v>1.88477</v>
      </c>
      <c r="BR1009">
        <v>1.88231</v>
      </c>
      <c r="BS1009" t="s">
        <v>207</v>
      </c>
      <c r="BT1009" t="s">
        <v>17</v>
      </c>
      <c r="BU1009" t="s">
        <v>17</v>
      </c>
      <c r="BV1009" t="s">
        <v>17</v>
      </c>
      <c r="BW1009" t="s">
        <v>208</v>
      </c>
      <c r="BX1009" t="s">
        <v>209</v>
      </c>
      <c r="BY1009" t="s">
        <v>210</v>
      </c>
      <c r="BZ1009" t="s">
        <v>210</v>
      </c>
      <c r="CA1009" t="s">
        <v>210</v>
      </c>
      <c r="CB1009" t="s">
        <v>210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1327.54</v>
      </c>
      <c r="CJ1009">
        <v>-1.04829</v>
      </c>
      <c r="CK1009">
        <v>8.26855</v>
      </c>
      <c r="CL1009">
        <v>9.37184</v>
      </c>
      <c r="CM1009">
        <v>30.0002</v>
      </c>
      <c r="CN1009">
        <v>9.09227</v>
      </c>
      <c r="CO1009">
        <v>9.38862</v>
      </c>
      <c r="CP1009">
        <v>-1</v>
      </c>
      <c r="CQ1009">
        <v>14.0398</v>
      </c>
      <c r="CR1009">
        <v>95.539</v>
      </c>
      <c r="CS1009">
        <v>-999.9</v>
      </c>
      <c r="CT1009">
        <v>400</v>
      </c>
      <c r="CU1009">
        <v>2.3177</v>
      </c>
      <c r="CV1009">
        <v>103.921</v>
      </c>
      <c r="CW1009">
        <v>103.457</v>
      </c>
    </row>
    <row r="1010" spans="1:101">
      <c r="A1010">
        <v>996</v>
      </c>
      <c r="B1010">
        <v>1550675977.2</v>
      </c>
      <c r="C1010">
        <v>3153.40000009537</v>
      </c>
      <c r="D1010" t="s">
        <v>2212</v>
      </c>
      <c r="E1010" t="s">
        <v>2213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2002</v>
      </c>
      <c r="N1010" t="s">
        <v>2003</v>
      </c>
      <c r="O1010" t="s">
        <v>203</v>
      </c>
      <c r="P1010" t="s">
        <v>929</v>
      </c>
      <c r="Q1010">
        <v>1550675977.2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138</v>
      </c>
      <c r="X1010">
        <v>10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1550675977.2</v>
      </c>
      <c r="AH1010">
        <v>395.013</v>
      </c>
      <c r="AI1010">
        <v>410.111</v>
      </c>
      <c r="AJ1010">
        <v>10.2952</v>
      </c>
      <c r="AK1010">
        <v>3.30589</v>
      </c>
      <c r="AL1010">
        <v>1425.98</v>
      </c>
      <c r="AM1010">
        <v>99.5142</v>
      </c>
      <c r="AN1010">
        <v>0.0245545</v>
      </c>
      <c r="AO1010">
        <v>8.81579</v>
      </c>
      <c r="AP1010">
        <v>999.9</v>
      </c>
      <c r="AQ1010">
        <v>999.9</v>
      </c>
      <c r="AR1010">
        <v>10006.2</v>
      </c>
      <c r="AS1010">
        <v>0</v>
      </c>
      <c r="AT1010">
        <v>646.959</v>
      </c>
      <c r="AU1010">
        <v>0</v>
      </c>
      <c r="AV1010" t="s">
        <v>205</v>
      </c>
      <c r="AW1010">
        <v>0</v>
      </c>
      <c r="AX1010">
        <v>-1.442</v>
      </c>
      <c r="AY1010">
        <v>-0.036</v>
      </c>
      <c r="AZ1010">
        <v>0</v>
      </c>
      <c r="BA1010">
        <v>0</v>
      </c>
      <c r="BB1010">
        <v>0</v>
      </c>
      <c r="BC1010">
        <v>0</v>
      </c>
      <c r="BD1010">
        <v>399.829803278688</v>
      </c>
      <c r="BE1010">
        <v>-1.39143655408589</v>
      </c>
      <c r="BF1010">
        <v>0.409116253455799</v>
      </c>
      <c r="BG1010">
        <v>-1</v>
      </c>
      <c r="BH1010">
        <v>0</v>
      </c>
      <c r="BI1010">
        <v>0</v>
      </c>
      <c r="BJ1010" t="s">
        <v>206</v>
      </c>
      <c r="BK1010">
        <v>1.88465</v>
      </c>
      <c r="BL1010">
        <v>1.88171</v>
      </c>
      <c r="BM1010">
        <v>1.88314</v>
      </c>
      <c r="BN1010">
        <v>1.88187</v>
      </c>
      <c r="BO1010">
        <v>1.88385</v>
      </c>
      <c r="BP1010">
        <v>1.88308</v>
      </c>
      <c r="BQ1010">
        <v>1.88477</v>
      </c>
      <c r="BR1010">
        <v>1.8823</v>
      </c>
      <c r="BS1010" t="s">
        <v>207</v>
      </c>
      <c r="BT1010" t="s">
        <v>17</v>
      </c>
      <c r="BU1010" t="s">
        <v>17</v>
      </c>
      <c r="BV1010" t="s">
        <v>17</v>
      </c>
      <c r="BW1010" t="s">
        <v>208</v>
      </c>
      <c r="BX1010" t="s">
        <v>209</v>
      </c>
      <c r="BY1010" t="s">
        <v>210</v>
      </c>
      <c r="BZ1010" t="s">
        <v>210</v>
      </c>
      <c r="CA1010" t="s">
        <v>210</v>
      </c>
      <c r="CB1010" t="s">
        <v>210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1319.4</v>
      </c>
      <c r="CJ1010">
        <v>-1.04829</v>
      </c>
      <c r="CK1010">
        <v>8.2753</v>
      </c>
      <c r="CL1010">
        <v>9.37324</v>
      </c>
      <c r="CM1010">
        <v>30.0003</v>
      </c>
      <c r="CN1010">
        <v>9.09288</v>
      </c>
      <c r="CO1010">
        <v>9.38947</v>
      </c>
      <c r="CP1010">
        <v>-1</v>
      </c>
      <c r="CQ1010">
        <v>17.1458</v>
      </c>
      <c r="CR1010">
        <v>95.539</v>
      </c>
      <c r="CS1010">
        <v>-999.9</v>
      </c>
      <c r="CT1010">
        <v>400</v>
      </c>
      <c r="CU1010">
        <v>2.19736</v>
      </c>
      <c r="CV1010">
        <v>103.921</v>
      </c>
      <c r="CW1010">
        <v>103.457</v>
      </c>
    </row>
    <row r="1011" spans="1:101">
      <c r="A1011">
        <v>997</v>
      </c>
      <c r="B1011">
        <v>1550675979.2</v>
      </c>
      <c r="C1011">
        <v>3155.40000009537</v>
      </c>
      <c r="D1011" t="s">
        <v>2214</v>
      </c>
      <c r="E1011" t="s">
        <v>2215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2002</v>
      </c>
      <c r="N1011" t="s">
        <v>2003</v>
      </c>
      <c r="O1011" t="s">
        <v>203</v>
      </c>
      <c r="P1011" t="s">
        <v>929</v>
      </c>
      <c r="Q1011">
        <v>1550675979.2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127</v>
      </c>
      <c r="X1011">
        <v>9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1550675979.2</v>
      </c>
      <c r="AH1011">
        <v>394.98</v>
      </c>
      <c r="AI1011">
        <v>410.103</v>
      </c>
      <c r="AJ1011">
        <v>10.3069</v>
      </c>
      <c r="AK1011">
        <v>3.30626</v>
      </c>
      <c r="AL1011">
        <v>1425.48</v>
      </c>
      <c r="AM1011">
        <v>99.5127</v>
      </c>
      <c r="AN1011">
        <v>0.0246069</v>
      </c>
      <c r="AO1011">
        <v>8.82506</v>
      </c>
      <c r="AP1011">
        <v>999.9</v>
      </c>
      <c r="AQ1011">
        <v>999.9</v>
      </c>
      <c r="AR1011">
        <v>9993.12</v>
      </c>
      <c r="AS1011">
        <v>0</v>
      </c>
      <c r="AT1011">
        <v>646.973</v>
      </c>
      <c r="AU1011">
        <v>0</v>
      </c>
      <c r="AV1011" t="s">
        <v>205</v>
      </c>
      <c r="AW1011">
        <v>0</v>
      </c>
      <c r="AX1011">
        <v>-1.442</v>
      </c>
      <c r="AY1011">
        <v>-0.036</v>
      </c>
      <c r="AZ1011">
        <v>0</v>
      </c>
      <c r="BA1011">
        <v>0</v>
      </c>
      <c r="BB1011">
        <v>0</v>
      </c>
      <c r="BC1011">
        <v>0</v>
      </c>
      <c r="BD1011">
        <v>399.783770491803</v>
      </c>
      <c r="BE1011">
        <v>-1.38634028022211</v>
      </c>
      <c r="BF1011">
        <v>0.407629106308167</v>
      </c>
      <c r="BG1011">
        <v>-1</v>
      </c>
      <c r="BH1011">
        <v>0</v>
      </c>
      <c r="BI1011">
        <v>0</v>
      </c>
      <c r="BJ1011" t="s">
        <v>206</v>
      </c>
      <c r="BK1011">
        <v>1.88465</v>
      </c>
      <c r="BL1011">
        <v>1.8817</v>
      </c>
      <c r="BM1011">
        <v>1.88315</v>
      </c>
      <c r="BN1011">
        <v>1.88187</v>
      </c>
      <c r="BO1011">
        <v>1.88384</v>
      </c>
      <c r="BP1011">
        <v>1.88309</v>
      </c>
      <c r="BQ1011">
        <v>1.88477</v>
      </c>
      <c r="BR1011">
        <v>1.8823</v>
      </c>
      <c r="BS1011" t="s">
        <v>207</v>
      </c>
      <c r="BT1011" t="s">
        <v>17</v>
      </c>
      <c r="BU1011" t="s">
        <v>17</v>
      </c>
      <c r="BV1011" t="s">
        <v>17</v>
      </c>
      <c r="BW1011" t="s">
        <v>208</v>
      </c>
      <c r="BX1011" t="s">
        <v>209</v>
      </c>
      <c r="BY1011" t="s">
        <v>210</v>
      </c>
      <c r="BZ1011" t="s">
        <v>210</v>
      </c>
      <c r="CA1011" t="s">
        <v>210</v>
      </c>
      <c r="CB1011" t="s">
        <v>210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1326.95</v>
      </c>
      <c r="CJ1011">
        <v>-1.04829</v>
      </c>
      <c r="CK1011">
        <v>8.2821</v>
      </c>
      <c r="CL1011">
        <v>9.37459</v>
      </c>
      <c r="CM1011">
        <v>30.0004</v>
      </c>
      <c r="CN1011">
        <v>9.09366</v>
      </c>
      <c r="CO1011">
        <v>9.39059</v>
      </c>
      <c r="CP1011">
        <v>-1</v>
      </c>
      <c r="CQ1011">
        <v>20.552</v>
      </c>
      <c r="CR1011">
        <v>95.1424</v>
      </c>
      <c r="CS1011">
        <v>-999.9</v>
      </c>
      <c r="CT1011">
        <v>400</v>
      </c>
      <c r="CU1011">
        <v>2.0787</v>
      </c>
      <c r="CV1011">
        <v>103.919</v>
      </c>
      <c r="CW1011">
        <v>103.458</v>
      </c>
    </row>
    <row r="1012" spans="1:101">
      <c r="A1012">
        <v>998</v>
      </c>
      <c r="B1012">
        <v>1550675981.2</v>
      </c>
      <c r="C1012">
        <v>3157.40000009537</v>
      </c>
      <c r="D1012" t="s">
        <v>2216</v>
      </c>
      <c r="E1012" t="s">
        <v>2217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2002</v>
      </c>
      <c r="N1012" t="s">
        <v>2003</v>
      </c>
      <c r="O1012" t="s">
        <v>203</v>
      </c>
      <c r="P1012" t="s">
        <v>929</v>
      </c>
      <c r="Q1012">
        <v>1550675981.2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113</v>
      </c>
      <c r="X1012">
        <v>8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1550675981.2</v>
      </c>
      <c r="AH1012">
        <v>394.908</v>
      </c>
      <c r="AI1012">
        <v>410.074</v>
      </c>
      <c r="AJ1012">
        <v>10.3163</v>
      </c>
      <c r="AK1012">
        <v>3.30603</v>
      </c>
      <c r="AL1012">
        <v>1425.3</v>
      </c>
      <c r="AM1012">
        <v>99.5132</v>
      </c>
      <c r="AN1012">
        <v>0.0245446</v>
      </c>
      <c r="AO1012">
        <v>8.83422</v>
      </c>
      <c r="AP1012">
        <v>999.9</v>
      </c>
      <c r="AQ1012">
        <v>999.9</v>
      </c>
      <c r="AR1012">
        <v>10005.6</v>
      </c>
      <c r="AS1012">
        <v>0</v>
      </c>
      <c r="AT1012">
        <v>647.179</v>
      </c>
      <c r="AU1012">
        <v>0</v>
      </c>
      <c r="AV1012" t="s">
        <v>205</v>
      </c>
      <c r="AW1012">
        <v>0</v>
      </c>
      <c r="AX1012">
        <v>-1.442</v>
      </c>
      <c r="AY1012">
        <v>-0.036</v>
      </c>
      <c r="AZ1012">
        <v>0</v>
      </c>
      <c r="BA1012">
        <v>0</v>
      </c>
      <c r="BB1012">
        <v>0</v>
      </c>
      <c r="BC1012">
        <v>0</v>
      </c>
      <c r="BD1012">
        <v>399.737786885246</v>
      </c>
      <c r="BE1012">
        <v>-1.37756982851647</v>
      </c>
      <c r="BF1012">
        <v>0.405060008294829</v>
      </c>
      <c r="BG1012">
        <v>-1</v>
      </c>
      <c r="BH1012">
        <v>0</v>
      </c>
      <c r="BI1012">
        <v>0</v>
      </c>
      <c r="BJ1012" t="s">
        <v>206</v>
      </c>
      <c r="BK1012">
        <v>1.88467</v>
      </c>
      <c r="BL1012">
        <v>1.88169</v>
      </c>
      <c r="BM1012">
        <v>1.88315</v>
      </c>
      <c r="BN1012">
        <v>1.88187</v>
      </c>
      <c r="BO1012">
        <v>1.88384</v>
      </c>
      <c r="BP1012">
        <v>1.88309</v>
      </c>
      <c r="BQ1012">
        <v>1.88477</v>
      </c>
      <c r="BR1012">
        <v>1.88229</v>
      </c>
      <c r="BS1012" t="s">
        <v>207</v>
      </c>
      <c r="BT1012" t="s">
        <v>17</v>
      </c>
      <c r="BU1012" t="s">
        <v>17</v>
      </c>
      <c r="BV1012" t="s">
        <v>17</v>
      </c>
      <c r="BW1012" t="s">
        <v>208</v>
      </c>
      <c r="BX1012" t="s">
        <v>209</v>
      </c>
      <c r="BY1012" t="s">
        <v>210</v>
      </c>
      <c r="BZ1012" t="s">
        <v>210</v>
      </c>
      <c r="CA1012" t="s">
        <v>210</v>
      </c>
      <c r="CB1012" t="s">
        <v>210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1337.38</v>
      </c>
      <c r="CJ1012">
        <v>-1.04829</v>
      </c>
      <c r="CK1012">
        <v>8.28895</v>
      </c>
      <c r="CL1012">
        <v>9.37572</v>
      </c>
      <c r="CM1012">
        <v>30.0003</v>
      </c>
      <c r="CN1012">
        <v>9.0945</v>
      </c>
      <c r="CO1012">
        <v>9.39143</v>
      </c>
      <c r="CP1012">
        <v>-1</v>
      </c>
      <c r="CQ1012">
        <v>24.2603</v>
      </c>
      <c r="CR1012">
        <v>95.1424</v>
      </c>
      <c r="CS1012">
        <v>-999.9</v>
      </c>
      <c r="CT1012">
        <v>400</v>
      </c>
      <c r="CU1012">
        <v>1.96245</v>
      </c>
      <c r="CV1012">
        <v>103.919</v>
      </c>
      <c r="CW1012">
        <v>103.458</v>
      </c>
    </row>
    <row r="1013" spans="1:101">
      <c r="A1013">
        <v>999</v>
      </c>
      <c r="B1013">
        <v>1550675983.2</v>
      </c>
      <c r="C1013">
        <v>3159.40000009537</v>
      </c>
      <c r="D1013" t="s">
        <v>2218</v>
      </c>
      <c r="E1013" t="s">
        <v>2219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2002</v>
      </c>
      <c r="N1013" t="s">
        <v>2003</v>
      </c>
      <c r="O1013" t="s">
        <v>203</v>
      </c>
      <c r="P1013" t="s">
        <v>929</v>
      </c>
      <c r="Q1013">
        <v>1550675983.2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111</v>
      </c>
      <c r="X1013">
        <v>8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1550675983.2</v>
      </c>
      <c r="AH1013">
        <v>394.823</v>
      </c>
      <c r="AI1013">
        <v>410.061</v>
      </c>
      <c r="AJ1013">
        <v>10.3262</v>
      </c>
      <c r="AK1013">
        <v>3.3059</v>
      </c>
      <c r="AL1013">
        <v>1425.45</v>
      </c>
      <c r="AM1013">
        <v>99.5137</v>
      </c>
      <c r="AN1013">
        <v>0.0246188</v>
      </c>
      <c r="AO1013">
        <v>8.86192</v>
      </c>
      <c r="AP1013">
        <v>999.9</v>
      </c>
      <c r="AQ1013">
        <v>999.9</v>
      </c>
      <c r="AR1013">
        <v>9987.5</v>
      </c>
      <c r="AS1013">
        <v>0</v>
      </c>
      <c r="AT1013">
        <v>646.48</v>
      </c>
      <c r="AU1013">
        <v>0</v>
      </c>
      <c r="AV1013" t="s">
        <v>205</v>
      </c>
      <c r="AW1013">
        <v>0</v>
      </c>
      <c r="AX1013">
        <v>-1.442</v>
      </c>
      <c r="AY1013">
        <v>-0.036</v>
      </c>
      <c r="AZ1013">
        <v>0</v>
      </c>
      <c r="BA1013">
        <v>0</v>
      </c>
      <c r="BB1013">
        <v>0</v>
      </c>
      <c r="BC1013">
        <v>0</v>
      </c>
      <c r="BD1013">
        <v>399.691762295082</v>
      </c>
      <c r="BE1013">
        <v>-1.37620461019592</v>
      </c>
      <c r="BF1013">
        <v>0.404659015599813</v>
      </c>
      <c r="BG1013">
        <v>-1</v>
      </c>
      <c r="BH1013">
        <v>0</v>
      </c>
      <c r="BI1013">
        <v>0</v>
      </c>
      <c r="BJ1013" t="s">
        <v>206</v>
      </c>
      <c r="BK1013">
        <v>1.88467</v>
      </c>
      <c r="BL1013">
        <v>1.88168</v>
      </c>
      <c r="BM1013">
        <v>1.88315</v>
      </c>
      <c r="BN1013">
        <v>1.88187</v>
      </c>
      <c r="BO1013">
        <v>1.88385</v>
      </c>
      <c r="BP1013">
        <v>1.88309</v>
      </c>
      <c r="BQ1013">
        <v>1.88477</v>
      </c>
      <c r="BR1013">
        <v>1.8823</v>
      </c>
      <c r="BS1013" t="s">
        <v>207</v>
      </c>
      <c r="BT1013" t="s">
        <v>17</v>
      </c>
      <c r="BU1013" t="s">
        <v>17</v>
      </c>
      <c r="BV1013" t="s">
        <v>17</v>
      </c>
      <c r="BW1013" t="s">
        <v>208</v>
      </c>
      <c r="BX1013" t="s">
        <v>209</v>
      </c>
      <c r="BY1013" t="s">
        <v>210</v>
      </c>
      <c r="BZ1013" t="s">
        <v>210</v>
      </c>
      <c r="CA1013" t="s">
        <v>210</v>
      </c>
      <c r="CB1013" t="s">
        <v>210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1338.81</v>
      </c>
      <c r="CJ1013">
        <v>-1.04829</v>
      </c>
      <c r="CK1013">
        <v>8.29587</v>
      </c>
      <c r="CL1013">
        <v>9.3771</v>
      </c>
      <c r="CM1013">
        <v>30.0003</v>
      </c>
      <c r="CN1013">
        <v>9.0951</v>
      </c>
      <c r="CO1013">
        <v>9.39226</v>
      </c>
      <c r="CP1013">
        <v>-1</v>
      </c>
      <c r="CQ1013">
        <v>28.3096</v>
      </c>
      <c r="CR1013">
        <v>95.1424</v>
      </c>
      <c r="CS1013">
        <v>-999.9</v>
      </c>
      <c r="CT1013">
        <v>400</v>
      </c>
      <c r="CU1013">
        <v>1.83913</v>
      </c>
      <c r="CV1013">
        <v>103.918</v>
      </c>
      <c r="CW1013">
        <v>103.457</v>
      </c>
    </row>
    <row r="1014" spans="1:101">
      <c r="A1014">
        <v>1000</v>
      </c>
      <c r="B1014">
        <v>1550675985.2</v>
      </c>
      <c r="C1014">
        <v>3161.40000009537</v>
      </c>
      <c r="D1014" t="s">
        <v>2220</v>
      </c>
      <c r="E1014" t="s">
        <v>2221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2002</v>
      </c>
      <c r="N1014" t="s">
        <v>2003</v>
      </c>
      <c r="O1014" t="s">
        <v>203</v>
      </c>
      <c r="P1014" t="s">
        <v>929</v>
      </c>
      <c r="Q1014">
        <v>1550675985.2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123</v>
      </c>
      <c r="X1014">
        <v>9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1550675985.2</v>
      </c>
      <c r="AH1014">
        <v>394.769</v>
      </c>
      <c r="AI1014">
        <v>410.067</v>
      </c>
      <c r="AJ1014">
        <v>10.3389</v>
      </c>
      <c r="AK1014">
        <v>3.30604</v>
      </c>
      <c r="AL1014">
        <v>1425.41</v>
      </c>
      <c r="AM1014">
        <v>99.5145</v>
      </c>
      <c r="AN1014">
        <v>0.0245873</v>
      </c>
      <c r="AO1014">
        <v>8.90188</v>
      </c>
      <c r="AP1014">
        <v>999.9</v>
      </c>
      <c r="AQ1014">
        <v>999.9</v>
      </c>
      <c r="AR1014">
        <v>10003.1</v>
      </c>
      <c r="AS1014">
        <v>0</v>
      </c>
      <c r="AT1014">
        <v>646.288</v>
      </c>
      <c r="AU1014">
        <v>0</v>
      </c>
      <c r="AV1014" t="s">
        <v>205</v>
      </c>
      <c r="AW1014">
        <v>0</v>
      </c>
      <c r="AX1014">
        <v>-1.442</v>
      </c>
      <c r="AY1014">
        <v>-0.036</v>
      </c>
      <c r="AZ1014">
        <v>0</v>
      </c>
      <c r="BA1014">
        <v>0</v>
      </c>
      <c r="BB1014">
        <v>0</v>
      </c>
      <c r="BC1014">
        <v>0</v>
      </c>
      <c r="BD1014">
        <v>399.645229508197</v>
      </c>
      <c r="BE1014">
        <v>-1.38404909549826</v>
      </c>
      <c r="BF1014">
        <v>0.40697798278719</v>
      </c>
      <c r="BG1014">
        <v>-1</v>
      </c>
      <c r="BH1014">
        <v>0</v>
      </c>
      <c r="BI1014">
        <v>0</v>
      </c>
      <c r="BJ1014" t="s">
        <v>206</v>
      </c>
      <c r="BK1014">
        <v>1.88468</v>
      </c>
      <c r="BL1014">
        <v>1.88168</v>
      </c>
      <c r="BM1014">
        <v>1.88316</v>
      </c>
      <c r="BN1014">
        <v>1.88187</v>
      </c>
      <c r="BO1014">
        <v>1.88385</v>
      </c>
      <c r="BP1014">
        <v>1.88309</v>
      </c>
      <c r="BQ1014">
        <v>1.88478</v>
      </c>
      <c r="BR1014">
        <v>1.88232</v>
      </c>
      <c r="BS1014" t="s">
        <v>207</v>
      </c>
      <c r="BT1014" t="s">
        <v>17</v>
      </c>
      <c r="BU1014" t="s">
        <v>17</v>
      </c>
      <c r="BV1014" t="s">
        <v>17</v>
      </c>
      <c r="BW1014" t="s">
        <v>208</v>
      </c>
      <c r="BX1014" t="s">
        <v>209</v>
      </c>
      <c r="BY1014" t="s">
        <v>210</v>
      </c>
      <c r="BZ1014" t="s">
        <v>210</v>
      </c>
      <c r="CA1014" t="s">
        <v>210</v>
      </c>
      <c r="CB1014" t="s">
        <v>210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1329.81</v>
      </c>
      <c r="CJ1014">
        <v>-1.04829</v>
      </c>
      <c r="CK1014">
        <v>8.30276</v>
      </c>
      <c r="CL1014">
        <v>9.37849</v>
      </c>
      <c r="CM1014">
        <v>30.0002</v>
      </c>
      <c r="CN1014">
        <v>9.09593</v>
      </c>
      <c r="CO1014">
        <v>9.39338</v>
      </c>
      <c r="CP1014">
        <v>-1</v>
      </c>
      <c r="CQ1014">
        <v>32.6908</v>
      </c>
      <c r="CR1014">
        <v>94.7453</v>
      </c>
      <c r="CS1014">
        <v>-999.9</v>
      </c>
      <c r="CT1014">
        <v>400</v>
      </c>
      <c r="CU1014">
        <v>1.7129</v>
      </c>
      <c r="CV1014">
        <v>103.918</v>
      </c>
      <c r="CW1014">
        <v>103.457</v>
      </c>
    </row>
    <row r="1015" spans="1:101">
      <c r="A1015">
        <v>1001</v>
      </c>
      <c r="B1015">
        <v>1550675987.2</v>
      </c>
      <c r="C1015">
        <v>3163.40000009537</v>
      </c>
      <c r="D1015" t="s">
        <v>2222</v>
      </c>
      <c r="E1015" t="s">
        <v>2223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2002</v>
      </c>
      <c r="N1015" t="s">
        <v>2003</v>
      </c>
      <c r="O1015" t="s">
        <v>203</v>
      </c>
      <c r="P1015" t="s">
        <v>929</v>
      </c>
      <c r="Q1015">
        <v>1550675987.2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125</v>
      </c>
      <c r="X1015">
        <v>9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1550675987.2</v>
      </c>
      <c r="AH1015">
        <v>394.796</v>
      </c>
      <c r="AI1015">
        <v>410.038</v>
      </c>
      <c r="AJ1015">
        <v>10.3506</v>
      </c>
      <c r="AK1015">
        <v>3.30602</v>
      </c>
      <c r="AL1015">
        <v>1424.96</v>
      </c>
      <c r="AM1015">
        <v>99.5129</v>
      </c>
      <c r="AN1015">
        <v>0.0244303</v>
      </c>
      <c r="AO1015">
        <v>8.90122</v>
      </c>
      <c r="AP1015">
        <v>999.9</v>
      </c>
      <c r="AQ1015">
        <v>999.9</v>
      </c>
      <c r="AR1015">
        <v>10019.4</v>
      </c>
      <c r="AS1015">
        <v>0</v>
      </c>
      <c r="AT1015">
        <v>647.11</v>
      </c>
      <c r="AU1015">
        <v>0</v>
      </c>
      <c r="AV1015" t="s">
        <v>205</v>
      </c>
      <c r="AW1015">
        <v>0</v>
      </c>
      <c r="AX1015">
        <v>-1.442</v>
      </c>
      <c r="AY1015">
        <v>-0.036</v>
      </c>
      <c r="AZ1015">
        <v>0</v>
      </c>
      <c r="BA1015">
        <v>0</v>
      </c>
      <c r="BB1015">
        <v>0</v>
      </c>
      <c r="BC1015">
        <v>0</v>
      </c>
      <c r="BD1015">
        <v>399.597983606557</v>
      </c>
      <c r="BE1015">
        <v>-1.38415936118771</v>
      </c>
      <c r="BF1015">
        <v>0.407016956661445</v>
      </c>
      <c r="BG1015">
        <v>-1</v>
      </c>
      <c r="BH1015">
        <v>0</v>
      </c>
      <c r="BI1015">
        <v>0</v>
      </c>
      <c r="BJ1015" t="s">
        <v>206</v>
      </c>
      <c r="BK1015">
        <v>1.88468</v>
      </c>
      <c r="BL1015">
        <v>1.88168</v>
      </c>
      <c r="BM1015">
        <v>1.88314</v>
      </c>
      <c r="BN1015">
        <v>1.88187</v>
      </c>
      <c r="BO1015">
        <v>1.88383</v>
      </c>
      <c r="BP1015">
        <v>1.88308</v>
      </c>
      <c r="BQ1015">
        <v>1.88478</v>
      </c>
      <c r="BR1015">
        <v>1.8823</v>
      </c>
      <c r="BS1015" t="s">
        <v>207</v>
      </c>
      <c r="BT1015" t="s">
        <v>17</v>
      </c>
      <c r="BU1015" t="s">
        <v>17</v>
      </c>
      <c r="BV1015" t="s">
        <v>17</v>
      </c>
      <c r="BW1015" t="s">
        <v>208</v>
      </c>
      <c r="BX1015" t="s">
        <v>209</v>
      </c>
      <c r="BY1015" t="s">
        <v>210</v>
      </c>
      <c r="BZ1015" t="s">
        <v>210</v>
      </c>
      <c r="CA1015" t="s">
        <v>210</v>
      </c>
      <c r="CB1015" t="s">
        <v>210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1328.06</v>
      </c>
      <c r="CJ1015">
        <v>-1.04828</v>
      </c>
      <c r="CK1015">
        <v>8.30958</v>
      </c>
      <c r="CL1015">
        <v>9.37966</v>
      </c>
      <c r="CM1015">
        <v>30</v>
      </c>
      <c r="CN1015">
        <v>9.09704</v>
      </c>
      <c r="CO1015">
        <v>9.39452</v>
      </c>
      <c r="CP1015">
        <v>-1</v>
      </c>
      <c r="CQ1015">
        <v>37.1933</v>
      </c>
      <c r="CR1015">
        <v>94.7453</v>
      </c>
      <c r="CS1015">
        <v>-999.9</v>
      </c>
      <c r="CT1015">
        <v>400</v>
      </c>
      <c r="CU1015">
        <v>1.63693</v>
      </c>
      <c r="CV1015">
        <v>103.917</v>
      </c>
      <c r="CW1015">
        <v>103.457</v>
      </c>
    </row>
    <row r="1016" spans="1:101">
      <c r="A1016">
        <v>1002</v>
      </c>
      <c r="B1016">
        <v>1550675989.2</v>
      </c>
      <c r="C1016">
        <v>3165.40000009537</v>
      </c>
      <c r="D1016" t="s">
        <v>2224</v>
      </c>
      <c r="E1016" t="s">
        <v>2225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2002</v>
      </c>
      <c r="N1016" t="s">
        <v>2003</v>
      </c>
      <c r="O1016" t="s">
        <v>203</v>
      </c>
      <c r="P1016" t="s">
        <v>929</v>
      </c>
      <c r="Q1016">
        <v>1550675989.2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116</v>
      </c>
      <c r="X1016">
        <v>8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1550675989.2</v>
      </c>
      <c r="AH1016">
        <v>394.808</v>
      </c>
      <c r="AI1016">
        <v>410.074</v>
      </c>
      <c r="AJ1016">
        <v>10.359</v>
      </c>
      <c r="AK1016">
        <v>3.30593</v>
      </c>
      <c r="AL1016">
        <v>1424.7</v>
      </c>
      <c r="AM1016">
        <v>99.5125</v>
      </c>
      <c r="AN1016">
        <v>0.0243782</v>
      </c>
      <c r="AO1016">
        <v>8.87905</v>
      </c>
      <c r="AP1016">
        <v>999.9</v>
      </c>
      <c r="AQ1016">
        <v>999.9</v>
      </c>
      <c r="AR1016">
        <v>10020.6</v>
      </c>
      <c r="AS1016">
        <v>0</v>
      </c>
      <c r="AT1016">
        <v>647.302</v>
      </c>
      <c r="AU1016">
        <v>0</v>
      </c>
      <c r="AV1016" t="s">
        <v>205</v>
      </c>
      <c r="AW1016">
        <v>0</v>
      </c>
      <c r="AX1016">
        <v>-1.442</v>
      </c>
      <c r="AY1016">
        <v>-0.036</v>
      </c>
      <c r="AZ1016">
        <v>0</v>
      </c>
      <c r="BA1016">
        <v>0</v>
      </c>
      <c r="BB1016">
        <v>0</v>
      </c>
      <c r="BC1016">
        <v>0</v>
      </c>
      <c r="BD1016">
        <v>399.553057377049</v>
      </c>
      <c r="BE1016">
        <v>-1.36981713403995</v>
      </c>
      <c r="BF1016">
        <v>0.402913371871009</v>
      </c>
      <c r="BG1016">
        <v>-1</v>
      </c>
      <c r="BH1016">
        <v>0</v>
      </c>
      <c r="BI1016">
        <v>0</v>
      </c>
      <c r="BJ1016" t="s">
        <v>206</v>
      </c>
      <c r="BK1016">
        <v>1.88466</v>
      </c>
      <c r="BL1016">
        <v>1.88169</v>
      </c>
      <c r="BM1016">
        <v>1.88315</v>
      </c>
      <c r="BN1016">
        <v>1.88187</v>
      </c>
      <c r="BO1016">
        <v>1.88382</v>
      </c>
      <c r="BP1016">
        <v>1.88307</v>
      </c>
      <c r="BQ1016">
        <v>1.88477</v>
      </c>
      <c r="BR1016">
        <v>1.8823</v>
      </c>
      <c r="BS1016" t="s">
        <v>207</v>
      </c>
      <c r="BT1016" t="s">
        <v>17</v>
      </c>
      <c r="BU1016" t="s">
        <v>17</v>
      </c>
      <c r="BV1016" t="s">
        <v>17</v>
      </c>
      <c r="BW1016" t="s">
        <v>208</v>
      </c>
      <c r="BX1016" t="s">
        <v>209</v>
      </c>
      <c r="BY1016" t="s">
        <v>210</v>
      </c>
      <c r="BZ1016" t="s">
        <v>210</v>
      </c>
      <c r="CA1016" t="s">
        <v>210</v>
      </c>
      <c r="CB1016" t="s">
        <v>210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1334.52</v>
      </c>
      <c r="CJ1016">
        <v>-1.04828</v>
      </c>
      <c r="CK1016">
        <v>8.31643</v>
      </c>
      <c r="CL1016">
        <v>9.38108</v>
      </c>
      <c r="CM1016">
        <v>30.0001</v>
      </c>
      <c r="CN1016">
        <v>9.0981</v>
      </c>
      <c r="CO1016">
        <v>9.39562</v>
      </c>
      <c r="CP1016">
        <v>-1</v>
      </c>
      <c r="CQ1016">
        <v>42.0621</v>
      </c>
      <c r="CR1016">
        <v>94.7453</v>
      </c>
      <c r="CS1016">
        <v>-999.9</v>
      </c>
      <c r="CT1016">
        <v>400</v>
      </c>
      <c r="CU1016">
        <v>1.51934</v>
      </c>
      <c r="CV1016">
        <v>103.917</v>
      </c>
      <c r="CW1016">
        <v>103.457</v>
      </c>
    </row>
    <row r="1017" spans="1:101">
      <c r="A1017">
        <v>1003</v>
      </c>
      <c r="B1017">
        <v>1550675991.2</v>
      </c>
      <c r="C1017">
        <v>3167.40000009537</v>
      </c>
      <c r="D1017" t="s">
        <v>2226</v>
      </c>
      <c r="E1017" t="s">
        <v>2227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2002</v>
      </c>
      <c r="N1017" t="s">
        <v>2003</v>
      </c>
      <c r="O1017" t="s">
        <v>203</v>
      </c>
      <c r="P1017" t="s">
        <v>929</v>
      </c>
      <c r="Q1017">
        <v>1550675991.2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131</v>
      </c>
      <c r="X1017">
        <v>9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1550675991.2</v>
      </c>
      <c r="AH1017">
        <v>394.732</v>
      </c>
      <c r="AI1017">
        <v>410.101</v>
      </c>
      <c r="AJ1017">
        <v>10.3656</v>
      </c>
      <c r="AK1017">
        <v>3.30571</v>
      </c>
      <c r="AL1017">
        <v>1425.15</v>
      </c>
      <c r="AM1017">
        <v>99.5135</v>
      </c>
      <c r="AN1017">
        <v>0.0245058</v>
      </c>
      <c r="AO1017">
        <v>8.86761</v>
      </c>
      <c r="AP1017">
        <v>999.9</v>
      </c>
      <c r="AQ1017">
        <v>999.9</v>
      </c>
      <c r="AR1017">
        <v>9996.88</v>
      </c>
      <c r="AS1017">
        <v>0</v>
      </c>
      <c r="AT1017">
        <v>647.37</v>
      </c>
      <c r="AU1017">
        <v>0</v>
      </c>
      <c r="AV1017" t="s">
        <v>205</v>
      </c>
      <c r="AW1017">
        <v>0</v>
      </c>
      <c r="AX1017">
        <v>-1.442</v>
      </c>
      <c r="AY1017">
        <v>-0.036</v>
      </c>
      <c r="AZ1017">
        <v>0</v>
      </c>
      <c r="BA1017">
        <v>0</v>
      </c>
      <c r="BB1017">
        <v>0</v>
      </c>
      <c r="BC1017">
        <v>0</v>
      </c>
      <c r="BD1017">
        <v>399.509827868852</v>
      </c>
      <c r="BE1017">
        <v>-1.34882218861584</v>
      </c>
      <c r="BF1017">
        <v>0.397046982656263</v>
      </c>
      <c r="BG1017">
        <v>-1</v>
      </c>
      <c r="BH1017">
        <v>0</v>
      </c>
      <c r="BI1017">
        <v>0</v>
      </c>
      <c r="BJ1017" t="s">
        <v>206</v>
      </c>
      <c r="BK1017">
        <v>1.88464</v>
      </c>
      <c r="BL1017">
        <v>1.88168</v>
      </c>
      <c r="BM1017">
        <v>1.88315</v>
      </c>
      <c r="BN1017">
        <v>1.88187</v>
      </c>
      <c r="BO1017">
        <v>1.88382</v>
      </c>
      <c r="BP1017">
        <v>1.88309</v>
      </c>
      <c r="BQ1017">
        <v>1.88477</v>
      </c>
      <c r="BR1017">
        <v>1.88231</v>
      </c>
      <c r="BS1017" t="s">
        <v>207</v>
      </c>
      <c r="BT1017" t="s">
        <v>17</v>
      </c>
      <c r="BU1017" t="s">
        <v>17</v>
      </c>
      <c r="BV1017" t="s">
        <v>17</v>
      </c>
      <c r="BW1017" t="s">
        <v>208</v>
      </c>
      <c r="BX1017" t="s">
        <v>209</v>
      </c>
      <c r="BY1017" t="s">
        <v>210</v>
      </c>
      <c r="BZ1017" t="s">
        <v>210</v>
      </c>
      <c r="CA1017" t="s">
        <v>210</v>
      </c>
      <c r="CB1017" t="s">
        <v>210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1324.21</v>
      </c>
      <c r="CJ1017">
        <v>-1.04828</v>
      </c>
      <c r="CK1017">
        <v>8.32337</v>
      </c>
      <c r="CL1017">
        <v>9.38244</v>
      </c>
      <c r="CM1017">
        <v>30.0001</v>
      </c>
      <c r="CN1017">
        <v>9.09893</v>
      </c>
      <c r="CO1017">
        <v>9.39672</v>
      </c>
      <c r="CP1017">
        <v>-1</v>
      </c>
      <c r="CQ1017">
        <v>47.2307</v>
      </c>
      <c r="CR1017">
        <v>94.7453</v>
      </c>
      <c r="CS1017">
        <v>-999.9</v>
      </c>
      <c r="CT1017">
        <v>400</v>
      </c>
      <c r="CU1017">
        <v>1.40526</v>
      </c>
      <c r="CV1017">
        <v>103.918</v>
      </c>
      <c r="CW1017">
        <v>103.458</v>
      </c>
    </row>
    <row r="1018" spans="1:101">
      <c r="A1018">
        <v>1004</v>
      </c>
      <c r="B1018">
        <v>1550675993.2</v>
      </c>
      <c r="C1018">
        <v>3169.40000009537</v>
      </c>
      <c r="D1018" t="s">
        <v>2228</v>
      </c>
      <c r="E1018" t="s">
        <v>2229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2002</v>
      </c>
      <c r="N1018" t="s">
        <v>2003</v>
      </c>
      <c r="O1018" t="s">
        <v>203</v>
      </c>
      <c r="P1018" t="s">
        <v>929</v>
      </c>
      <c r="Q1018">
        <v>1550675993.2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142</v>
      </c>
      <c r="X1018">
        <v>10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1550675993.2</v>
      </c>
      <c r="AH1018">
        <v>394.7</v>
      </c>
      <c r="AI1018">
        <v>410.068</v>
      </c>
      <c r="AJ1018">
        <v>10.3723</v>
      </c>
      <c r="AK1018">
        <v>3.30583</v>
      </c>
      <c r="AL1018">
        <v>1425.47</v>
      </c>
      <c r="AM1018">
        <v>99.5124</v>
      </c>
      <c r="AN1018">
        <v>0.024547</v>
      </c>
      <c r="AO1018">
        <v>8.86926</v>
      </c>
      <c r="AP1018">
        <v>999.9</v>
      </c>
      <c r="AQ1018">
        <v>999.9</v>
      </c>
      <c r="AR1018">
        <v>9983.12</v>
      </c>
      <c r="AS1018">
        <v>0</v>
      </c>
      <c r="AT1018">
        <v>647.548</v>
      </c>
      <c r="AU1018">
        <v>0</v>
      </c>
      <c r="AV1018" t="s">
        <v>205</v>
      </c>
      <c r="AW1018">
        <v>0</v>
      </c>
      <c r="AX1018">
        <v>-1.442</v>
      </c>
      <c r="AY1018">
        <v>-0.036</v>
      </c>
      <c r="AZ1018">
        <v>0</v>
      </c>
      <c r="BA1018">
        <v>0</v>
      </c>
      <c r="BB1018">
        <v>0</v>
      </c>
      <c r="BC1018">
        <v>0</v>
      </c>
      <c r="BD1018">
        <v>399.465213114754</v>
      </c>
      <c r="BE1018">
        <v>-1.32723056341082</v>
      </c>
      <c r="BF1018">
        <v>0.390723083977124</v>
      </c>
      <c r="BG1018">
        <v>-1</v>
      </c>
      <c r="BH1018">
        <v>0</v>
      </c>
      <c r="BI1018">
        <v>0</v>
      </c>
      <c r="BJ1018" t="s">
        <v>206</v>
      </c>
      <c r="BK1018">
        <v>1.88466</v>
      </c>
      <c r="BL1018">
        <v>1.88168</v>
      </c>
      <c r="BM1018">
        <v>1.88313</v>
      </c>
      <c r="BN1018">
        <v>1.88187</v>
      </c>
      <c r="BO1018">
        <v>1.88382</v>
      </c>
      <c r="BP1018">
        <v>1.88309</v>
      </c>
      <c r="BQ1018">
        <v>1.88477</v>
      </c>
      <c r="BR1018">
        <v>1.88231</v>
      </c>
      <c r="BS1018" t="s">
        <v>207</v>
      </c>
      <c r="BT1018" t="s">
        <v>17</v>
      </c>
      <c r="BU1018" t="s">
        <v>17</v>
      </c>
      <c r="BV1018" t="s">
        <v>17</v>
      </c>
      <c r="BW1018" t="s">
        <v>208</v>
      </c>
      <c r="BX1018" t="s">
        <v>209</v>
      </c>
      <c r="BY1018" t="s">
        <v>210</v>
      </c>
      <c r="BZ1018" t="s">
        <v>210</v>
      </c>
      <c r="CA1018" t="s">
        <v>210</v>
      </c>
      <c r="CB1018" t="s">
        <v>210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1316.14</v>
      </c>
      <c r="CJ1018">
        <v>-1.04828</v>
      </c>
      <c r="CK1018">
        <v>8.33033</v>
      </c>
      <c r="CL1018">
        <v>9.38382</v>
      </c>
      <c r="CM1018">
        <v>30.0002</v>
      </c>
      <c r="CN1018">
        <v>9.09983</v>
      </c>
      <c r="CO1018">
        <v>9.39786</v>
      </c>
      <c r="CP1018">
        <v>-1</v>
      </c>
      <c r="CQ1018">
        <v>52.7306</v>
      </c>
      <c r="CR1018">
        <v>94.3723</v>
      </c>
      <c r="CS1018">
        <v>-999.9</v>
      </c>
      <c r="CT1018">
        <v>400</v>
      </c>
      <c r="CU1018">
        <v>1.28632</v>
      </c>
      <c r="CV1018">
        <v>103.917</v>
      </c>
      <c r="CW1018">
        <v>103.458</v>
      </c>
    </row>
    <row r="1019" spans="1:101">
      <c r="A1019">
        <v>1005</v>
      </c>
      <c r="B1019">
        <v>1550675995.2</v>
      </c>
      <c r="C1019">
        <v>3171.40000009537</v>
      </c>
      <c r="D1019" t="s">
        <v>2230</v>
      </c>
      <c r="E1019" t="s">
        <v>2231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2002</v>
      </c>
      <c r="N1019" t="s">
        <v>2003</v>
      </c>
      <c r="O1019" t="s">
        <v>203</v>
      </c>
      <c r="P1019" t="s">
        <v>929</v>
      </c>
      <c r="Q1019">
        <v>1550675995.2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123</v>
      </c>
      <c r="X1019">
        <v>9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1550675995.2</v>
      </c>
      <c r="AH1019">
        <v>394.713</v>
      </c>
      <c r="AI1019">
        <v>410.075</v>
      </c>
      <c r="AJ1019">
        <v>10.3786</v>
      </c>
      <c r="AK1019">
        <v>3.30628</v>
      </c>
      <c r="AL1019">
        <v>1425.17</v>
      </c>
      <c r="AM1019">
        <v>99.5124</v>
      </c>
      <c r="AN1019">
        <v>0.0244915</v>
      </c>
      <c r="AO1019">
        <v>8.86327</v>
      </c>
      <c r="AP1019">
        <v>999.9</v>
      </c>
      <c r="AQ1019">
        <v>999.9</v>
      </c>
      <c r="AR1019">
        <v>10004.4</v>
      </c>
      <c r="AS1019">
        <v>0</v>
      </c>
      <c r="AT1019">
        <v>647.658</v>
      </c>
      <c r="AU1019">
        <v>0</v>
      </c>
      <c r="AV1019" t="s">
        <v>205</v>
      </c>
      <c r="AW1019">
        <v>0</v>
      </c>
      <c r="AX1019">
        <v>-1.442</v>
      </c>
      <c r="AY1019">
        <v>-0.036</v>
      </c>
      <c r="AZ1019">
        <v>0</v>
      </c>
      <c r="BA1019">
        <v>0</v>
      </c>
      <c r="BB1019">
        <v>0</v>
      </c>
      <c r="BC1019">
        <v>0</v>
      </c>
      <c r="BD1019">
        <v>399.421918032787</v>
      </c>
      <c r="BE1019">
        <v>-1.30348505619871</v>
      </c>
      <c r="BF1019">
        <v>0.383866429769949</v>
      </c>
      <c r="BG1019">
        <v>-1</v>
      </c>
      <c r="BH1019">
        <v>0</v>
      </c>
      <c r="BI1019">
        <v>0</v>
      </c>
      <c r="BJ1019" t="s">
        <v>206</v>
      </c>
      <c r="BK1019">
        <v>1.88467</v>
      </c>
      <c r="BL1019">
        <v>1.88168</v>
      </c>
      <c r="BM1019">
        <v>1.88313</v>
      </c>
      <c r="BN1019">
        <v>1.88187</v>
      </c>
      <c r="BO1019">
        <v>1.88382</v>
      </c>
      <c r="BP1019">
        <v>1.88309</v>
      </c>
      <c r="BQ1019">
        <v>1.88477</v>
      </c>
      <c r="BR1019">
        <v>1.88231</v>
      </c>
      <c r="BS1019" t="s">
        <v>207</v>
      </c>
      <c r="BT1019" t="s">
        <v>17</v>
      </c>
      <c r="BU1019" t="s">
        <v>17</v>
      </c>
      <c r="BV1019" t="s">
        <v>17</v>
      </c>
      <c r="BW1019" t="s">
        <v>208</v>
      </c>
      <c r="BX1019" t="s">
        <v>209</v>
      </c>
      <c r="BY1019" t="s">
        <v>210</v>
      </c>
      <c r="BZ1019" t="s">
        <v>210</v>
      </c>
      <c r="CA1019" t="s">
        <v>210</v>
      </c>
      <c r="CB1019" t="s">
        <v>210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1329.74</v>
      </c>
      <c r="CJ1019">
        <v>-1.04828</v>
      </c>
      <c r="CK1019">
        <v>8.33684</v>
      </c>
      <c r="CL1019">
        <v>9.38528</v>
      </c>
      <c r="CM1019">
        <v>30.0002</v>
      </c>
      <c r="CN1019">
        <v>9.10066</v>
      </c>
      <c r="CO1019">
        <v>9.39898</v>
      </c>
      <c r="CP1019">
        <v>-1</v>
      </c>
      <c r="CQ1019">
        <v>58.5129</v>
      </c>
      <c r="CR1019">
        <v>94.3723</v>
      </c>
      <c r="CS1019">
        <v>-999.9</v>
      </c>
      <c r="CT1019">
        <v>400</v>
      </c>
      <c r="CU1019">
        <v>1.17125</v>
      </c>
      <c r="CV1019">
        <v>103.917</v>
      </c>
      <c r="CW1019">
        <v>103.458</v>
      </c>
    </row>
    <row r="1020" spans="1:101">
      <c r="A1020">
        <v>1006</v>
      </c>
      <c r="B1020">
        <v>1550675997.2</v>
      </c>
      <c r="C1020">
        <v>3173.40000009537</v>
      </c>
      <c r="D1020" t="s">
        <v>2232</v>
      </c>
      <c r="E1020" t="s">
        <v>2233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2002</v>
      </c>
      <c r="N1020" t="s">
        <v>2003</v>
      </c>
      <c r="O1020" t="s">
        <v>203</v>
      </c>
      <c r="P1020" t="s">
        <v>929</v>
      </c>
      <c r="Q1020">
        <v>1550675997.2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106</v>
      </c>
      <c r="X1020">
        <v>7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1550675997.2</v>
      </c>
      <c r="AH1020">
        <v>394.638</v>
      </c>
      <c r="AI1020">
        <v>410.062</v>
      </c>
      <c r="AJ1020">
        <v>10.3849</v>
      </c>
      <c r="AK1020">
        <v>3.30636</v>
      </c>
      <c r="AL1020">
        <v>1424.93</v>
      </c>
      <c r="AM1020">
        <v>99.514</v>
      </c>
      <c r="AN1020">
        <v>0.0247103</v>
      </c>
      <c r="AO1020">
        <v>8.86183</v>
      </c>
      <c r="AP1020">
        <v>999.9</v>
      </c>
      <c r="AQ1020">
        <v>999.9</v>
      </c>
      <c r="AR1020">
        <v>9996.88</v>
      </c>
      <c r="AS1020">
        <v>0</v>
      </c>
      <c r="AT1020">
        <v>647.726</v>
      </c>
      <c r="AU1020">
        <v>0</v>
      </c>
      <c r="AV1020" t="s">
        <v>205</v>
      </c>
      <c r="AW1020">
        <v>0</v>
      </c>
      <c r="AX1020">
        <v>-1.442</v>
      </c>
      <c r="AY1020">
        <v>-0.036</v>
      </c>
      <c r="AZ1020">
        <v>0</v>
      </c>
      <c r="BA1020">
        <v>0</v>
      </c>
      <c r="BB1020">
        <v>0</v>
      </c>
      <c r="BC1020">
        <v>0</v>
      </c>
      <c r="BD1020">
        <v>399.381147540984</v>
      </c>
      <c r="BE1020">
        <v>-1.27910707947402</v>
      </c>
      <c r="BF1020">
        <v>0.377113751420373</v>
      </c>
      <c r="BG1020">
        <v>-1</v>
      </c>
      <c r="BH1020">
        <v>0</v>
      </c>
      <c r="BI1020">
        <v>0</v>
      </c>
      <c r="BJ1020" t="s">
        <v>206</v>
      </c>
      <c r="BK1020">
        <v>1.88466</v>
      </c>
      <c r="BL1020">
        <v>1.88169</v>
      </c>
      <c r="BM1020">
        <v>1.88314</v>
      </c>
      <c r="BN1020">
        <v>1.88187</v>
      </c>
      <c r="BO1020">
        <v>1.88384</v>
      </c>
      <c r="BP1020">
        <v>1.88309</v>
      </c>
      <c r="BQ1020">
        <v>1.88477</v>
      </c>
      <c r="BR1020">
        <v>1.88231</v>
      </c>
      <c r="BS1020" t="s">
        <v>207</v>
      </c>
      <c r="BT1020" t="s">
        <v>17</v>
      </c>
      <c r="BU1020" t="s">
        <v>17</v>
      </c>
      <c r="BV1020" t="s">
        <v>17</v>
      </c>
      <c r="BW1020" t="s">
        <v>208</v>
      </c>
      <c r="BX1020" t="s">
        <v>209</v>
      </c>
      <c r="BY1020" t="s">
        <v>210</v>
      </c>
      <c r="BZ1020" t="s">
        <v>210</v>
      </c>
      <c r="CA1020" t="s">
        <v>210</v>
      </c>
      <c r="CB1020" t="s">
        <v>210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1342.26</v>
      </c>
      <c r="CJ1020">
        <v>-1.04828</v>
      </c>
      <c r="CK1020">
        <v>8.34282</v>
      </c>
      <c r="CL1020">
        <v>9.3867</v>
      </c>
      <c r="CM1020">
        <v>30.0001</v>
      </c>
      <c r="CN1020">
        <v>9.10143</v>
      </c>
      <c r="CO1020">
        <v>9.40011</v>
      </c>
      <c r="CP1020">
        <v>-1</v>
      </c>
      <c r="CQ1020">
        <v>64.6146</v>
      </c>
      <c r="CR1020">
        <v>94.3723</v>
      </c>
      <c r="CS1020">
        <v>-999.9</v>
      </c>
      <c r="CT1020">
        <v>400</v>
      </c>
      <c r="CU1020">
        <v>1.0535</v>
      </c>
      <c r="CV1020">
        <v>103.917</v>
      </c>
      <c r="CW1020">
        <v>103.458</v>
      </c>
    </row>
    <row r="1021" spans="1:101">
      <c r="A1021">
        <v>1007</v>
      </c>
      <c r="B1021">
        <v>1550675999.2</v>
      </c>
      <c r="C1021">
        <v>3175.40000009537</v>
      </c>
      <c r="D1021" t="s">
        <v>2234</v>
      </c>
      <c r="E1021" t="s">
        <v>2235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2002</v>
      </c>
      <c r="N1021" t="s">
        <v>2003</v>
      </c>
      <c r="O1021" t="s">
        <v>203</v>
      </c>
      <c r="P1021" t="s">
        <v>929</v>
      </c>
      <c r="Q1021">
        <v>1550675999.2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119</v>
      </c>
      <c r="X1021">
        <v>8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1550675999.2</v>
      </c>
      <c r="AH1021">
        <v>394.548</v>
      </c>
      <c r="AI1021">
        <v>410.04</v>
      </c>
      <c r="AJ1021">
        <v>10.3927</v>
      </c>
      <c r="AK1021">
        <v>3.30623</v>
      </c>
      <c r="AL1021">
        <v>1424.75</v>
      </c>
      <c r="AM1021">
        <v>99.5153</v>
      </c>
      <c r="AN1021">
        <v>0.0249071</v>
      </c>
      <c r="AO1021">
        <v>8.87771</v>
      </c>
      <c r="AP1021">
        <v>999.9</v>
      </c>
      <c r="AQ1021">
        <v>999.9</v>
      </c>
      <c r="AR1021">
        <v>9999.38</v>
      </c>
      <c r="AS1021">
        <v>0</v>
      </c>
      <c r="AT1021">
        <v>647.809</v>
      </c>
      <c r="AU1021">
        <v>0</v>
      </c>
      <c r="AV1021" t="s">
        <v>205</v>
      </c>
      <c r="AW1021">
        <v>0</v>
      </c>
      <c r="AX1021">
        <v>-1.442</v>
      </c>
      <c r="AY1021">
        <v>-0.036</v>
      </c>
      <c r="AZ1021">
        <v>0</v>
      </c>
      <c r="BA1021">
        <v>0</v>
      </c>
      <c r="BB1021">
        <v>0</v>
      </c>
      <c r="BC1021">
        <v>0</v>
      </c>
      <c r="BD1021">
        <v>399.339729508197</v>
      </c>
      <c r="BE1021">
        <v>-1.2660363046508</v>
      </c>
      <c r="BF1021">
        <v>0.373393894707286</v>
      </c>
      <c r="BG1021">
        <v>-1</v>
      </c>
      <c r="BH1021">
        <v>0</v>
      </c>
      <c r="BI1021">
        <v>0</v>
      </c>
      <c r="BJ1021" t="s">
        <v>206</v>
      </c>
      <c r="BK1021">
        <v>1.88467</v>
      </c>
      <c r="BL1021">
        <v>1.88168</v>
      </c>
      <c r="BM1021">
        <v>1.88316</v>
      </c>
      <c r="BN1021">
        <v>1.88188</v>
      </c>
      <c r="BO1021">
        <v>1.88384</v>
      </c>
      <c r="BP1021">
        <v>1.88309</v>
      </c>
      <c r="BQ1021">
        <v>1.88478</v>
      </c>
      <c r="BR1021">
        <v>1.88231</v>
      </c>
      <c r="BS1021" t="s">
        <v>207</v>
      </c>
      <c r="BT1021" t="s">
        <v>17</v>
      </c>
      <c r="BU1021" t="s">
        <v>17</v>
      </c>
      <c r="BV1021" t="s">
        <v>17</v>
      </c>
      <c r="BW1021" t="s">
        <v>208</v>
      </c>
      <c r="BX1021" t="s">
        <v>209</v>
      </c>
      <c r="BY1021" t="s">
        <v>210</v>
      </c>
      <c r="BZ1021" t="s">
        <v>210</v>
      </c>
      <c r="CA1021" t="s">
        <v>210</v>
      </c>
      <c r="CB1021" t="s">
        <v>210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1332.88</v>
      </c>
      <c r="CJ1021">
        <v>-1.04828</v>
      </c>
      <c r="CK1021">
        <v>8.34914</v>
      </c>
      <c r="CL1021">
        <v>9.38832</v>
      </c>
      <c r="CM1021">
        <v>30.0002</v>
      </c>
      <c r="CN1021">
        <v>9.10231</v>
      </c>
      <c r="CO1021">
        <v>9.40122</v>
      </c>
      <c r="CP1021">
        <v>-1</v>
      </c>
      <c r="CQ1021">
        <v>71.047</v>
      </c>
      <c r="CR1021">
        <v>94.0018</v>
      </c>
      <c r="CS1021">
        <v>-999.9</v>
      </c>
      <c r="CT1021">
        <v>400</v>
      </c>
      <c r="CU1021">
        <v>0.932522</v>
      </c>
      <c r="CV1021">
        <v>103.917</v>
      </c>
      <c r="CW1021">
        <v>103.457</v>
      </c>
    </row>
    <row r="1022" spans="1:101">
      <c r="A1022">
        <v>1008</v>
      </c>
      <c r="B1022">
        <v>1550676001.2</v>
      </c>
      <c r="C1022">
        <v>3177.40000009537</v>
      </c>
      <c r="D1022" t="s">
        <v>2236</v>
      </c>
      <c r="E1022" t="s">
        <v>2237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2002</v>
      </c>
      <c r="N1022" t="s">
        <v>2003</v>
      </c>
      <c r="O1022" t="s">
        <v>203</v>
      </c>
      <c r="P1022" t="s">
        <v>929</v>
      </c>
      <c r="Q1022">
        <v>1550676001.2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118</v>
      </c>
      <c r="X1022">
        <v>8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1550676001.2</v>
      </c>
      <c r="AH1022">
        <v>394.484</v>
      </c>
      <c r="AI1022">
        <v>410.042</v>
      </c>
      <c r="AJ1022">
        <v>10.4019</v>
      </c>
      <c r="AK1022">
        <v>3.30625</v>
      </c>
      <c r="AL1022">
        <v>1424.61</v>
      </c>
      <c r="AM1022">
        <v>99.5145</v>
      </c>
      <c r="AN1022">
        <v>0.0248524</v>
      </c>
      <c r="AO1022">
        <v>8.90038</v>
      </c>
      <c r="AP1022">
        <v>999.9</v>
      </c>
      <c r="AQ1022">
        <v>999.9</v>
      </c>
      <c r="AR1022">
        <v>9994.38</v>
      </c>
      <c r="AS1022">
        <v>0</v>
      </c>
      <c r="AT1022">
        <v>647.891</v>
      </c>
      <c r="AU1022">
        <v>0</v>
      </c>
      <c r="AV1022" t="s">
        <v>205</v>
      </c>
      <c r="AW1022">
        <v>0</v>
      </c>
      <c r="AX1022">
        <v>-1.442</v>
      </c>
      <c r="AY1022">
        <v>-0.036</v>
      </c>
      <c r="AZ1022">
        <v>0</v>
      </c>
      <c r="BA1022">
        <v>0</v>
      </c>
      <c r="BB1022">
        <v>0</v>
      </c>
      <c r="BC1022">
        <v>0</v>
      </c>
      <c r="BD1022">
        <v>399.297024590164</v>
      </c>
      <c r="BE1022">
        <v>-1.25905485739589</v>
      </c>
      <c r="BF1022">
        <v>0.371383798279936</v>
      </c>
      <c r="BG1022">
        <v>-1</v>
      </c>
      <c r="BH1022">
        <v>0</v>
      </c>
      <c r="BI1022">
        <v>0</v>
      </c>
      <c r="BJ1022" t="s">
        <v>206</v>
      </c>
      <c r="BK1022">
        <v>1.88467</v>
      </c>
      <c r="BL1022">
        <v>1.88166</v>
      </c>
      <c r="BM1022">
        <v>1.88316</v>
      </c>
      <c r="BN1022">
        <v>1.88188</v>
      </c>
      <c r="BO1022">
        <v>1.88384</v>
      </c>
      <c r="BP1022">
        <v>1.88309</v>
      </c>
      <c r="BQ1022">
        <v>1.88478</v>
      </c>
      <c r="BR1022">
        <v>1.88232</v>
      </c>
      <c r="BS1022" t="s">
        <v>207</v>
      </c>
      <c r="BT1022" t="s">
        <v>17</v>
      </c>
      <c r="BU1022" t="s">
        <v>17</v>
      </c>
      <c r="BV1022" t="s">
        <v>17</v>
      </c>
      <c r="BW1022" t="s">
        <v>208</v>
      </c>
      <c r="BX1022" t="s">
        <v>209</v>
      </c>
      <c r="BY1022" t="s">
        <v>210</v>
      </c>
      <c r="BZ1022" t="s">
        <v>210</v>
      </c>
      <c r="CA1022" t="s">
        <v>210</v>
      </c>
      <c r="CB1022" t="s">
        <v>210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1333.4</v>
      </c>
      <c r="CJ1022">
        <v>-1.04828</v>
      </c>
      <c r="CK1022">
        <v>8.35595</v>
      </c>
      <c r="CL1022">
        <v>9.38976</v>
      </c>
      <c r="CM1022">
        <v>30.0004</v>
      </c>
      <c r="CN1022">
        <v>9.10349</v>
      </c>
      <c r="CO1022">
        <v>9.40233</v>
      </c>
      <c r="CP1022">
        <v>-1</v>
      </c>
      <c r="CQ1022">
        <v>77.8003</v>
      </c>
      <c r="CR1022">
        <v>94.0018</v>
      </c>
      <c r="CS1022">
        <v>-999.9</v>
      </c>
      <c r="CT1022">
        <v>400</v>
      </c>
      <c r="CU1022">
        <v>0.810696</v>
      </c>
      <c r="CV1022">
        <v>103.916</v>
      </c>
      <c r="CW1022">
        <v>103.457</v>
      </c>
    </row>
    <row r="1023" spans="1:101">
      <c r="A1023">
        <v>1009</v>
      </c>
      <c r="B1023">
        <v>1550676003.2</v>
      </c>
      <c r="C1023">
        <v>3179.40000009537</v>
      </c>
      <c r="D1023" t="s">
        <v>2238</v>
      </c>
      <c r="E1023" t="s">
        <v>2239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2002</v>
      </c>
      <c r="N1023" t="s">
        <v>2003</v>
      </c>
      <c r="O1023" t="s">
        <v>203</v>
      </c>
      <c r="P1023" t="s">
        <v>929</v>
      </c>
      <c r="Q1023">
        <v>1550676003.2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121</v>
      </c>
      <c r="X1023">
        <v>8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1550676003.2</v>
      </c>
      <c r="AH1023">
        <v>394.39</v>
      </c>
      <c r="AI1023">
        <v>410.044</v>
      </c>
      <c r="AJ1023">
        <v>10.4136</v>
      </c>
      <c r="AK1023">
        <v>3.30592</v>
      </c>
      <c r="AL1023">
        <v>1425.21</v>
      </c>
      <c r="AM1023">
        <v>99.514</v>
      </c>
      <c r="AN1023">
        <v>0.0248267</v>
      </c>
      <c r="AO1023">
        <v>8.93486</v>
      </c>
      <c r="AP1023">
        <v>999.9</v>
      </c>
      <c r="AQ1023">
        <v>999.9</v>
      </c>
      <c r="AR1023">
        <v>9990</v>
      </c>
      <c r="AS1023">
        <v>0</v>
      </c>
      <c r="AT1023">
        <v>647.877</v>
      </c>
      <c r="AU1023">
        <v>0</v>
      </c>
      <c r="AV1023" t="s">
        <v>205</v>
      </c>
      <c r="AW1023">
        <v>0</v>
      </c>
      <c r="AX1023">
        <v>-1.442</v>
      </c>
      <c r="AY1023">
        <v>-0.036</v>
      </c>
      <c r="AZ1023">
        <v>0</v>
      </c>
      <c r="BA1023">
        <v>0</v>
      </c>
      <c r="BB1023">
        <v>0</v>
      </c>
      <c r="BC1023">
        <v>0</v>
      </c>
      <c r="BD1023">
        <v>399.253942622951</v>
      </c>
      <c r="BE1023">
        <v>-1.25916985272008</v>
      </c>
      <c r="BF1023">
        <v>0.371425351571271</v>
      </c>
      <c r="BG1023">
        <v>-1</v>
      </c>
      <c r="BH1023">
        <v>0</v>
      </c>
      <c r="BI1023">
        <v>0</v>
      </c>
      <c r="BJ1023" t="s">
        <v>206</v>
      </c>
      <c r="BK1023">
        <v>1.88467</v>
      </c>
      <c r="BL1023">
        <v>1.88166</v>
      </c>
      <c r="BM1023">
        <v>1.88315</v>
      </c>
      <c r="BN1023">
        <v>1.88187</v>
      </c>
      <c r="BO1023">
        <v>1.88383</v>
      </c>
      <c r="BP1023">
        <v>1.88309</v>
      </c>
      <c r="BQ1023">
        <v>1.88478</v>
      </c>
      <c r="BR1023">
        <v>1.88232</v>
      </c>
      <c r="BS1023" t="s">
        <v>207</v>
      </c>
      <c r="BT1023" t="s">
        <v>17</v>
      </c>
      <c r="BU1023" t="s">
        <v>17</v>
      </c>
      <c r="BV1023" t="s">
        <v>17</v>
      </c>
      <c r="BW1023" t="s">
        <v>208</v>
      </c>
      <c r="BX1023" t="s">
        <v>209</v>
      </c>
      <c r="BY1023" t="s">
        <v>210</v>
      </c>
      <c r="BZ1023" t="s">
        <v>210</v>
      </c>
      <c r="CA1023" t="s">
        <v>210</v>
      </c>
      <c r="CB1023" t="s">
        <v>210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1331.49</v>
      </c>
      <c r="CJ1023">
        <v>-1.04828</v>
      </c>
      <c r="CK1023">
        <v>8.36273</v>
      </c>
      <c r="CL1023">
        <v>9.39115</v>
      </c>
      <c r="CM1023">
        <v>30.0004</v>
      </c>
      <c r="CN1023">
        <v>9.10483</v>
      </c>
      <c r="CO1023">
        <v>9.40346</v>
      </c>
      <c r="CP1023">
        <v>-1</v>
      </c>
      <c r="CQ1023">
        <v>84.9072</v>
      </c>
      <c r="CR1023">
        <v>94.0018</v>
      </c>
      <c r="CS1023">
        <v>-999.9</v>
      </c>
      <c r="CT1023">
        <v>400</v>
      </c>
      <c r="CU1023">
        <v>0.680186</v>
      </c>
      <c r="CV1023">
        <v>103.915</v>
      </c>
      <c r="CW1023">
        <v>103.457</v>
      </c>
    </row>
    <row r="1024" spans="1:101">
      <c r="A1024">
        <v>1010</v>
      </c>
      <c r="B1024">
        <v>1550676005.2</v>
      </c>
      <c r="C1024">
        <v>3181.40000009537</v>
      </c>
      <c r="D1024" t="s">
        <v>2240</v>
      </c>
      <c r="E1024" t="s">
        <v>2241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2002</v>
      </c>
      <c r="N1024" t="s">
        <v>2003</v>
      </c>
      <c r="O1024" t="s">
        <v>203</v>
      </c>
      <c r="P1024" t="s">
        <v>929</v>
      </c>
      <c r="Q1024">
        <v>1550676005.2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136</v>
      </c>
      <c r="X1024">
        <v>10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1550676005.2</v>
      </c>
      <c r="AH1024">
        <v>394.255</v>
      </c>
      <c r="AI1024">
        <v>410.052</v>
      </c>
      <c r="AJ1024">
        <v>10.4254</v>
      </c>
      <c r="AK1024">
        <v>3.30596</v>
      </c>
      <c r="AL1024">
        <v>1425.14</v>
      </c>
      <c r="AM1024">
        <v>99.5148</v>
      </c>
      <c r="AN1024">
        <v>0.0247983</v>
      </c>
      <c r="AO1024">
        <v>8.94202</v>
      </c>
      <c r="AP1024">
        <v>999.9</v>
      </c>
      <c r="AQ1024">
        <v>999.9</v>
      </c>
      <c r="AR1024">
        <v>10005.6</v>
      </c>
      <c r="AS1024">
        <v>0</v>
      </c>
      <c r="AT1024">
        <v>646.603</v>
      </c>
      <c r="AU1024">
        <v>0</v>
      </c>
      <c r="AV1024" t="s">
        <v>205</v>
      </c>
      <c r="AW1024">
        <v>0</v>
      </c>
      <c r="AX1024">
        <v>-1.442</v>
      </c>
      <c r="AY1024">
        <v>-0.036</v>
      </c>
      <c r="AZ1024">
        <v>0</v>
      </c>
      <c r="BA1024">
        <v>0</v>
      </c>
      <c r="BB1024">
        <v>0</v>
      </c>
      <c r="BC1024">
        <v>0</v>
      </c>
      <c r="BD1024">
        <v>399.208868852459</v>
      </c>
      <c r="BE1024">
        <v>-1.26900909057866</v>
      </c>
      <c r="BF1024">
        <v>0.374525140893077</v>
      </c>
      <c r="BG1024">
        <v>-1</v>
      </c>
      <c r="BH1024">
        <v>0</v>
      </c>
      <c r="BI1024">
        <v>0</v>
      </c>
      <c r="BJ1024" t="s">
        <v>206</v>
      </c>
      <c r="BK1024">
        <v>1.88469</v>
      </c>
      <c r="BL1024">
        <v>1.88167</v>
      </c>
      <c r="BM1024">
        <v>1.88315</v>
      </c>
      <c r="BN1024">
        <v>1.88188</v>
      </c>
      <c r="BO1024">
        <v>1.88383</v>
      </c>
      <c r="BP1024">
        <v>1.88309</v>
      </c>
      <c r="BQ1024">
        <v>1.88479</v>
      </c>
      <c r="BR1024">
        <v>1.88231</v>
      </c>
      <c r="BS1024" t="s">
        <v>207</v>
      </c>
      <c r="BT1024" t="s">
        <v>17</v>
      </c>
      <c r="BU1024" t="s">
        <v>17</v>
      </c>
      <c r="BV1024" t="s">
        <v>17</v>
      </c>
      <c r="BW1024" t="s">
        <v>208</v>
      </c>
      <c r="BX1024" t="s">
        <v>209</v>
      </c>
      <c r="BY1024" t="s">
        <v>210</v>
      </c>
      <c r="BZ1024" t="s">
        <v>210</v>
      </c>
      <c r="CA1024" t="s">
        <v>210</v>
      </c>
      <c r="CB1024" t="s">
        <v>210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1320.06</v>
      </c>
      <c r="CJ1024">
        <v>-1.04828</v>
      </c>
      <c r="CK1024">
        <v>8.3695</v>
      </c>
      <c r="CL1024">
        <v>9.39279</v>
      </c>
      <c r="CM1024">
        <v>30.0004</v>
      </c>
      <c r="CN1024">
        <v>9.10622</v>
      </c>
      <c r="CO1024">
        <v>9.40486</v>
      </c>
      <c r="CP1024">
        <v>-1</v>
      </c>
      <c r="CQ1024">
        <v>92.3371</v>
      </c>
      <c r="CR1024">
        <v>93.6079</v>
      </c>
      <c r="CS1024">
        <v>-999.9</v>
      </c>
      <c r="CT1024">
        <v>400</v>
      </c>
      <c r="CU1024">
        <v>0.558586</v>
      </c>
      <c r="CV1024">
        <v>103.914</v>
      </c>
      <c r="CW1024">
        <v>103.457</v>
      </c>
    </row>
    <row r="1025" spans="1:101">
      <c r="A1025">
        <v>1011</v>
      </c>
      <c r="B1025">
        <v>1550676079.2</v>
      </c>
      <c r="C1025">
        <v>3255.40000009537</v>
      </c>
      <c r="D1025" t="s">
        <v>2242</v>
      </c>
      <c r="E1025" t="s">
        <v>2243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2002</v>
      </c>
      <c r="N1025" t="s">
        <v>2003</v>
      </c>
      <c r="O1025" t="s">
        <v>203</v>
      </c>
      <c r="P1025" t="s">
        <v>444</v>
      </c>
      <c r="Q1025">
        <v>1550676079.2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132</v>
      </c>
      <c r="X1025">
        <v>9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1550676079.2</v>
      </c>
      <c r="AH1025">
        <v>397.577</v>
      </c>
      <c r="AI1025">
        <v>409.935</v>
      </c>
      <c r="AJ1025">
        <v>9.42436</v>
      </c>
      <c r="AK1025">
        <v>3.30742</v>
      </c>
      <c r="AL1025">
        <v>1426.99</v>
      </c>
      <c r="AM1025">
        <v>99.5142</v>
      </c>
      <c r="AN1025">
        <v>0.0244993</v>
      </c>
      <c r="AO1025">
        <v>8.63095</v>
      </c>
      <c r="AP1025">
        <v>999.9</v>
      </c>
      <c r="AQ1025">
        <v>999.9</v>
      </c>
      <c r="AR1025">
        <v>9993.75</v>
      </c>
      <c r="AS1025">
        <v>0</v>
      </c>
      <c r="AT1025">
        <v>213.622</v>
      </c>
      <c r="AU1025">
        <v>0</v>
      </c>
      <c r="AV1025" t="s">
        <v>205</v>
      </c>
      <c r="AW1025">
        <v>0</v>
      </c>
      <c r="AX1025">
        <v>-1.442</v>
      </c>
      <c r="AY1025">
        <v>-0.036</v>
      </c>
      <c r="AZ1025">
        <v>0</v>
      </c>
      <c r="BA1025">
        <v>0</v>
      </c>
      <c r="BB1025">
        <v>0</v>
      </c>
      <c r="BC1025">
        <v>0</v>
      </c>
      <c r="BD1025">
        <v>401.82062295082</v>
      </c>
      <c r="BE1025">
        <v>-0.715906959530266</v>
      </c>
      <c r="BF1025">
        <v>0.466633958554815</v>
      </c>
      <c r="BG1025">
        <v>-1</v>
      </c>
      <c r="BH1025">
        <v>0</v>
      </c>
      <c r="BI1025">
        <v>0</v>
      </c>
      <c r="BJ1025" t="s">
        <v>206</v>
      </c>
      <c r="BK1025">
        <v>1.88464</v>
      </c>
      <c r="BL1025">
        <v>1.88171</v>
      </c>
      <c r="BM1025">
        <v>1.88314</v>
      </c>
      <c r="BN1025">
        <v>1.88187</v>
      </c>
      <c r="BO1025">
        <v>1.88381</v>
      </c>
      <c r="BP1025">
        <v>1.88308</v>
      </c>
      <c r="BQ1025">
        <v>1.88477</v>
      </c>
      <c r="BR1025">
        <v>1.88231</v>
      </c>
      <c r="BS1025" t="s">
        <v>207</v>
      </c>
      <c r="BT1025" t="s">
        <v>17</v>
      </c>
      <c r="BU1025" t="s">
        <v>17</v>
      </c>
      <c r="BV1025" t="s">
        <v>17</v>
      </c>
      <c r="BW1025" t="s">
        <v>208</v>
      </c>
      <c r="BX1025" t="s">
        <v>209</v>
      </c>
      <c r="BY1025" t="s">
        <v>210</v>
      </c>
      <c r="BZ1025" t="s">
        <v>210</v>
      </c>
      <c r="CA1025" t="s">
        <v>210</v>
      </c>
      <c r="CB1025" t="s">
        <v>210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1324.76</v>
      </c>
      <c r="CJ1025">
        <v>-1.04827</v>
      </c>
      <c r="CK1025">
        <v>8.3495</v>
      </c>
      <c r="CL1025">
        <v>9.43367</v>
      </c>
      <c r="CM1025">
        <v>30.0002</v>
      </c>
      <c r="CN1025">
        <v>9.14418</v>
      </c>
      <c r="CO1025">
        <v>9.44776</v>
      </c>
      <c r="CP1025">
        <v>-1</v>
      </c>
      <c r="CQ1025">
        <v>16.5031</v>
      </c>
      <c r="CR1025">
        <v>92.1015</v>
      </c>
      <c r="CS1025">
        <v>-999.9</v>
      </c>
      <c r="CT1025">
        <v>400</v>
      </c>
      <c r="CU1025">
        <v>4.035</v>
      </c>
      <c r="CV1025">
        <v>103.928</v>
      </c>
      <c r="CW1025">
        <v>103.452</v>
      </c>
    </row>
    <row r="1026" spans="1:101">
      <c r="A1026">
        <v>1012</v>
      </c>
      <c r="B1026">
        <v>1550676081.2</v>
      </c>
      <c r="C1026">
        <v>3257.40000009537</v>
      </c>
      <c r="D1026" t="s">
        <v>2244</v>
      </c>
      <c r="E1026" t="s">
        <v>2245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2002</v>
      </c>
      <c r="N1026" t="s">
        <v>2003</v>
      </c>
      <c r="O1026" t="s">
        <v>203</v>
      </c>
      <c r="P1026" t="s">
        <v>444</v>
      </c>
      <c r="Q1026">
        <v>1550676081.2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138</v>
      </c>
      <c r="X1026">
        <v>10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1550676081.2</v>
      </c>
      <c r="AH1026">
        <v>397.507</v>
      </c>
      <c r="AI1026">
        <v>409.945</v>
      </c>
      <c r="AJ1026">
        <v>9.4781</v>
      </c>
      <c r="AK1026">
        <v>3.30676</v>
      </c>
      <c r="AL1026">
        <v>1426.86</v>
      </c>
      <c r="AM1026">
        <v>99.513</v>
      </c>
      <c r="AN1026">
        <v>0.0246285</v>
      </c>
      <c r="AO1026">
        <v>8.63736</v>
      </c>
      <c r="AP1026">
        <v>999.9</v>
      </c>
      <c r="AQ1026">
        <v>999.9</v>
      </c>
      <c r="AR1026">
        <v>9997.5</v>
      </c>
      <c r="AS1026">
        <v>0</v>
      </c>
      <c r="AT1026">
        <v>213.813</v>
      </c>
      <c r="AU1026">
        <v>0</v>
      </c>
      <c r="AV1026" t="s">
        <v>205</v>
      </c>
      <c r="AW1026">
        <v>0</v>
      </c>
      <c r="AX1026">
        <v>-1.442</v>
      </c>
      <c r="AY1026">
        <v>-0.036</v>
      </c>
      <c r="AZ1026">
        <v>0</v>
      </c>
      <c r="BA1026">
        <v>0</v>
      </c>
      <c r="BB1026">
        <v>0</v>
      </c>
      <c r="BC1026">
        <v>0</v>
      </c>
      <c r="BD1026">
        <v>401.854426229508</v>
      </c>
      <c r="BE1026">
        <v>-1.10399952415734</v>
      </c>
      <c r="BF1026">
        <v>0.371264231786224</v>
      </c>
      <c r="BG1026">
        <v>-1</v>
      </c>
      <c r="BH1026">
        <v>0</v>
      </c>
      <c r="BI1026">
        <v>0</v>
      </c>
      <c r="BJ1026" t="s">
        <v>206</v>
      </c>
      <c r="BK1026">
        <v>1.88466</v>
      </c>
      <c r="BL1026">
        <v>1.8817</v>
      </c>
      <c r="BM1026">
        <v>1.88315</v>
      </c>
      <c r="BN1026">
        <v>1.88187</v>
      </c>
      <c r="BO1026">
        <v>1.8838</v>
      </c>
      <c r="BP1026">
        <v>1.88308</v>
      </c>
      <c r="BQ1026">
        <v>1.88478</v>
      </c>
      <c r="BR1026">
        <v>1.88231</v>
      </c>
      <c r="BS1026" t="s">
        <v>207</v>
      </c>
      <c r="BT1026" t="s">
        <v>17</v>
      </c>
      <c r="BU1026" t="s">
        <v>17</v>
      </c>
      <c r="BV1026" t="s">
        <v>17</v>
      </c>
      <c r="BW1026" t="s">
        <v>208</v>
      </c>
      <c r="BX1026" t="s">
        <v>209</v>
      </c>
      <c r="BY1026" t="s">
        <v>210</v>
      </c>
      <c r="BZ1026" t="s">
        <v>210</v>
      </c>
      <c r="CA1026" t="s">
        <v>210</v>
      </c>
      <c r="CB1026" t="s">
        <v>210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1320.34</v>
      </c>
      <c r="CJ1026">
        <v>-1.04827</v>
      </c>
      <c r="CK1026">
        <v>8.3552</v>
      </c>
      <c r="CL1026">
        <v>9.4343</v>
      </c>
      <c r="CM1026">
        <v>30.0002</v>
      </c>
      <c r="CN1026">
        <v>9.14473</v>
      </c>
      <c r="CO1026">
        <v>9.4486</v>
      </c>
      <c r="CP1026">
        <v>-1</v>
      </c>
      <c r="CQ1026">
        <v>15.1334</v>
      </c>
      <c r="CR1026">
        <v>92.1015</v>
      </c>
      <c r="CS1026">
        <v>-999.9</v>
      </c>
      <c r="CT1026">
        <v>400</v>
      </c>
      <c r="CU1026">
        <v>3.95519</v>
      </c>
      <c r="CV1026">
        <v>103.926</v>
      </c>
      <c r="CW1026">
        <v>103.452</v>
      </c>
    </row>
    <row r="1027" spans="1:101">
      <c r="A1027">
        <v>1013</v>
      </c>
      <c r="B1027">
        <v>1550676083.2</v>
      </c>
      <c r="C1027">
        <v>3259.40000009537</v>
      </c>
      <c r="D1027" t="s">
        <v>2246</v>
      </c>
      <c r="E1027" t="s">
        <v>2247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2002</v>
      </c>
      <c r="N1027" t="s">
        <v>2003</v>
      </c>
      <c r="O1027" t="s">
        <v>203</v>
      </c>
      <c r="P1027" t="s">
        <v>444</v>
      </c>
      <c r="Q1027">
        <v>1550676083.2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137</v>
      </c>
      <c r="X1027">
        <v>10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1550676083.2</v>
      </c>
      <c r="AH1027">
        <v>397.507</v>
      </c>
      <c r="AI1027">
        <v>409.933</v>
      </c>
      <c r="AJ1027">
        <v>9.52605</v>
      </c>
      <c r="AK1027">
        <v>3.30691</v>
      </c>
      <c r="AL1027">
        <v>1427.08</v>
      </c>
      <c r="AM1027">
        <v>99.512</v>
      </c>
      <c r="AN1027">
        <v>0.0246178</v>
      </c>
      <c r="AO1027">
        <v>8.64253</v>
      </c>
      <c r="AP1027">
        <v>999.9</v>
      </c>
      <c r="AQ1027">
        <v>999.9</v>
      </c>
      <c r="AR1027">
        <v>10015.6</v>
      </c>
      <c r="AS1027">
        <v>0</v>
      </c>
      <c r="AT1027">
        <v>213.567</v>
      </c>
      <c r="AU1027">
        <v>0</v>
      </c>
      <c r="AV1027" t="s">
        <v>205</v>
      </c>
      <c r="AW1027">
        <v>0</v>
      </c>
      <c r="AX1027">
        <v>-1.442</v>
      </c>
      <c r="AY1027">
        <v>-0.036</v>
      </c>
      <c r="AZ1027">
        <v>0</v>
      </c>
      <c r="BA1027">
        <v>0</v>
      </c>
      <c r="BB1027">
        <v>0</v>
      </c>
      <c r="BC1027">
        <v>0</v>
      </c>
      <c r="BD1027">
        <v>401.832852459016</v>
      </c>
      <c r="BE1027">
        <v>-1.17943645682222</v>
      </c>
      <c r="BF1027">
        <v>0.380983835811559</v>
      </c>
      <c r="BG1027">
        <v>-1</v>
      </c>
      <c r="BH1027">
        <v>0</v>
      </c>
      <c r="BI1027">
        <v>0</v>
      </c>
      <c r="BJ1027" t="s">
        <v>206</v>
      </c>
      <c r="BK1027">
        <v>1.88466</v>
      </c>
      <c r="BL1027">
        <v>1.8817</v>
      </c>
      <c r="BM1027">
        <v>1.88317</v>
      </c>
      <c r="BN1027">
        <v>1.88187</v>
      </c>
      <c r="BO1027">
        <v>1.8838</v>
      </c>
      <c r="BP1027">
        <v>1.88309</v>
      </c>
      <c r="BQ1027">
        <v>1.88477</v>
      </c>
      <c r="BR1027">
        <v>1.88231</v>
      </c>
      <c r="BS1027" t="s">
        <v>207</v>
      </c>
      <c r="BT1027" t="s">
        <v>17</v>
      </c>
      <c r="BU1027" t="s">
        <v>17</v>
      </c>
      <c r="BV1027" t="s">
        <v>17</v>
      </c>
      <c r="BW1027" t="s">
        <v>208</v>
      </c>
      <c r="BX1027" t="s">
        <v>209</v>
      </c>
      <c r="BY1027" t="s">
        <v>210</v>
      </c>
      <c r="BZ1027" t="s">
        <v>210</v>
      </c>
      <c r="CA1027" t="s">
        <v>210</v>
      </c>
      <c r="CB1027" t="s">
        <v>210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1320.75</v>
      </c>
      <c r="CJ1027">
        <v>-1.04827</v>
      </c>
      <c r="CK1027">
        <v>8.36088</v>
      </c>
      <c r="CL1027">
        <v>9.4351</v>
      </c>
      <c r="CM1027">
        <v>30.0002</v>
      </c>
      <c r="CN1027">
        <v>9.14556</v>
      </c>
      <c r="CO1027">
        <v>9.44942</v>
      </c>
      <c r="CP1027">
        <v>-1</v>
      </c>
      <c r="CQ1027">
        <v>13.993</v>
      </c>
      <c r="CR1027">
        <v>92.1015</v>
      </c>
      <c r="CS1027">
        <v>-999.9</v>
      </c>
      <c r="CT1027">
        <v>400</v>
      </c>
      <c r="CU1027">
        <v>3.87398</v>
      </c>
      <c r="CV1027">
        <v>103.926</v>
      </c>
      <c r="CW1027">
        <v>103.452</v>
      </c>
    </row>
    <row r="1028" spans="1:101">
      <c r="A1028">
        <v>1014</v>
      </c>
      <c r="B1028">
        <v>1550676085.2</v>
      </c>
      <c r="C1028">
        <v>3261.40000009537</v>
      </c>
      <c r="D1028" t="s">
        <v>2248</v>
      </c>
      <c r="E1028" t="s">
        <v>2249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2002</v>
      </c>
      <c r="N1028" t="s">
        <v>2003</v>
      </c>
      <c r="O1028" t="s">
        <v>203</v>
      </c>
      <c r="P1028" t="s">
        <v>444</v>
      </c>
      <c r="Q1028">
        <v>1550676085.2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134</v>
      </c>
      <c r="X1028">
        <v>9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1550676085.2</v>
      </c>
      <c r="AH1028">
        <v>397.553</v>
      </c>
      <c r="AI1028">
        <v>409.923</v>
      </c>
      <c r="AJ1028">
        <v>9.56364</v>
      </c>
      <c r="AK1028">
        <v>3.30749</v>
      </c>
      <c r="AL1028">
        <v>1426.79</v>
      </c>
      <c r="AM1028">
        <v>99.5127</v>
      </c>
      <c r="AN1028">
        <v>0.0244452</v>
      </c>
      <c r="AO1028">
        <v>8.62501</v>
      </c>
      <c r="AP1028">
        <v>999.9</v>
      </c>
      <c r="AQ1028">
        <v>999.9</v>
      </c>
      <c r="AR1028">
        <v>9986.88</v>
      </c>
      <c r="AS1028">
        <v>0</v>
      </c>
      <c r="AT1028">
        <v>213.553</v>
      </c>
      <c r="AU1028">
        <v>0</v>
      </c>
      <c r="AV1028" t="s">
        <v>205</v>
      </c>
      <c r="AW1028">
        <v>0</v>
      </c>
      <c r="AX1028">
        <v>-1.442</v>
      </c>
      <c r="AY1028">
        <v>-0.036</v>
      </c>
      <c r="AZ1028">
        <v>0</v>
      </c>
      <c r="BA1028">
        <v>0</v>
      </c>
      <c r="BB1028">
        <v>0</v>
      </c>
      <c r="BC1028">
        <v>0</v>
      </c>
      <c r="BD1028">
        <v>401.806360655738</v>
      </c>
      <c r="BE1028">
        <v>-1.21152173841187</v>
      </c>
      <c r="BF1028">
        <v>0.386713687997741</v>
      </c>
      <c r="BG1028">
        <v>-1</v>
      </c>
      <c r="BH1028">
        <v>0</v>
      </c>
      <c r="BI1028">
        <v>0</v>
      </c>
      <c r="BJ1028" t="s">
        <v>206</v>
      </c>
      <c r="BK1028">
        <v>1.88465</v>
      </c>
      <c r="BL1028">
        <v>1.88171</v>
      </c>
      <c r="BM1028">
        <v>1.88318</v>
      </c>
      <c r="BN1028">
        <v>1.88187</v>
      </c>
      <c r="BO1028">
        <v>1.88381</v>
      </c>
      <c r="BP1028">
        <v>1.88309</v>
      </c>
      <c r="BQ1028">
        <v>1.88477</v>
      </c>
      <c r="BR1028">
        <v>1.88231</v>
      </c>
      <c r="BS1028" t="s">
        <v>207</v>
      </c>
      <c r="BT1028" t="s">
        <v>17</v>
      </c>
      <c r="BU1028" t="s">
        <v>17</v>
      </c>
      <c r="BV1028" t="s">
        <v>17</v>
      </c>
      <c r="BW1028" t="s">
        <v>208</v>
      </c>
      <c r="BX1028" t="s">
        <v>209</v>
      </c>
      <c r="BY1028" t="s">
        <v>210</v>
      </c>
      <c r="BZ1028" t="s">
        <v>210</v>
      </c>
      <c r="CA1028" t="s">
        <v>210</v>
      </c>
      <c r="CB1028" t="s">
        <v>210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1322.63</v>
      </c>
      <c r="CJ1028">
        <v>-1.04827</v>
      </c>
      <c r="CK1028">
        <v>8.36669</v>
      </c>
      <c r="CL1028">
        <v>9.43594</v>
      </c>
      <c r="CM1028">
        <v>30.0003</v>
      </c>
      <c r="CN1028">
        <v>9.14613</v>
      </c>
      <c r="CO1028">
        <v>9.45025</v>
      </c>
      <c r="CP1028">
        <v>-1</v>
      </c>
      <c r="CQ1028">
        <v>13.0003</v>
      </c>
      <c r="CR1028">
        <v>91.7202</v>
      </c>
      <c r="CS1028">
        <v>-999.9</v>
      </c>
      <c r="CT1028">
        <v>400</v>
      </c>
      <c r="CU1028">
        <v>3.80512</v>
      </c>
      <c r="CV1028">
        <v>103.926</v>
      </c>
      <c r="CW1028">
        <v>103.451</v>
      </c>
    </row>
    <row r="1029" spans="1:101">
      <c r="A1029">
        <v>1015</v>
      </c>
      <c r="B1029">
        <v>1550676087.2</v>
      </c>
      <c r="C1029">
        <v>3263.40000009537</v>
      </c>
      <c r="D1029" t="s">
        <v>2250</v>
      </c>
      <c r="E1029" t="s">
        <v>2251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2002</v>
      </c>
      <c r="N1029" t="s">
        <v>2003</v>
      </c>
      <c r="O1029" t="s">
        <v>203</v>
      </c>
      <c r="P1029" t="s">
        <v>444</v>
      </c>
      <c r="Q1029">
        <v>1550676087.2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142</v>
      </c>
      <c r="X1029">
        <v>10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1550676087.2</v>
      </c>
      <c r="AH1029">
        <v>397.514</v>
      </c>
      <c r="AI1029">
        <v>409.926</v>
      </c>
      <c r="AJ1029">
        <v>9.59818</v>
      </c>
      <c r="AK1029">
        <v>3.3072</v>
      </c>
      <c r="AL1029">
        <v>1426.4</v>
      </c>
      <c r="AM1029">
        <v>99.5127</v>
      </c>
      <c r="AN1029">
        <v>0.0244941</v>
      </c>
      <c r="AO1029">
        <v>8.62197</v>
      </c>
      <c r="AP1029">
        <v>999.9</v>
      </c>
      <c r="AQ1029">
        <v>999.9</v>
      </c>
      <c r="AR1029">
        <v>9979.38</v>
      </c>
      <c r="AS1029">
        <v>0</v>
      </c>
      <c r="AT1029">
        <v>213.649</v>
      </c>
      <c r="AU1029">
        <v>0</v>
      </c>
      <c r="AV1029" t="s">
        <v>205</v>
      </c>
      <c r="AW1029">
        <v>0</v>
      </c>
      <c r="AX1029">
        <v>-1.442</v>
      </c>
      <c r="AY1029">
        <v>-0.036</v>
      </c>
      <c r="AZ1029">
        <v>0</v>
      </c>
      <c r="BA1029">
        <v>0</v>
      </c>
      <c r="BB1029">
        <v>0</v>
      </c>
      <c r="BC1029">
        <v>0</v>
      </c>
      <c r="BD1029">
        <v>401.782352459016</v>
      </c>
      <c r="BE1029">
        <v>-1.23282006205775</v>
      </c>
      <c r="BF1029">
        <v>0.39011904282657</v>
      </c>
      <c r="BG1029">
        <v>-1</v>
      </c>
      <c r="BH1029">
        <v>0</v>
      </c>
      <c r="BI1029">
        <v>0</v>
      </c>
      <c r="BJ1029" t="s">
        <v>206</v>
      </c>
      <c r="BK1029">
        <v>1.88463</v>
      </c>
      <c r="BL1029">
        <v>1.8817</v>
      </c>
      <c r="BM1029">
        <v>1.88316</v>
      </c>
      <c r="BN1029">
        <v>1.88187</v>
      </c>
      <c r="BO1029">
        <v>1.8838</v>
      </c>
      <c r="BP1029">
        <v>1.88309</v>
      </c>
      <c r="BQ1029">
        <v>1.88477</v>
      </c>
      <c r="BR1029">
        <v>1.88232</v>
      </c>
      <c r="BS1029" t="s">
        <v>207</v>
      </c>
      <c r="BT1029" t="s">
        <v>17</v>
      </c>
      <c r="BU1029" t="s">
        <v>17</v>
      </c>
      <c r="BV1029" t="s">
        <v>17</v>
      </c>
      <c r="BW1029" t="s">
        <v>208</v>
      </c>
      <c r="BX1029" t="s">
        <v>209</v>
      </c>
      <c r="BY1029" t="s">
        <v>210</v>
      </c>
      <c r="BZ1029" t="s">
        <v>210</v>
      </c>
      <c r="CA1029" t="s">
        <v>210</v>
      </c>
      <c r="CB1029" t="s">
        <v>210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1316.82</v>
      </c>
      <c r="CJ1029">
        <v>-1.04827</v>
      </c>
      <c r="CK1029">
        <v>8.37246</v>
      </c>
      <c r="CL1029">
        <v>9.43654</v>
      </c>
      <c r="CM1029">
        <v>30.0004</v>
      </c>
      <c r="CN1029">
        <v>9.14641</v>
      </c>
      <c r="CO1029">
        <v>9.4511</v>
      </c>
      <c r="CP1029">
        <v>-1</v>
      </c>
      <c r="CQ1029">
        <v>12.2906</v>
      </c>
      <c r="CR1029">
        <v>91.7202</v>
      </c>
      <c r="CS1029">
        <v>-999.9</v>
      </c>
      <c r="CT1029">
        <v>400</v>
      </c>
      <c r="CU1029">
        <v>3.71785</v>
      </c>
      <c r="CV1029">
        <v>103.924</v>
      </c>
      <c r="CW1029">
        <v>103.451</v>
      </c>
    </row>
    <row r="1030" spans="1:101">
      <c r="A1030">
        <v>1016</v>
      </c>
      <c r="B1030">
        <v>1550676089.2</v>
      </c>
      <c r="C1030">
        <v>3265.40000009537</v>
      </c>
      <c r="D1030" t="s">
        <v>2252</v>
      </c>
      <c r="E1030" t="s">
        <v>2253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2002</v>
      </c>
      <c r="N1030" t="s">
        <v>2003</v>
      </c>
      <c r="O1030" t="s">
        <v>203</v>
      </c>
      <c r="P1030" t="s">
        <v>444</v>
      </c>
      <c r="Q1030">
        <v>1550676089.2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128</v>
      </c>
      <c r="X1030">
        <v>9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1550676089.2</v>
      </c>
      <c r="AH1030">
        <v>397.52</v>
      </c>
      <c r="AI1030">
        <v>409.898</v>
      </c>
      <c r="AJ1030">
        <v>9.6428</v>
      </c>
      <c r="AK1030">
        <v>3.30715</v>
      </c>
      <c r="AL1030">
        <v>1426.45</v>
      </c>
      <c r="AM1030">
        <v>99.5122</v>
      </c>
      <c r="AN1030">
        <v>0.0246837</v>
      </c>
      <c r="AO1030">
        <v>8.64592</v>
      </c>
      <c r="AP1030">
        <v>999.9</v>
      </c>
      <c r="AQ1030">
        <v>999.9</v>
      </c>
      <c r="AR1030">
        <v>9996.88</v>
      </c>
      <c r="AS1030">
        <v>0</v>
      </c>
      <c r="AT1030">
        <v>213.416</v>
      </c>
      <c r="AU1030">
        <v>0</v>
      </c>
      <c r="AV1030" t="s">
        <v>205</v>
      </c>
      <c r="AW1030">
        <v>0</v>
      </c>
      <c r="AX1030">
        <v>-1.442</v>
      </c>
      <c r="AY1030">
        <v>-0.036</v>
      </c>
      <c r="AZ1030">
        <v>0</v>
      </c>
      <c r="BA1030">
        <v>0</v>
      </c>
      <c r="BB1030">
        <v>0</v>
      </c>
      <c r="BC1030">
        <v>0</v>
      </c>
      <c r="BD1030">
        <v>401.757696721311</v>
      </c>
      <c r="BE1030">
        <v>-1.2440237789179</v>
      </c>
      <c r="BF1030">
        <v>0.391949329473204</v>
      </c>
      <c r="BG1030">
        <v>-1</v>
      </c>
      <c r="BH1030">
        <v>0</v>
      </c>
      <c r="BI1030">
        <v>0</v>
      </c>
      <c r="BJ1030" t="s">
        <v>206</v>
      </c>
      <c r="BK1030">
        <v>1.88462</v>
      </c>
      <c r="BL1030">
        <v>1.88168</v>
      </c>
      <c r="BM1030">
        <v>1.88315</v>
      </c>
      <c r="BN1030">
        <v>1.88187</v>
      </c>
      <c r="BO1030">
        <v>1.88377</v>
      </c>
      <c r="BP1030">
        <v>1.88309</v>
      </c>
      <c r="BQ1030">
        <v>1.88477</v>
      </c>
      <c r="BR1030">
        <v>1.88232</v>
      </c>
      <c r="BS1030" t="s">
        <v>207</v>
      </c>
      <c r="BT1030" t="s">
        <v>17</v>
      </c>
      <c r="BU1030" t="s">
        <v>17</v>
      </c>
      <c r="BV1030" t="s">
        <v>17</v>
      </c>
      <c r="BW1030" t="s">
        <v>208</v>
      </c>
      <c r="BX1030" t="s">
        <v>209</v>
      </c>
      <c r="BY1030" t="s">
        <v>210</v>
      </c>
      <c r="BZ1030" t="s">
        <v>210</v>
      </c>
      <c r="CA1030" t="s">
        <v>210</v>
      </c>
      <c r="CB1030" t="s">
        <v>210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1327.03</v>
      </c>
      <c r="CJ1030">
        <v>-1.04827</v>
      </c>
      <c r="CK1030">
        <v>8.37814</v>
      </c>
      <c r="CL1030">
        <v>9.43733</v>
      </c>
      <c r="CM1030">
        <v>30.0003</v>
      </c>
      <c r="CN1030">
        <v>9.14702</v>
      </c>
      <c r="CO1030">
        <v>9.45223</v>
      </c>
      <c r="CP1030">
        <v>-1</v>
      </c>
      <c r="CQ1030">
        <v>11.9584</v>
      </c>
      <c r="CR1030">
        <v>91.7202</v>
      </c>
      <c r="CS1030">
        <v>-999.9</v>
      </c>
      <c r="CT1030">
        <v>400</v>
      </c>
      <c r="CU1030">
        <v>3.62239</v>
      </c>
      <c r="CV1030">
        <v>103.923</v>
      </c>
      <c r="CW1030">
        <v>103.451</v>
      </c>
    </row>
    <row r="1031" spans="1:101">
      <c r="A1031">
        <v>1017</v>
      </c>
      <c r="B1031">
        <v>1550676091.2</v>
      </c>
      <c r="C1031">
        <v>3267.40000009537</v>
      </c>
      <c r="D1031" t="s">
        <v>2254</v>
      </c>
      <c r="E1031" t="s">
        <v>2255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2002</v>
      </c>
      <c r="N1031" t="s">
        <v>2003</v>
      </c>
      <c r="O1031" t="s">
        <v>203</v>
      </c>
      <c r="P1031" t="s">
        <v>444</v>
      </c>
      <c r="Q1031">
        <v>1550676091.2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112</v>
      </c>
      <c r="X1031">
        <v>8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1550676091.2</v>
      </c>
      <c r="AH1031">
        <v>397.525</v>
      </c>
      <c r="AI1031">
        <v>409.895</v>
      </c>
      <c r="AJ1031">
        <v>9.68283</v>
      </c>
      <c r="AK1031">
        <v>3.30743</v>
      </c>
      <c r="AL1031">
        <v>1426.69</v>
      </c>
      <c r="AM1031">
        <v>99.5125</v>
      </c>
      <c r="AN1031">
        <v>0.0244238</v>
      </c>
      <c r="AO1031">
        <v>8.66346</v>
      </c>
      <c r="AP1031">
        <v>999.9</v>
      </c>
      <c r="AQ1031">
        <v>999.9</v>
      </c>
      <c r="AR1031">
        <v>9996.88</v>
      </c>
      <c r="AS1031">
        <v>0</v>
      </c>
      <c r="AT1031">
        <v>213.361</v>
      </c>
      <c r="AU1031">
        <v>0</v>
      </c>
      <c r="AV1031" t="s">
        <v>205</v>
      </c>
      <c r="AW1031">
        <v>0</v>
      </c>
      <c r="AX1031">
        <v>-1.442</v>
      </c>
      <c r="AY1031">
        <v>-0.036</v>
      </c>
      <c r="AZ1031">
        <v>0</v>
      </c>
      <c r="BA1031">
        <v>0</v>
      </c>
      <c r="BB1031">
        <v>0</v>
      </c>
      <c r="BC1031">
        <v>0</v>
      </c>
      <c r="BD1031">
        <v>401.732901639344</v>
      </c>
      <c r="BE1031">
        <v>-1.2338086253102</v>
      </c>
      <c r="BF1031">
        <v>0.390282987071318</v>
      </c>
      <c r="BG1031">
        <v>-1</v>
      </c>
      <c r="BH1031">
        <v>0</v>
      </c>
      <c r="BI1031">
        <v>0</v>
      </c>
      <c r="BJ1031" t="s">
        <v>206</v>
      </c>
      <c r="BK1031">
        <v>1.88464</v>
      </c>
      <c r="BL1031">
        <v>1.88168</v>
      </c>
      <c r="BM1031">
        <v>1.88314</v>
      </c>
      <c r="BN1031">
        <v>1.88187</v>
      </c>
      <c r="BO1031">
        <v>1.88375</v>
      </c>
      <c r="BP1031">
        <v>1.88308</v>
      </c>
      <c r="BQ1031">
        <v>1.88477</v>
      </c>
      <c r="BR1031">
        <v>1.88232</v>
      </c>
      <c r="BS1031" t="s">
        <v>207</v>
      </c>
      <c r="BT1031" t="s">
        <v>17</v>
      </c>
      <c r="BU1031" t="s">
        <v>17</v>
      </c>
      <c r="BV1031" t="s">
        <v>17</v>
      </c>
      <c r="BW1031" t="s">
        <v>208</v>
      </c>
      <c r="BX1031" t="s">
        <v>209</v>
      </c>
      <c r="BY1031" t="s">
        <v>210</v>
      </c>
      <c r="BZ1031" t="s">
        <v>210</v>
      </c>
      <c r="CA1031" t="s">
        <v>210</v>
      </c>
      <c r="CB1031" t="s">
        <v>210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1339.2</v>
      </c>
      <c r="CJ1031">
        <v>-1.04827</v>
      </c>
      <c r="CK1031">
        <v>8.38344</v>
      </c>
      <c r="CL1031">
        <v>9.43818</v>
      </c>
      <c r="CM1031">
        <v>30.0003</v>
      </c>
      <c r="CN1031">
        <v>9.14813</v>
      </c>
      <c r="CO1031">
        <v>9.45308</v>
      </c>
      <c r="CP1031">
        <v>-1</v>
      </c>
      <c r="CQ1031">
        <v>11.517</v>
      </c>
      <c r="CR1031">
        <v>91.7202</v>
      </c>
      <c r="CS1031">
        <v>-999.9</v>
      </c>
      <c r="CT1031">
        <v>400</v>
      </c>
      <c r="CU1031">
        <v>3.56818</v>
      </c>
      <c r="CV1031">
        <v>103.922</v>
      </c>
      <c r="CW1031">
        <v>103.45</v>
      </c>
    </row>
    <row r="1032" spans="1:101">
      <c r="A1032">
        <v>1018</v>
      </c>
      <c r="B1032">
        <v>1550676093.2</v>
      </c>
      <c r="C1032">
        <v>3269.40000009537</v>
      </c>
      <c r="D1032" t="s">
        <v>2256</v>
      </c>
      <c r="E1032" t="s">
        <v>2257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2002</v>
      </c>
      <c r="N1032" t="s">
        <v>2003</v>
      </c>
      <c r="O1032" t="s">
        <v>203</v>
      </c>
      <c r="P1032" t="s">
        <v>444</v>
      </c>
      <c r="Q1032">
        <v>1550676093.2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132</v>
      </c>
      <c r="X1032">
        <v>9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1550676093.2</v>
      </c>
      <c r="AH1032">
        <v>397.5</v>
      </c>
      <c r="AI1032">
        <v>409.923</v>
      </c>
      <c r="AJ1032">
        <v>9.71128</v>
      </c>
      <c r="AK1032">
        <v>3.30763</v>
      </c>
      <c r="AL1032">
        <v>1426.68</v>
      </c>
      <c r="AM1032">
        <v>99.5137</v>
      </c>
      <c r="AN1032">
        <v>0.024391</v>
      </c>
      <c r="AO1032">
        <v>8.66239</v>
      </c>
      <c r="AP1032">
        <v>999.9</v>
      </c>
      <c r="AQ1032">
        <v>999.9</v>
      </c>
      <c r="AR1032">
        <v>9998.12</v>
      </c>
      <c r="AS1032">
        <v>0</v>
      </c>
      <c r="AT1032">
        <v>213.526</v>
      </c>
      <c r="AU1032">
        <v>0</v>
      </c>
      <c r="AV1032" t="s">
        <v>205</v>
      </c>
      <c r="AW1032">
        <v>0</v>
      </c>
      <c r="AX1032">
        <v>-1.442</v>
      </c>
      <c r="AY1032">
        <v>-0.036</v>
      </c>
      <c r="AZ1032">
        <v>0</v>
      </c>
      <c r="BA1032">
        <v>0</v>
      </c>
      <c r="BB1032">
        <v>0</v>
      </c>
      <c r="BC1032">
        <v>0</v>
      </c>
      <c r="BD1032">
        <v>401.708401639344</v>
      </c>
      <c r="BE1032">
        <v>-1.20918019569045</v>
      </c>
      <c r="BF1032">
        <v>0.386261010450228</v>
      </c>
      <c r="BG1032">
        <v>-1</v>
      </c>
      <c r="BH1032">
        <v>0</v>
      </c>
      <c r="BI1032">
        <v>0</v>
      </c>
      <c r="BJ1032" t="s">
        <v>206</v>
      </c>
      <c r="BK1032">
        <v>1.88465</v>
      </c>
      <c r="BL1032">
        <v>1.88168</v>
      </c>
      <c r="BM1032">
        <v>1.88312</v>
      </c>
      <c r="BN1032">
        <v>1.88187</v>
      </c>
      <c r="BO1032">
        <v>1.88379</v>
      </c>
      <c r="BP1032">
        <v>1.88308</v>
      </c>
      <c r="BQ1032">
        <v>1.88477</v>
      </c>
      <c r="BR1032">
        <v>1.88232</v>
      </c>
      <c r="BS1032" t="s">
        <v>207</v>
      </c>
      <c r="BT1032" t="s">
        <v>17</v>
      </c>
      <c r="BU1032" t="s">
        <v>17</v>
      </c>
      <c r="BV1032" t="s">
        <v>17</v>
      </c>
      <c r="BW1032" t="s">
        <v>208</v>
      </c>
      <c r="BX1032" t="s">
        <v>209</v>
      </c>
      <c r="BY1032" t="s">
        <v>210</v>
      </c>
      <c r="BZ1032" t="s">
        <v>210</v>
      </c>
      <c r="CA1032" t="s">
        <v>210</v>
      </c>
      <c r="CB1032" t="s">
        <v>210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1324.24</v>
      </c>
      <c r="CJ1032">
        <v>-1.04827</v>
      </c>
      <c r="CK1032">
        <v>8.38817</v>
      </c>
      <c r="CL1032">
        <v>9.43882</v>
      </c>
      <c r="CM1032">
        <v>30.0002</v>
      </c>
      <c r="CN1032">
        <v>9.14919</v>
      </c>
      <c r="CO1032">
        <v>9.45392</v>
      </c>
      <c r="CP1032">
        <v>-1</v>
      </c>
      <c r="CQ1032">
        <v>11.517</v>
      </c>
      <c r="CR1032">
        <v>91.7202</v>
      </c>
      <c r="CS1032">
        <v>-999.9</v>
      </c>
      <c r="CT1032">
        <v>400</v>
      </c>
      <c r="CU1032">
        <v>3.49264</v>
      </c>
      <c r="CV1032">
        <v>103.921</v>
      </c>
      <c r="CW1032">
        <v>103.45</v>
      </c>
    </row>
    <row r="1033" spans="1:101">
      <c r="A1033">
        <v>1019</v>
      </c>
      <c r="B1033">
        <v>1550676095.2</v>
      </c>
      <c r="C1033">
        <v>3271.40000009537</v>
      </c>
      <c r="D1033" t="s">
        <v>2258</v>
      </c>
      <c r="E1033" t="s">
        <v>2259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2002</v>
      </c>
      <c r="N1033" t="s">
        <v>2003</v>
      </c>
      <c r="O1033" t="s">
        <v>203</v>
      </c>
      <c r="P1033" t="s">
        <v>444</v>
      </c>
      <c r="Q1033">
        <v>1550676095.2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128</v>
      </c>
      <c r="X1033">
        <v>9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1550676095.2</v>
      </c>
      <c r="AH1033">
        <v>397.548</v>
      </c>
      <c r="AI1033">
        <v>409.909</v>
      </c>
      <c r="AJ1033">
        <v>9.74175</v>
      </c>
      <c r="AK1033">
        <v>3.30755</v>
      </c>
      <c r="AL1033">
        <v>1426.62</v>
      </c>
      <c r="AM1033">
        <v>99.5128</v>
      </c>
      <c r="AN1033">
        <v>0.0247204</v>
      </c>
      <c r="AO1033">
        <v>8.67058</v>
      </c>
      <c r="AP1033">
        <v>999.9</v>
      </c>
      <c r="AQ1033">
        <v>999.9</v>
      </c>
      <c r="AR1033">
        <v>9995</v>
      </c>
      <c r="AS1033">
        <v>0</v>
      </c>
      <c r="AT1033">
        <v>213.608</v>
      </c>
      <c r="AU1033">
        <v>0</v>
      </c>
      <c r="AV1033" t="s">
        <v>205</v>
      </c>
      <c r="AW1033">
        <v>0</v>
      </c>
      <c r="AX1033">
        <v>-1.442</v>
      </c>
      <c r="AY1033">
        <v>-0.036</v>
      </c>
      <c r="AZ1033">
        <v>0</v>
      </c>
      <c r="BA1033">
        <v>0</v>
      </c>
      <c r="BB1033">
        <v>0</v>
      </c>
      <c r="BC1033">
        <v>0</v>
      </c>
      <c r="BD1033">
        <v>401.68443442623</v>
      </c>
      <c r="BE1033">
        <v>-1.18030130096722</v>
      </c>
      <c r="BF1033">
        <v>0.381607857853435</v>
      </c>
      <c r="BG1033">
        <v>-1</v>
      </c>
      <c r="BH1033">
        <v>0</v>
      </c>
      <c r="BI1033">
        <v>0</v>
      </c>
      <c r="BJ1033" t="s">
        <v>206</v>
      </c>
      <c r="BK1033">
        <v>1.88465</v>
      </c>
      <c r="BL1033">
        <v>1.88168</v>
      </c>
      <c r="BM1033">
        <v>1.88314</v>
      </c>
      <c r="BN1033">
        <v>1.88187</v>
      </c>
      <c r="BO1033">
        <v>1.88381</v>
      </c>
      <c r="BP1033">
        <v>1.88308</v>
      </c>
      <c r="BQ1033">
        <v>1.88477</v>
      </c>
      <c r="BR1033">
        <v>1.88232</v>
      </c>
      <c r="BS1033" t="s">
        <v>207</v>
      </c>
      <c r="BT1033" t="s">
        <v>17</v>
      </c>
      <c r="BU1033" t="s">
        <v>17</v>
      </c>
      <c r="BV1033" t="s">
        <v>17</v>
      </c>
      <c r="BW1033" t="s">
        <v>208</v>
      </c>
      <c r="BX1033" t="s">
        <v>209</v>
      </c>
      <c r="BY1033" t="s">
        <v>210</v>
      </c>
      <c r="BZ1033" t="s">
        <v>210</v>
      </c>
      <c r="CA1033" t="s">
        <v>210</v>
      </c>
      <c r="CB1033" t="s">
        <v>210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1327.25</v>
      </c>
      <c r="CJ1033">
        <v>-1.04827</v>
      </c>
      <c r="CK1033">
        <v>8.39321</v>
      </c>
      <c r="CL1033">
        <v>9.43966</v>
      </c>
      <c r="CM1033">
        <v>30.0001</v>
      </c>
      <c r="CN1033">
        <v>9.15001</v>
      </c>
      <c r="CO1033">
        <v>9.45504</v>
      </c>
      <c r="CP1033">
        <v>-1</v>
      </c>
      <c r="CQ1033">
        <v>11.517</v>
      </c>
      <c r="CR1033">
        <v>91.3416</v>
      </c>
      <c r="CS1033">
        <v>-999.9</v>
      </c>
      <c r="CT1033">
        <v>400</v>
      </c>
      <c r="CU1033">
        <v>3.39788</v>
      </c>
      <c r="CV1033">
        <v>103.92</v>
      </c>
      <c r="CW1033">
        <v>103.449</v>
      </c>
    </row>
    <row r="1034" spans="1:101">
      <c r="A1034">
        <v>1020</v>
      </c>
      <c r="B1034">
        <v>1550676097.2</v>
      </c>
      <c r="C1034">
        <v>3273.40000009537</v>
      </c>
      <c r="D1034" t="s">
        <v>2260</v>
      </c>
      <c r="E1034" t="s">
        <v>2261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2002</v>
      </c>
      <c r="N1034" t="s">
        <v>2003</v>
      </c>
      <c r="O1034" t="s">
        <v>203</v>
      </c>
      <c r="P1034" t="s">
        <v>444</v>
      </c>
      <c r="Q1034">
        <v>1550676097.2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113</v>
      </c>
      <c r="X1034">
        <v>8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1550676097.2</v>
      </c>
      <c r="AH1034">
        <v>397.572</v>
      </c>
      <c r="AI1034">
        <v>409.874</v>
      </c>
      <c r="AJ1034">
        <v>9.78008</v>
      </c>
      <c r="AK1034">
        <v>3.30761</v>
      </c>
      <c r="AL1034">
        <v>1426.88</v>
      </c>
      <c r="AM1034">
        <v>99.5122</v>
      </c>
      <c r="AN1034">
        <v>0.0246215</v>
      </c>
      <c r="AO1034">
        <v>8.69567</v>
      </c>
      <c r="AP1034">
        <v>999.9</v>
      </c>
      <c r="AQ1034">
        <v>999.9</v>
      </c>
      <c r="AR1034">
        <v>10025.6</v>
      </c>
      <c r="AS1034">
        <v>0</v>
      </c>
      <c r="AT1034">
        <v>213.581</v>
      </c>
      <c r="AU1034">
        <v>0</v>
      </c>
      <c r="AV1034" t="s">
        <v>205</v>
      </c>
      <c r="AW1034">
        <v>0</v>
      </c>
      <c r="AX1034">
        <v>-1.442</v>
      </c>
      <c r="AY1034">
        <v>-0.036</v>
      </c>
      <c r="AZ1034">
        <v>0</v>
      </c>
      <c r="BA1034">
        <v>0</v>
      </c>
      <c r="BB1034">
        <v>0</v>
      </c>
      <c r="BC1034">
        <v>0</v>
      </c>
      <c r="BD1034">
        <v>401.660245901639</v>
      </c>
      <c r="BE1034">
        <v>-1.11985777589795</v>
      </c>
      <c r="BF1034">
        <v>0.371542074741036</v>
      </c>
      <c r="BG1034">
        <v>-1</v>
      </c>
      <c r="BH1034">
        <v>0</v>
      </c>
      <c r="BI1034">
        <v>0</v>
      </c>
      <c r="BJ1034" t="s">
        <v>206</v>
      </c>
      <c r="BK1034">
        <v>1.88466</v>
      </c>
      <c r="BL1034">
        <v>1.88169</v>
      </c>
      <c r="BM1034">
        <v>1.88314</v>
      </c>
      <c r="BN1034">
        <v>1.88187</v>
      </c>
      <c r="BO1034">
        <v>1.8838</v>
      </c>
      <c r="BP1034">
        <v>1.88308</v>
      </c>
      <c r="BQ1034">
        <v>1.88477</v>
      </c>
      <c r="BR1034">
        <v>1.8823</v>
      </c>
      <c r="BS1034" t="s">
        <v>207</v>
      </c>
      <c r="BT1034" t="s">
        <v>17</v>
      </c>
      <c r="BU1034" t="s">
        <v>17</v>
      </c>
      <c r="BV1034" t="s">
        <v>17</v>
      </c>
      <c r="BW1034" t="s">
        <v>208</v>
      </c>
      <c r="BX1034" t="s">
        <v>209</v>
      </c>
      <c r="BY1034" t="s">
        <v>210</v>
      </c>
      <c r="BZ1034" t="s">
        <v>210</v>
      </c>
      <c r="CA1034" t="s">
        <v>210</v>
      </c>
      <c r="CB1034" t="s">
        <v>210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1338.44</v>
      </c>
      <c r="CJ1034">
        <v>-1.04827</v>
      </c>
      <c r="CK1034">
        <v>8.39876</v>
      </c>
      <c r="CL1034">
        <v>9.44071</v>
      </c>
      <c r="CM1034">
        <v>30.0003</v>
      </c>
      <c r="CN1034">
        <v>9.15095</v>
      </c>
      <c r="CO1034">
        <v>9.45615</v>
      </c>
      <c r="CP1034">
        <v>-1</v>
      </c>
      <c r="CQ1034">
        <v>11.517</v>
      </c>
      <c r="CR1034">
        <v>91.3416</v>
      </c>
      <c r="CS1034">
        <v>-999.9</v>
      </c>
      <c r="CT1034">
        <v>400</v>
      </c>
      <c r="CU1034">
        <v>3.30075</v>
      </c>
      <c r="CV1034">
        <v>103.92</v>
      </c>
      <c r="CW1034">
        <v>103.449</v>
      </c>
    </row>
    <row r="1035" spans="1:101">
      <c r="A1035">
        <v>1021</v>
      </c>
      <c r="B1035">
        <v>1550676099.2</v>
      </c>
      <c r="C1035">
        <v>3275.40000009537</v>
      </c>
      <c r="D1035" t="s">
        <v>2262</v>
      </c>
      <c r="E1035" t="s">
        <v>2263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2002</v>
      </c>
      <c r="N1035" t="s">
        <v>2003</v>
      </c>
      <c r="O1035" t="s">
        <v>203</v>
      </c>
      <c r="P1035" t="s">
        <v>444</v>
      </c>
      <c r="Q1035">
        <v>1550676099.2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113</v>
      </c>
      <c r="X1035">
        <v>8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1550676099.2</v>
      </c>
      <c r="AH1035">
        <v>397.6</v>
      </c>
      <c r="AI1035">
        <v>409.891</v>
      </c>
      <c r="AJ1035">
        <v>9.8088</v>
      </c>
      <c r="AK1035">
        <v>3.30826</v>
      </c>
      <c r="AL1035">
        <v>1427.05</v>
      </c>
      <c r="AM1035">
        <v>99.5121</v>
      </c>
      <c r="AN1035">
        <v>0.0246188</v>
      </c>
      <c r="AO1035">
        <v>8.69016</v>
      </c>
      <c r="AP1035">
        <v>999.9</v>
      </c>
      <c r="AQ1035">
        <v>999.9</v>
      </c>
      <c r="AR1035">
        <v>10010.6</v>
      </c>
      <c r="AS1035">
        <v>0</v>
      </c>
      <c r="AT1035">
        <v>213.498</v>
      </c>
      <c r="AU1035">
        <v>0</v>
      </c>
      <c r="AV1035" t="s">
        <v>205</v>
      </c>
      <c r="AW1035">
        <v>0</v>
      </c>
      <c r="AX1035">
        <v>-1.442</v>
      </c>
      <c r="AY1035">
        <v>-0.036</v>
      </c>
      <c r="AZ1035">
        <v>0</v>
      </c>
      <c r="BA1035">
        <v>0</v>
      </c>
      <c r="BB1035">
        <v>0</v>
      </c>
      <c r="BC1035">
        <v>0</v>
      </c>
      <c r="BD1035">
        <v>401.632409836066</v>
      </c>
      <c r="BE1035">
        <v>-1.00727973273497</v>
      </c>
      <c r="BF1035">
        <v>0.348960699419455</v>
      </c>
      <c r="BG1035">
        <v>-1</v>
      </c>
      <c r="BH1035">
        <v>0</v>
      </c>
      <c r="BI1035">
        <v>0</v>
      </c>
      <c r="BJ1035" t="s">
        <v>206</v>
      </c>
      <c r="BK1035">
        <v>1.88464</v>
      </c>
      <c r="BL1035">
        <v>1.88169</v>
      </c>
      <c r="BM1035">
        <v>1.88313</v>
      </c>
      <c r="BN1035">
        <v>1.88187</v>
      </c>
      <c r="BO1035">
        <v>1.88378</v>
      </c>
      <c r="BP1035">
        <v>1.88308</v>
      </c>
      <c r="BQ1035">
        <v>1.88477</v>
      </c>
      <c r="BR1035">
        <v>1.88229</v>
      </c>
      <c r="BS1035" t="s">
        <v>207</v>
      </c>
      <c r="BT1035" t="s">
        <v>17</v>
      </c>
      <c r="BU1035" t="s">
        <v>17</v>
      </c>
      <c r="BV1035" t="s">
        <v>17</v>
      </c>
      <c r="BW1035" t="s">
        <v>208</v>
      </c>
      <c r="BX1035" t="s">
        <v>209</v>
      </c>
      <c r="BY1035" t="s">
        <v>210</v>
      </c>
      <c r="BZ1035" t="s">
        <v>210</v>
      </c>
      <c r="CA1035" t="s">
        <v>210</v>
      </c>
      <c r="CB1035" t="s">
        <v>210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1339.14</v>
      </c>
      <c r="CJ1035">
        <v>-1.04827</v>
      </c>
      <c r="CK1035">
        <v>8.40433</v>
      </c>
      <c r="CL1035">
        <v>9.44155</v>
      </c>
      <c r="CM1035">
        <v>30.0003</v>
      </c>
      <c r="CN1035">
        <v>9.15229</v>
      </c>
      <c r="CO1035">
        <v>9.45728</v>
      </c>
      <c r="CP1035">
        <v>-1</v>
      </c>
      <c r="CQ1035">
        <v>11.8018</v>
      </c>
      <c r="CR1035">
        <v>91.3416</v>
      </c>
      <c r="CS1035">
        <v>-999.9</v>
      </c>
      <c r="CT1035">
        <v>400</v>
      </c>
      <c r="CU1035">
        <v>3.21733</v>
      </c>
      <c r="CV1035">
        <v>103.92</v>
      </c>
      <c r="CW1035">
        <v>103.449</v>
      </c>
    </row>
    <row r="1036" spans="1:101">
      <c r="A1036">
        <v>1022</v>
      </c>
      <c r="B1036">
        <v>1550676101.2</v>
      </c>
      <c r="C1036">
        <v>3277.40000009537</v>
      </c>
      <c r="D1036" t="s">
        <v>2264</v>
      </c>
      <c r="E1036" t="s">
        <v>2265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2002</v>
      </c>
      <c r="N1036" t="s">
        <v>2003</v>
      </c>
      <c r="O1036" t="s">
        <v>203</v>
      </c>
      <c r="P1036" t="s">
        <v>444</v>
      </c>
      <c r="Q1036">
        <v>1550676101.2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120</v>
      </c>
      <c r="X1036">
        <v>8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1550676101.2</v>
      </c>
      <c r="AH1036">
        <v>397.602</v>
      </c>
      <c r="AI1036">
        <v>409.932</v>
      </c>
      <c r="AJ1036">
        <v>9.82665</v>
      </c>
      <c r="AK1036">
        <v>3.30776</v>
      </c>
      <c r="AL1036">
        <v>1426.79</v>
      </c>
      <c r="AM1036">
        <v>99.5119</v>
      </c>
      <c r="AN1036">
        <v>0.0248436</v>
      </c>
      <c r="AO1036">
        <v>8.67471</v>
      </c>
      <c r="AP1036">
        <v>999.9</v>
      </c>
      <c r="AQ1036">
        <v>999.9</v>
      </c>
      <c r="AR1036">
        <v>9975</v>
      </c>
      <c r="AS1036">
        <v>0</v>
      </c>
      <c r="AT1036">
        <v>213.403</v>
      </c>
      <c r="AU1036">
        <v>0</v>
      </c>
      <c r="AV1036" t="s">
        <v>205</v>
      </c>
      <c r="AW1036">
        <v>0</v>
      </c>
      <c r="AX1036">
        <v>-1.442</v>
      </c>
      <c r="AY1036">
        <v>-0.036</v>
      </c>
      <c r="AZ1036">
        <v>0</v>
      </c>
      <c r="BA1036">
        <v>0</v>
      </c>
      <c r="BB1036">
        <v>0</v>
      </c>
      <c r="BC1036">
        <v>0</v>
      </c>
      <c r="BD1036">
        <v>401.604286885246</v>
      </c>
      <c r="BE1036">
        <v>-0.86916122807078</v>
      </c>
      <c r="BF1036">
        <v>0.318906725648845</v>
      </c>
      <c r="BG1036">
        <v>-1</v>
      </c>
      <c r="BH1036">
        <v>0</v>
      </c>
      <c r="BI1036">
        <v>0</v>
      </c>
      <c r="BJ1036" t="s">
        <v>206</v>
      </c>
      <c r="BK1036">
        <v>1.88463</v>
      </c>
      <c r="BL1036">
        <v>1.88169</v>
      </c>
      <c r="BM1036">
        <v>1.88314</v>
      </c>
      <c r="BN1036">
        <v>1.88187</v>
      </c>
      <c r="BO1036">
        <v>1.88376</v>
      </c>
      <c r="BP1036">
        <v>1.88309</v>
      </c>
      <c r="BQ1036">
        <v>1.88477</v>
      </c>
      <c r="BR1036">
        <v>1.8823</v>
      </c>
      <c r="BS1036" t="s">
        <v>207</v>
      </c>
      <c r="BT1036" t="s">
        <v>17</v>
      </c>
      <c r="BU1036" t="s">
        <v>17</v>
      </c>
      <c r="BV1036" t="s">
        <v>17</v>
      </c>
      <c r="BW1036" t="s">
        <v>208</v>
      </c>
      <c r="BX1036" t="s">
        <v>209</v>
      </c>
      <c r="BY1036" t="s">
        <v>210</v>
      </c>
      <c r="BZ1036" t="s">
        <v>210</v>
      </c>
      <c r="CA1036" t="s">
        <v>210</v>
      </c>
      <c r="CB1036" t="s">
        <v>210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1333.47</v>
      </c>
      <c r="CJ1036">
        <v>-1.04827</v>
      </c>
      <c r="CK1036">
        <v>8.40976</v>
      </c>
      <c r="CL1036">
        <v>9.44245</v>
      </c>
      <c r="CM1036">
        <v>30.0003</v>
      </c>
      <c r="CN1036">
        <v>9.15306</v>
      </c>
      <c r="CO1036">
        <v>9.45813</v>
      </c>
      <c r="CP1036">
        <v>-1</v>
      </c>
      <c r="CQ1036">
        <v>12.2003</v>
      </c>
      <c r="CR1036">
        <v>91.3416</v>
      </c>
      <c r="CS1036">
        <v>-999.9</v>
      </c>
      <c r="CT1036">
        <v>400</v>
      </c>
      <c r="CU1036">
        <v>3.13428</v>
      </c>
      <c r="CV1036">
        <v>103.919</v>
      </c>
      <c r="CW1036">
        <v>103.449</v>
      </c>
    </row>
    <row r="1037" spans="1:101">
      <c r="A1037">
        <v>1023</v>
      </c>
      <c r="B1037">
        <v>1550676103.2</v>
      </c>
      <c r="C1037">
        <v>3279.40000009537</v>
      </c>
      <c r="D1037" t="s">
        <v>2266</v>
      </c>
      <c r="E1037" t="s">
        <v>2267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2002</v>
      </c>
      <c r="N1037" t="s">
        <v>2003</v>
      </c>
      <c r="O1037" t="s">
        <v>203</v>
      </c>
      <c r="P1037" t="s">
        <v>444</v>
      </c>
      <c r="Q1037">
        <v>1550676103.2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131</v>
      </c>
      <c r="X1037">
        <v>9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1550676103.2</v>
      </c>
      <c r="AH1037">
        <v>397.606</v>
      </c>
      <c r="AI1037">
        <v>409.915</v>
      </c>
      <c r="AJ1037">
        <v>9.8435</v>
      </c>
      <c r="AK1037">
        <v>3.30715</v>
      </c>
      <c r="AL1037">
        <v>1426.52</v>
      </c>
      <c r="AM1037">
        <v>99.5116</v>
      </c>
      <c r="AN1037">
        <v>0.0247855</v>
      </c>
      <c r="AO1037">
        <v>8.66882</v>
      </c>
      <c r="AP1037">
        <v>999.9</v>
      </c>
      <c r="AQ1037">
        <v>999.9</v>
      </c>
      <c r="AR1037">
        <v>10019.4</v>
      </c>
      <c r="AS1037">
        <v>0</v>
      </c>
      <c r="AT1037">
        <v>213.293</v>
      </c>
      <c r="AU1037">
        <v>0</v>
      </c>
      <c r="AV1037" t="s">
        <v>205</v>
      </c>
      <c r="AW1037">
        <v>0</v>
      </c>
      <c r="AX1037">
        <v>-1.442</v>
      </c>
      <c r="AY1037">
        <v>-0.036</v>
      </c>
      <c r="AZ1037">
        <v>0</v>
      </c>
      <c r="BA1037">
        <v>0</v>
      </c>
      <c r="BB1037">
        <v>0</v>
      </c>
      <c r="BC1037">
        <v>0</v>
      </c>
      <c r="BD1037">
        <v>401.578278688525</v>
      </c>
      <c r="BE1037">
        <v>-0.733589275033791</v>
      </c>
      <c r="BF1037">
        <v>0.288926709814411</v>
      </c>
      <c r="BG1037">
        <v>-1</v>
      </c>
      <c r="BH1037">
        <v>0</v>
      </c>
      <c r="BI1037">
        <v>0</v>
      </c>
      <c r="BJ1037" t="s">
        <v>206</v>
      </c>
      <c r="BK1037">
        <v>1.88465</v>
      </c>
      <c r="BL1037">
        <v>1.88169</v>
      </c>
      <c r="BM1037">
        <v>1.88314</v>
      </c>
      <c r="BN1037">
        <v>1.88187</v>
      </c>
      <c r="BO1037">
        <v>1.88377</v>
      </c>
      <c r="BP1037">
        <v>1.88307</v>
      </c>
      <c r="BQ1037">
        <v>1.88477</v>
      </c>
      <c r="BR1037">
        <v>1.88231</v>
      </c>
      <c r="BS1037" t="s">
        <v>207</v>
      </c>
      <c r="BT1037" t="s">
        <v>17</v>
      </c>
      <c r="BU1037" t="s">
        <v>17</v>
      </c>
      <c r="BV1037" t="s">
        <v>17</v>
      </c>
      <c r="BW1037" t="s">
        <v>208</v>
      </c>
      <c r="BX1037" t="s">
        <v>209</v>
      </c>
      <c r="BY1037" t="s">
        <v>210</v>
      </c>
      <c r="BZ1037" t="s">
        <v>210</v>
      </c>
      <c r="CA1037" t="s">
        <v>210</v>
      </c>
      <c r="CB1037" t="s">
        <v>210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1324.78</v>
      </c>
      <c r="CJ1037">
        <v>-1.04827</v>
      </c>
      <c r="CK1037">
        <v>8.41508</v>
      </c>
      <c r="CL1037">
        <v>9.44331</v>
      </c>
      <c r="CM1037">
        <v>30.0004</v>
      </c>
      <c r="CN1037">
        <v>9.15361</v>
      </c>
      <c r="CO1037">
        <v>9.45924</v>
      </c>
      <c r="CP1037">
        <v>-1</v>
      </c>
      <c r="CQ1037">
        <v>12.9362</v>
      </c>
      <c r="CR1037">
        <v>91.3416</v>
      </c>
      <c r="CS1037">
        <v>-999.9</v>
      </c>
      <c r="CT1037">
        <v>400</v>
      </c>
      <c r="CU1037">
        <v>3.04633</v>
      </c>
      <c r="CV1037">
        <v>103.919</v>
      </c>
      <c r="CW1037">
        <v>103.448</v>
      </c>
    </row>
    <row r="1038" spans="1:101">
      <c r="A1038">
        <v>1024</v>
      </c>
      <c r="B1038">
        <v>1550676105.2</v>
      </c>
      <c r="C1038">
        <v>3281.40000009537</v>
      </c>
      <c r="D1038" t="s">
        <v>2268</v>
      </c>
      <c r="E1038" t="s">
        <v>2269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2002</v>
      </c>
      <c r="N1038" t="s">
        <v>2003</v>
      </c>
      <c r="O1038" t="s">
        <v>203</v>
      </c>
      <c r="P1038" t="s">
        <v>444</v>
      </c>
      <c r="Q1038">
        <v>1550676105.2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140</v>
      </c>
      <c r="X1038">
        <v>10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1550676105.2</v>
      </c>
      <c r="AH1038">
        <v>397.627</v>
      </c>
      <c r="AI1038">
        <v>409.912</v>
      </c>
      <c r="AJ1038">
        <v>9.86763</v>
      </c>
      <c r="AK1038">
        <v>3.30801</v>
      </c>
      <c r="AL1038">
        <v>1426.61</v>
      </c>
      <c r="AM1038">
        <v>99.5107</v>
      </c>
      <c r="AN1038">
        <v>0.0246892</v>
      </c>
      <c r="AO1038">
        <v>8.68029</v>
      </c>
      <c r="AP1038">
        <v>999.9</v>
      </c>
      <c r="AQ1038">
        <v>999.9</v>
      </c>
      <c r="AR1038">
        <v>10004.4</v>
      </c>
      <c r="AS1038">
        <v>0</v>
      </c>
      <c r="AT1038">
        <v>213.183</v>
      </c>
      <c r="AU1038">
        <v>0</v>
      </c>
      <c r="AV1038" t="s">
        <v>205</v>
      </c>
      <c r="AW1038">
        <v>0</v>
      </c>
      <c r="AX1038">
        <v>-1.442</v>
      </c>
      <c r="AY1038">
        <v>-0.036</v>
      </c>
      <c r="AZ1038">
        <v>0</v>
      </c>
      <c r="BA1038">
        <v>0</v>
      </c>
      <c r="BB1038">
        <v>0</v>
      </c>
      <c r="BC1038">
        <v>0</v>
      </c>
      <c r="BD1038">
        <v>401.555491803279</v>
      </c>
      <c r="BE1038">
        <v>-0.597589460083703</v>
      </c>
      <c r="BF1038">
        <v>0.259768662716529</v>
      </c>
      <c r="BG1038">
        <v>-1</v>
      </c>
      <c r="BH1038">
        <v>0</v>
      </c>
      <c r="BI1038">
        <v>0</v>
      </c>
      <c r="BJ1038" t="s">
        <v>206</v>
      </c>
      <c r="BK1038">
        <v>1.88466</v>
      </c>
      <c r="BL1038">
        <v>1.88169</v>
      </c>
      <c r="BM1038">
        <v>1.88311</v>
      </c>
      <c r="BN1038">
        <v>1.88187</v>
      </c>
      <c r="BO1038">
        <v>1.88378</v>
      </c>
      <c r="BP1038">
        <v>1.88307</v>
      </c>
      <c r="BQ1038">
        <v>1.88477</v>
      </c>
      <c r="BR1038">
        <v>1.88232</v>
      </c>
      <c r="BS1038" t="s">
        <v>207</v>
      </c>
      <c r="BT1038" t="s">
        <v>17</v>
      </c>
      <c r="BU1038" t="s">
        <v>17</v>
      </c>
      <c r="BV1038" t="s">
        <v>17</v>
      </c>
      <c r="BW1038" t="s">
        <v>208</v>
      </c>
      <c r="BX1038" t="s">
        <v>209</v>
      </c>
      <c r="BY1038" t="s">
        <v>210</v>
      </c>
      <c r="BZ1038" t="s">
        <v>210</v>
      </c>
      <c r="CA1038" t="s">
        <v>210</v>
      </c>
      <c r="CB1038" t="s">
        <v>210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1318.54</v>
      </c>
      <c r="CJ1038">
        <v>-1.04827</v>
      </c>
      <c r="CK1038">
        <v>8.4205</v>
      </c>
      <c r="CL1038">
        <v>9.44416</v>
      </c>
      <c r="CM1038">
        <v>30.0003</v>
      </c>
      <c r="CN1038">
        <v>9.1545</v>
      </c>
      <c r="CO1038">
        <v>9.46064</v>
      </c>
      <c r="CP1038">
        <v>-1</v>
      </c>
      <c r="CQ1038">
        <v>14.2911</v>
      </c>
      <c r="CR1038">
        <v>90.9643</v>
      </c>
      <c r="CS1038">
        <v>-999.9</v>
      </c>
      <c r="CT1038">
        <v>400</v>
      </c>
      <c r="CU1038">
        <v>2.94402</v>
      </c>
      <c r="CV1038">
        <v>103.919</v>
      </c>
      <c r="CW1038">
        <v>103.449</v>
      </c>
    </row>
    <row r="1039" spans="1:101">
      <c r="A1039">
        <v>1025</v>
      </c>
      <c r="B1039">
        <v>1550676107.2</v>
      </c>
      <c r="C1039">
        <v>3283.40000009537</v>
      </c>
      <c r="D1039" t="s">
        <v>2270</v>
      </c>
      <c r="E1039" t="s">
        <v>2271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2002</v>
      </c>
      <c r="N1039" t="s">
        <v>2003</v>
      </c>
      <c r="O1039" t="s">
        <v>203</v>
      </c>
      <c r="P1039" t="s">
        <v>444</v>
      </c>
      <c r="Q1039">
        <v>1550676107.2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135</v>
      </c>
      <c r="X1039">
        <v>9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1550676107.2</v>
      </c>
      <c r="AH1039">
        <v>397.631</v>
      </c>
      <c r="AI1039">
        <v>409.898</v>
      </c>
      <c r="AJ1039">
        <v>9.89651</v>
      </c>
      <c r="AK1039">
        <v>3.30801</v>
      </c>
      <c r="AL1039">
        <v>1426.64</v>
      </c>
      <c r="AM1039">
        <v>99.512</v>
      </c>
      <c r="AN1039">
        <v>0.0247459</v>
      </c>
      <c r="AO1039">
        <v>8.70186</v>
      </c>
      <c r="AP1039">
        <v>999.9</v>
      </c>
      <c r="AQ1039">
        <v>999.9</v>
      </c>
      <c r="AR1039">
        <v>9978.12</v>
      </c>
      <c r="AS1039">
        <v>0</v>
      </c>
      <c r="AT1039">
        <v>213.115</v>
      </c>
      <c r="AU1039">
        <v>0</v>
      </c>
      <c r="AV1039" t="s">
        <v>205</v>
      </c>
      <c r="AW1039">
        <v>0</v>
      </c>
      <c r="AX1039">
        <v>-1.442</v>
      </c>
      <c r="AY1039">
        <v>-0.036</v>
      </c>
      <c r="AZ1039">
        <v>0</v>
      </c>
      <c r="BA1039">
        <v>0</v>
      </c>
      <c r="BB1039">
        <v>0</v>
      </c>
      <c r="BC1039">
        <v>0</v>
      </c>
      <c r="BD1039">
        <v>401.536893442623</v>
      </c>
      <c r="BE1039">
        <v>-0.467743481119931</v>
      </c>
      <c r="BF1039">
        <v>0.234491805141057</v>
      </c>
      <c r="BG1039">
        <v>-1</v>
      </c>
      <c r="BH1039">
        <v>0</v>
      </c>
      <c r="BI1039">
        <v>0</v>
      </c>
      <c r="BJ1039" t="s">
        <v>206</v>
      </c>
      <c r="BK1039">
        <v>1.88464</v>
      </c>
      <c r="BL1039">
        <v>1.88167</v>
      </c>
      <c r="BM1039">
        <v>1.88311</v>
      </c>
      <c r="BN1039">
        <v>1.88187</v>
      </c>
      <c r="BO1039">
        <v>1.88379</v>
      </c>
      <c r="BP1039">
        <v>1.88309</v>
      </c>
      <c r="BQ1039">
        <v>1.88477</v>
      </c>
      <c r="BR1039">
        <v>1.88232</v>
      </c>
      <c r="BS1039" t="s">
        <v>207</v>
      </c>
      <c r="BT1039" t="s">
        <v>17</v>
      </c>
      <c r="BU1039" t="s">
        <v>17</v>
      </c>
      <c r="BV1039" t="s">
        <v>17</v>
      </c>
      <c r="BW1039" t="s">
        <v>208</v>
      </c>
      <c r="BX1039" t="s">
        <v>209</v>
      </c>
      <c r="BY1039" t="s">
        <v>210</v>
      </c>
      <c r="BZ1039" t="s">
        <v>210</v>
      </c>
      <c r="CA1039" t="s">
        <v>210</v>
      </c>
      <c r="CB1039" t="s">
        <v>210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1321.9</v>
      </c>
      <c r="CJ1039">
        <v>-1.04827</v>
      </c>
      <c r="CK1039">
        <v>8.42587</v>
      </c>
      <c r="CL1039">
        <v>9.44527</v>
      </c>
      <c r="CM1039">
        <v>30.0003</v>
      </c>
      <c r="CN1039">
        <v>9.15567</v>
      </c>
      <c r="CO1039">
        <v>9.46149</v>
      </c>
      <c r="CP1039">
        <v>-1</v>
      </c>
      <c r="CQ1039">
        <v>15.645</v>
      </c>
      <c r="CR1039">
        <v>90.9643</v>
      </c>
      <c r="CS1039">
        <v>-999.9</v>
      </c>
      <c r="CT1039">
        <v>400</v>
      </c>
      <c r="CU1039">
        <v>2.84663</v>
      </c>
      <c r="CV1039">
        <v>103.918</v>
      </c>
      <c r="CW1039">
        <v>103.448</v>
      </c>
    </row>
    <row r="1040" spans="1:101">
      <c r="A1040">
        <v>1026</v>
      </c>
      <c r="B1040">
        <v>1550676109.2</v>
      </c>
      <c r="C1040">
        <v>3285.40000009537</v>
      </c>
      <c r="D1040" t="s">
        <v>2272</v>
      </c>
      <c r="E1040" t="s">
        <v>2273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2002</v>
      </c>
      <c r="N1040" t="s">
        <v>2003</v>
      </c>
      <c r="O1040" t="s">
        <v>203</v>
      </c>
      <c r="P1040" t="s">
        <v>444</v>
      </c>
      <c r="Q1040">
        <v>1550676109.2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112</v>
      </c>
      <c r="X1040">
        <v>8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1550676109.2</v>
      </c>
      <c r="AH1040">
        <v>397.671</v>
      </c>
      <c r="AI1040">
        <v>409.879</v>
      </c>
      <c r="AJ1040">
        <v>9.92008</v>
      </c>
      <c r="AK1040">
        <v>3.30794</v>
      </c>
      <c r="AL1040">
        <v>1426.36</v>
      </c>
      <c r="AM1040">
        <v>99.5131</v>
      </c>
      <c r="AN1040">
        <v>0.0247113</v>
      </c>
      <c r="AO1040">
        <v>8.70567</v>
      </c>
      <c r="AP1040">
        <v>999.9</v>
      </c>
      <c r="AQ1040">
        <v>999.9</v>
      </c>
      <c r="AR1040">
        <v>9983.12</v>
      </c>
      <c r="AS1040">
        <v>0</v>
      </c>
      <c r="AT1040">
        <v>212.992</v>
      </c>
      <c r="AU1040">
        <v>0</v>
      </c>
      <c r="AV1040" t="s">
        <v>205</v>
      </c>
      <c r="AW1040">
        <v>0</v>
      </c>
      <c r="AX1040">
        <v>-1.442</v>
      </c>
      <c r="AY1040">
        <v>-0.036</v>
      </c>
      <c r="AZ1040">
        <v>0</v>
      </c>
      <c r="BA1040">
        <v>0</v>
      </c>
      <c r="BB1040">
        <v>0</v>
      </c>
      <c r="BC1040">
        <v>0</v>
      </c>
      <c r="BD1040">
        <v>401.520344262295</v>
      </c>
      <c r="BE1040">
        <v>-0.339759633336744</v>
      </c>
      <c r="BF1040">
        <v>0.209850523323649</v>
      </c>
      <c r="BG1040">
        <v>-1</v>
      </c>
      <c r="BH1040">
        <v>0</v>
      </c>
      <c r="BI1040">
        <v>0</v>
      </c>
      <c r="BJ1040" t="s">
        <v>206</v>
      </c>
      <c r="BK1040">
        <v>1.88466</v>
      </c>
      <c r="BL1040">
        <v>1.88167</v>
      </c>
      <c r="BM1040">
        <v>1.88313</v>
      </c>
      <c r="BN1040">
        <v>1.88187</v>
      </c>
      <c r="BO1040">
        <v>1.88378</v>
      </c>
      <c r="BP1040">
        <v>1.88309</v>
      </c>
      <c r="BQ1040">
        <v>1.88477</v>
      </c>
      <c r="BR1040">
        <v>1.88231</v>
      </c>
      <c r="BS1040" t="s">
        <v>207</v>
      </c>
      <c r="BT1040" t="s">
        <v>17</v>
      </c>
      <c r="BU1040" t="s">
        <v>17</v>
      </c>
      <c r="BV1040" t="s">
        <v>17</v>
      </c>
      <c r="BW1040" t="s">
        <v>208</v>
      </c>
      <c r="BX1040" t="s">
        <v>209</v>
      </c>
      <c r="BY1040" t="s">
        <v>210</v>
      </c>
      <c r="BZ1040" t="s">
        <v>210</v>
      </c>
      <c r="CA1040" t="s">
        <v>210</v>
      </c>
      <c r="CB1040" t="s">
        <v>210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1338.77</v>
      </c>
      <c r="CJ1040">
        <v>-1.04827</v>
      </c>
      <c r="CK1040">
        <v>8.43074</v>
      </c>
      <c r="CL1040">
        <v>9.44639</v>
      </c>
      <c r="CM1040">
        <v>30.0002</v>
      </c>
      <c r="CN1040">
        <v>9.15728</v>
      </c>
      <c r="CO1040">
        <v>9.46262</v>
      </c>
      <c r="CP1040">
        <v>-1</v>
      </c>
      <c r="CQ1040">
        <v>17.2724</v>
      </c>
      <c r="CR1040">
        <v>90.9643</v>
      </c>
      <c r="CS1040">
        <v>-999.9</v>
      </c>
      <c r="CT1040">
        <v>400</v>
      </c>
      <c r="CU1040">
        <v>2.75072</v>
      </c>
      <c r="CV1040">
        <v>103.918</v>
      </c>
      <c r="CW1040">
        <v>103.448</v>
      </c>
    </row>
    <row r="1041" spans="1:101">
      <c r="A1041">
        <v>1027</v>
      </c>
      <c r="B1041">
        <v>1550676111.2</v>
      </c>
      <c r="C1041">
        <v>3287.40000009537</v>
      </c>
      <c r="D1041" t="s">
        <v>2274</v>
      </c>
      <c r="E1041" t="s">
        <v>2275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2002</v>
      </c>
      <c r="N1041" t="s">
        <v>2003</v>
      </c>
      <c r="O1041" t="s">
        <v>203</v>
      </c>
      <c r="P1041" t="s">
        <v>444</v>
      </c>
      <c r="Q1041">
        <v>1550676111.2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110</v>
      </c>
      <c r="X1041">
        <v>8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1550676111.2</v>
      </c>
      <c r="AH1041">
        <v>397.691</v>
      </c>
      <c r="AI1041">
        <v>409.883</v>
      </c>
      <c r="AJ1041">
        <v>9.93715</v>
      </c>
      <c r="AK1041">
        <v>3.30819</v>
      </c>
      <c r="AL1041">
        <v>1426.18</v>
      </c>
      <c r="AM1041">
        <v>99.5127</v>
      </c>
      <c r="AN1041">
        <v>0.0246678</v>
      </c>
      <c r="AO1041">
        <v>8.69507</v>
      </c>
      <c r="AP1041">
        <v>999.9</v>
      </c>
      <c r="AQ1041">
        <v>999.9</v>
      </c>
      <c r="AR1041">
        <v>9990</v>
      </c>
      <c r="AS1041">
        <v>0</v>
      </c>
      <c r="AT1041">
        <v>212.841</v>
      </c>
      <c r="AU1041">
        <v>0</v>
      </c>
      <c r="AV1041" t="s">
        <v>205</v>
      </c>
      <c r="AW1041">
        <v>0</v>
      </c>
      <c r="AX1041">
        <v>-1.442</v>
      </c>
      <c r="AY1041">
        <v>-0.036</v>
      </c>
      <c r="AZ1041">
        <v>0</v>
      </c>
      <c r="BA1041">
        <v>0</v>
      </c>
      <c r="BB1041">
        <v>0</v>
      </c>
      <c r="BC1041">
        <v>0</v>
      </c>
      <c r="BD1041">
        <v>401.50681147541</v>
      </c>
      <c r="BE1041">
        <v>-0.206586429204608</v>
      </c>
      <c r="BF1041">
        <v>0.186342463327085</v>
      </c>
      <c r="BG1041">
        <v>-1</v>
      </c>
      <c r="BH1041">
        <v>0</v>
      </c>
      <c r="BI1041">
        <v>0</v>
      </c>
      <c r="BJ1041" t="s">
        <v>206</v>
      </c>
      <c r="BK1041">
        <v>1.88467</v>
      </c>
      <c r="BL1041">
        <v>1.88168</v>
      </c>
      <c r="BM1041">
        <v>1.88313</v>
      </c>
      <c r="BN1041">
        <v>1.88187</v>
      </c>
      <c r="BO1041">
        <v>1.88379</v>
      </c>
      <c r="BP1041">
        <v>1.88309</v>
      </c>
      <c r="BQ1041">
        <v>1.88477</v>
      </c>
      <c r="BR1041">
        <v>1.88232</v>
      </c>
      <c r="BS1041" t="s">
        <v>207</v>
      </c>
      <c r="BT1041" t="s">
        <v>17</v>
      </c>
      <c r="BU1041" t="s">
        <v>17</v>
      </c>
      <c r="BV1041" t="s">
        <v>17</v>
      </c>
      <c r="BW1041" t="s">
        <v>208</v>
      </c>
      <c r="BX1041" t="s">
        <v>209</v>
      </c>
      <c r="BY1041" t="s">
        <v>210</v>
      </c>
      <c r="BZ1041" t="s">
        <v>210</v>
      </c>
      <c r="CA1041" t="s">
        <v>210</v>
      </c>
      <c r="CB1041" t="s">
        <v>210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1340.35</v>
      </c>
      <c r="CJ1041">
        <v>-1.04827</v>
      </c>
      <c r="CK1041">
        <v>8.43505</v>
      </c>
      <c r="CL1041">
        <v>9.4475</v>
      </c>
      <c r="CM1041">
        <v>30.0002</v>
      </c>
      <c r="CN1041">
        <v>9.15834</v>
      </c>
      <c r="CO1041">
        <v>9.46403</v>
      </c>
      <c r="CP1041">
        <v>-1</v>
      </c>
      <c r="CQ1041">
        <v>19.1432</v>
      </c>
      <c r="CR1041">
        <v>90.9643</v>
      </c>
      <c r="CS1041">
        <v>-999.9</v>
      </c>
      <c r="CT1041">
        <v>400</v>
      </c>
      <c r="CU1041">
        <v>2.65329</v>
      </c>
      <c r="CV1041">
        <v>103.918</v>
      </c>
      <c r="CW1041">
        <v>103.447</v>
      </c>
    </row>
    <row r="1042" spans="1:101">
      <c r="A1042">
        <v>1028</v>
      </c>
      <c r="B1042">
        <v>1550676113.2</v>
      </c>
      <c r="C1042">
        <v>3289.40000009537</v>
      </c>
      <c r="D1042" t="s">
        <v>2276</v>
      </c>
      <c r="E1042" t="s">
        <v>2277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2002</v>
      </c>
      <c r="N1042" t="s">
        <v>2003</v>
      </c>
      <c r="O1042" t="s">
        <v>203</v>
      </c>
      <c r="P1042" t="s">
        <v>444</v>
      </c>
      <c r="Q1042">
        <v>1550676113.2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112</v>
      </c>
      <c r="X1042">
        <v>8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1550676113.2</v>
      </c>
      <c r="AH1042">
        <v>397.692</v>
      </c>
      <c r="AI1042">
        <v>409.859</v>
      </c>
      <c r="AJ1042">
        <v>9.95049</v>
      </c>
      <c r="AK1042">
        <v>3.30777</v>
      </c>
      <c r="AL1042">
        <v>1426.29</v>
      </c>
      <c r="AM1042">
        <v>99.5129</v>
      </c>
      <c r="AN1042">
        <v>0.0246686</v>
      </c>
      <c r="AO1042">
        <v>8.68814</v>
      </c>
      <c r="AP1042">
        <v>999.9</v>
      </c>
      <c r="AQ1042">
        <v>999.9</v>
      </c>
      <c r="AR1042">
        <v>10005</v>
      </c>
      <c r="AS1042">
        <v>0</v>
      </c>
      <c r="AT1042">
        <v>212.663</v>
      </c>
      <c r="AU1042">
        <v>0</v>
      </c>
      <c r="AV1042" t="s">
        <v>205</v>
      </c>
      <c r="AW1042">
        <v>0</v>
      </c>
      <c r="AX1042">
        <v>-1.442</v>
      </c>
      <c r="AY1042">
        <v>-0.036</v>
      </c>
      <c r="AZ1042">
        <v>0</v>
      </c>
      <c r="BA1042">
        <v>0</v>
      </c>
      <c r="BB1042">
        <v>0</v>
      </c>
      <c r="BC1042">
        <v>0</v>
      </c>
      <c r="BD1042">
        <v>401.494270491803</v>
      </c>
      <c r="BE1042">
        <v>-0.044882307100479</v>
      </c>
      <c r="BF1042">
        <v>0.162187052346784</v>
      </c>
      <c r="BG1042">
        <v>-1</v>
      </c>
      <c r="BH1042">
        <v>0</v>
      </c>
      <c r="BI1042">
        <v>0</v>
      </c>
      <c r="BJ1042" t="s">
        <v>206</v>
      </c>
      <c r="BK1042">
        <v>1.88465</v>
      </c>
      <c r="BL1042">
        <v>1.88166</v>
      </c>
      <c r="BM1042">
        <v>1.88312</v>
      </c>
      <c r="BN1042">
        <v>1.88187</v>
      </c>
      <c r="BO1042">
        <v>1.88378</v>
      </c>
      <c r="BP1042">
        <v>1.88309</v>
      </c>
      <c r="BQ1042">
        <v>1.88477</v>
      </c>
      <c r="BR1042">
        <v>1.88232</v>
      </c>
      <c r="BS1042" t="s">
        <v>207</v>
      </c>
      <c r="BT1042" t="s">
        <v>17</v>
      </c>
      <c r="BU1042" t="s">
        <v>17</v>
      </c>
      <c r="BV1042" t="s">
        <v>17</v>
      </c>
      <c r="BW1042" t="s">
        <v>208</v>
      </c>
      <c r="BX1042" t="s">
        <v>209</v>
      </c>
      <c r="BY1042" t="s">
        <v>210</v>
      </c>
      <c r="BZ1042" t="s">
        <v>210</v>
      </c>
      <c r="CA1042" t="s">
        <v>210</v>
      </c>
      <c r="CB1042" t="s">
        <v>210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1339.09</v>
      </c>
      <c r="CJ1042">
        <v>-1.04827</v>
      </c>
      <c r="CK1042">
        <v>8.43971</v>
      </c>
      <c r="CL1042">
        <v>9.44861</v>
      </c>
      <c r="CM1042">
        <v>30.0003</v>
      </c>
      <c r="CN1042">
        <v>9.1589</v>
      </c>
      <c r="CO1042">
        <v>9.46514</v>
      </c>
      <c r="CP1042">
        <v>-1</v>
      </c>
      <c r="CQ1042">
        <v>21.251</v>
      </c>
      <c r="CR1042">
        <v>90.5738</v>
      </c>
      <c r="CS1042">
        <v>-999.9</v>
      </c>
      <c r="CT1042">
        <v>400</v>
      </c>
      <c r="CU1042">
        <v>2.55932</v>
      </c>
      <c r="CV1042">
        <v>103.917</v>
      </c>
      <c r="CW1042">
        <v>103.447</v>
      </c>
    </row>
    <row r="1043" spans="1:101">
      <c r="A1043">
        <v>1029</v>
      </c>
      <c r="B1043">
        <v>1550676115.2</v>
      </c>
      <c r="C1043">
        <v>3291.40000009537</v>
      </c>
      <c r="D1043" t="s">
        <v>2278</v>
      </c>
      <c r="E1043" t="s">
        <v>2279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2002</v>
      </c>
      <c r="N1043" t="s">
        <v>2003</v>
      </c>
      <c r="O1043" t="s">
        <v>203</v>
      </c>
      <c r="P1043" t="s">
        <v>444</v>
      </c>
      <c r="Q1043">
        <v>1550676115.2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101</v>
      </c>
      <c r="X1043">
        <v>7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1550676115.2</v>
      </c>
      <c r="AH1043">
        <v>397.683</v>
      </c>
      <c r="AI1043">
        <v>409.854</v>
      </c>
      <c r="AJ1043">
        <v>9.96728</v>
      </c>
      <c r="AK1043">
        <v>3.30802</v>
      </c>
      <c r="AL1043">
        <v>1426.58</v>
      </c>
      <c r="AM1043">
        <v>99.5132</v>
      </c>
      <c r="AN1043">
        <v>0.0246277</v>
      </c>
      <c r="AO1043">
        <v>8.7043</v>
      </c>
      <c r="AP1043">
        <v>999.9</v>
      </c>
      <c r="AQ1043">
        <v>999.9</v>
      </c>
      <c r="AR1043">
        <v>10013.1</v>
      </c>
      <c r="AS1043">
        <v>0</v>
      </c>
      <c r="AT1043">
        <v>212.471</v>
      </c>
      <c r="AU1043">
        <v>0</v>
      </c>
      <c r="AV1043" t="s">
        <v>205</v>
      </c>
      <c r="AW1043">
        <v>0</v>
      </c>
      <c r="AX1043">
        <v>-1.442</v>
      </c>
      <c r="AY1043">
        <v>-0.036</v>
      </c>
      <c r="AZ1043">
        <v>0</v>
      </c>
      <c r="BA1043">
        <v>0</v>
      </c>
      <c r="BB1043">
        <v>0</v>
      </c>
      <c r="BC1043">
        <v>0</v>
      </c>
      <c r="BD1043">
        <v>401.48787704918</v>
      </c>
      <c r="BE1043">
        <v>0.0711874038076612</v>
      </c>
      <c r="BF1043">
        <v>0.14983956326405</v>
      </c>
      <c r="BG1043">
        <v>-1</v>
      </c>
      <c r="BH1043">
        <v>0</v>
      </c>
      <c r="BI1043">
        <v>0</v>
      </c>
      <c r="BJ1043" t="s">
        <v>206</v>
      </c>
      <c r="BK1043">
        <v>1.88464</v>
      </c>
      <c r="BL1043">
        <v>1.88166</v>
      </c>
      <c r="BM1043">
        <v>1.88313</v>
      </c>
      <c r="BN1043">
        <v>1.88187</v>
      </c>
      <c r="BO1043">
        <v>1.88377</v>
      </c>
      <c r="BP1043">
        <v>1.88309</v>
      </c>
      <c r="BQ1043">
        <v>1.88477</v>
      </c>
      <c r="BR1043">
        <v>1.88232</v>
      </c>
      <c r="BS1043" t="s">
        <v>207</v>
      </c>
      <c r="BT1043" t="s">
        <v>17</v>
      </c>
      <c r="BU1043" t="s">
        <v>17</v>
      </c>
      <c r="BV1043" t="s">
        <v>17</v>
      </c>
      <c r="BW1043" t="s">
        <v>208</v>
      </c>
      <c r="BX1043" t="s">
        <v>209</v>
      </c>
      <c r="BY1043" t="s">
        <v>210</v>
      </c>
      <c r="BZ1043" t="s">
        <v>210</v>
      </c>
      <c r="CA1043" t="s">
        <v>210</v>
      </c>
      <c r="CB1043" t="s">
        <v>210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1347.24</v>
      </c>
      <c r="CJ1043">
        <v>-1.04827</v>
      </c>
      <c r="CK1043">
        <v>8.44491</v>
      </c>
      <c r="CL1043">
        <v>9.44974</v>
      </c>
      <c r="CM1043">
        <v>30.0003</v>
      </c>
      <c r="CN1043">
        <v>9.15979</v>
      </c>
      <c r="CO1043">
        <v>9.46624</v>
      </c>
      <c r="CP1043">
        <v>-1</v>
      </c>
      <c r="CQ1043">
        <v>23.6503</v>
      </c>
      <c r="CR1043">
        <v>90.5738</v>
      </c>
      <c r="CS1043">
        <v>-999.9</v>
      </c>
      <c r="CT1043">
        <v>400</v>
      </c>
      <c r="CU1043">
        <v>2.46017</v>
      </c>
      <c r="CV1043">
        <v>103.916</v>
      </c>
      <c r="CW1043">
        <v>103.447</v>
      </c>
    </row>
    <row r="1044" spans="1:101">
      <c r="A1044">
        <v>1030</v>
      </c>
      <c r="B1044">
        <v>1550676117.2</v>
      </c>
      <c r="C1044">
        <v>3293.40000009537</v>
      </c>
      <c r="D1044" t="s">
        <v>2280</v>
      </c>
      <c r="E1044" t="s">
        <v>2281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2002</v>
      </c>
      <c r="N1044" t="s">
        <v>2003</v>
      </c>
      <c r="O1044" t="s">
        <v>203</v>
      </c>
      <c r="P1044" t="s">
        <v>444</v>
      </c>
      <c r="Q1044">
        <v>1550676117.2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123</v>
      </c>
      <c r="X1044">
        <v>9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1550676117.2</v>
      </c>
      <c r="AH1044">
        <v>397.719</v>
      </c>
      <c r="AI1044">
        <v>409.876</v>
      </c>
      <c r="AJ1044">
        <v>9.98446</v>
      </c>
      <c r="AK1044">
        <v>3.3085</v>
      </c>
      <c r="AL1044">
        <v>1426.78</v>
      </c>
      <c r="AM1044">
        <v>99.5122</v>
      </c>
      <c r="AN1044">
        <v>0.0245814</v>
      </c>
      <c r="AO1044">
        <v>8.71527</v>
      </c>
      <c r="AP1044">
        <v>999.9</v>
      </c>
      <c r="AQ1044">
        <v>999.9</v>
      </c>
      <c r="AR1044">
        <v>10012.5</v>
      </c>
      <c r="AS1044">
        <v>0</v>
      </c>
      <c r="AT1044">
        <v>212.334</v>
      </c>
      <c r="AU1044">
        <v>0</v>
      </c>
      <c r="AV1044" t="s">
        <v>205</v>
      </c>
      <c r="AW1044">
        <v>0</v>
      </c>
      <c r="AX1044">
        <v>-1.442</v>
      </c>
      <c r="AY1044">
        <v>-0.036</v>
      </c>
      <c r="AZ1044">
        <v>0</v>
      </c>
      <c r="BA1044">
        <v>0</v>
      </c>
      <c r="BB1044">
        <v>0</v>
      </c>
      <c r="BC1044">
        <v>0</v>
      </c>
      <c r="BD1044">
        <v>401.484344262295</v>
      </c>
      <c r="BE1044">
        <v>0.178039633210593</v>
      </c>
      <c r="BF1044">
        <v>0.143182319318549</v>
      </c>
      <c r="BG1044">
        <v>-1</v>
      </c>
      <c r="BH1044">
        <v>0</v>
      </c>
      <c r="BI1044">
        <v>0</v>
      </c>
      <c r="BJ1044" t="s">
        <v>206</v>
      </c>
      <c r="BK1044">
        <v>1.88464</v>
      </c>
      <c r="BL1044">
        <v>1.88167</v>
      </c>
      <c r="BM1044">
        <v>1.88314</v>
      </c>
      <c r="BN1044">
        <v>1.88187</v>
      </c>
      <c r="BO1044">
        <v>1.88378</v>
      </c>
      <c r="BP1044">
        <v>1.88309</v>
      </c>
      <c r="BQ1044">
        <v>1.88477</v>
      </c>
      <c r="BR1044">
        <v>1.88232</v>
      </c>
      <c r="BS1044" t="s">
        <v>207</v>
      </c>
      <c r="BT1044" t="s">
        <v>17</v>
      </c>
      <c r="BU1044" t="s">
        <v>17</v>
      </c>
      <c r="BV1044" t="s">
        <v>17</v>
      </c>
      <c r="BW1044" t="s">
        <v>208</v>
      </c>
      <c r="BX1044" t="s">
        <v>209</v>
      </c>
      <c r="BY1044" t="s">
        <v>210</v>
      </c>
      <c r="BZ1044" t="s">
        <v>210</v>
      </c>
      <c r="CA1044" t="s">
        <v>210</v>
      </c>
      <c r="CB1044" t="s">
        <v>210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1331.31</v>
      </c>
      <c r="CJ1044">
        <v>-1.04827</v>
      </c>
      <c r="CK1044">
        <v>8.45011</v>
      </c>
      <c r="CL1044">
        <v>9.45087</v>
      </c>
      <c r="CM1044">
        <v>30.0004</v>
      </c>
      <c r="CN1044">
        <v>9.1609</v>
      </c>
      <c r="CO1044">
        <v>9.46737</v>
      </c>
      <c r="CP1044">
        <v>-1</v>
      </c>
      <c r="CQ1044">
        <v>26.3221</v>
      </c>
      <c r="CR1044">
        <v>90.5738</v>
      </c>
      <c r="CS1044">
        <v>-999.9</v>
      </c>
      <c r="CT1044">
        <v>400</v>
      </c>
      <c r="CU1044">
        <v>2.35911</v>
      </c>
      <c r="CV1044">
        <v>103.916</v>
      </c>
      <c r="CW1044">
        <v>103.446</v>
      </c>
    </row>
    <row r="1045" spans="1:101">
      <c r="A1045">
        <v>1031</v>
      </c>
      <c r="B1045">
        <v>1550676119.2</v>
      </c>
      <c r="C1045">
        <v>3295.40000009537</v>
      </c>
      <c r="D1045" t="s">
        <v>2282</v>
      </c>
      <c r="E1045" t="s">
        <v>2283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2002</v>
      </c>
      <c r="N1045" t="s">
        <v>2003</v>
      </c>
      <c r="O1045" t="s">
        <v>203</v>
      </c>
      <c r="P1045" t="s">
        <v>444</v>
      </c>
      <c r="Q1045">
        <v>1550676119.2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144</v>
      </c>
      <c r="X1045">
        <v>10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1550676119.2</v>
      </c>
      <c r="AH1045">
        <v>397.801</v>
      </c>
      <c r="AI1045">
        <v>409.892</v>
      </c>
      <c r="AJ1045">
        <v>9.99596</v>
      </c>
      <c r="AK1045">
        <v>3.30874</v>
      </c>
      <c r="AL1045">
        <v>1426.34</v>
      </c>
      <c r="AM1045">
        <v>99.5127</v>
      </c>
      <c r="AN1045">
        <v>0.0245746</v>
      </c>
      <c r="AO1045">
        <v>8.70883</v>
      </c>
      <c r="AP1045">
        <v>999.9</v>
      </c>
      <c r="AQ1045">
        <v>999.9</v>
      </c>
      <c r="AR1045">
        <v>10005</v>
      </c>
      <c r="AS1045">
        <v>0</v>
      </c>
      <c r="AT1045">
        <v>212.238</v>
      </c>
      <c r="AU1045">
        <v>0</v>
      </c>
      <c r="AV1045" t="s">
        <v>205</v>
      </c>
      <c r="AW1045">
        <v>0</v>
      </c>
      <c r="AX1045">
        <v>-1.442</v>
      </c>
      <c r="AY1045">
        <v>-0.036</v>
      </c>
      <c r="AZ1045">
        <v>0</v>
      </c>
      <c r="BA1045">
        <v>0</v>
      </c>
      <c r="BB1045">
        <v>0</v>
      </c>
      <c r="BC1045">
        <v>0</v>
      </c>
      <c r="BD1045">
        <v>401.483909836066</v>
      </c>
      <c r="BE1045">
        <v>0.285516912861595</v>
      </c>
      <c r="BF1045">
        <v>0.142369468780902</v>
      </c>
      <c r="BG1045">
        <v>-1</v>
      </c>
      <c r="BH1045">
        <v>0</v>
      </c>
      <c r="BI1045">
        <v>0</v>
      </c>
      <c r="BJ1045" t="s">
        <v>206</v>
      </c>
      <c r="BK1045">
        <v>1.88468</v>
      </c>
      <c r="BL1045">
        <v>1.88168</v>
      </c>
      <c r="BM1045">
        <v>1.88312</v>
      </c>
      <c r="BN1045">
        <v>1.88187</v>
      </c>
      <c r="BO1045">
        <v>1.88378</v>
      </c>
      <c r="BP1045">
        <v>1.88309</v>
      </c>
      <c r="BQ1045">
        <v>1.88477</v>
      </c>
      <c r="BR1045">
        <v>1.88232</v>
      </c>
      <c r="BS1045" t="s">
        <v>207</v>
      </c>
      <c r="BT1045" t="s">
        <v>17</v>
      </c>
      <c r="BU1045" t="s">
        <v>17</v>
      </c>
      <c r="BV1045" t="s">
        <v>17</v>
      </c>
      <c r="BW1045" t="s">
        <v>208</v>
      </c>
      <c r="BX1045" t="s">
        <v>209</v>
      </c>
      <c r="BY1045" t="s">
        <v>210</v>
      </c>
      <c r="BZ1045" t="s">
        <v>210</v>
      </c>
      <c r="CA1045" t="s">
        <v>210</v>
      </c>
      <c r="CB1045" t="s">
        <v>210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1315.26</v>
      </c>
      <c r="CJ1045">
        <v>-1.04827</v>
      </c>
      <c r="CK1045">
        <v>8.45523</v>
      </c>
      <c r="CL1045">
        <v>9.45199</v>
      </c>
      <c r="CM1045">
        <v>30.0004</v>
      </c>
      <c r="CN1045">
        <v>9.16201</v>
      </c>
      <c r="CO1045">
        <v>9.46879</v>
      </c>
      <c r="CP1045">
        <v>-1</v>
      </c>
      <c r="CQ1045">
        <v>29.2236</v>
      </c>
      <c r="CR1045">
        <v>90.5738</v>
      </c>
      <c r="CS1045">
        <v>-999.9</v>
      </c>
      <c r="CT1045">
        <v>400</v>
      </c>
      <c r="CU1045">
        <v>2.26312</v>
      </c>
      <c r="CV1045">
        <v>103.916</v>
      </c>
      <c r="CW1045">
        <v>103.446</v>
      </c>
    </row>
    <row r="1046" spans="1:101">
      <c r="A1046">
        <v>1032</v>
      </c>
      <c r="B1046">
        <v>1550676121.2</v>
      </c>
      <c r="C1046">
        <v>3297.40000009537</v>
      </c>
      <c r="D1046" t="s">
        <v>2284</v>
      </c>
      <c r="E1046" t="s">
        <v>2285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2002</v>
      </c>
      <c r="N1046" t="s">
        <v>2003</v>
      </c>
      <c r="O1046" t="s">
        <v>203</v>
      </c>
      <c r="P1046" t="s">
        <v>444</v>
      </c>
      <c r="Q1046">
        <v>1550676121.2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129</v>
      </c>
      <c r="X1046">
        <v>9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1550676121.2</v>
      </c>
      <c r="AH1046">
        <v>397.832</v>
      </c>
      <c r="AI1046">
        <v>409.897</v>
      </c>
      <c r="AJ1046">
        <v>10.01</v>
      </c>
      <c r="AK1046">
        <v>3.30871</v>
      </c>
      <c r="AL1046">
        <v>1426.38</v>
      </c>
      <c r="AM1046">
        <v>99.513</v>
      </c>
      <c r="AN1046">
        <v>0.0243196</v>
      </c>
      <c r="AO1046">
        <v>8.71763</v>
      </c>
      <c r="AP1046">
        <v>999.9</v>
      </c>
      <c r="AQ1046">
        <v>999.9</v>
      </c>
      <c r="AR1046">
        <v>10001.2</v>
      </c>
      <c r="AS1046">
        <v>0</v>
      </c>
      <c r="AT1046">
        <v>212.115</v>
      </c>
      <c r="AU1046">
        <v>0</v>
      </c>
      <c r="AV1046" t="s">
        <v>205</v>
      </c>
      <c r="AW1046">
        <v>0</v>
      </c>
      <c r="AX1046">
        <v>-1.442</v>
      </c>
      <c r="AY1046">
        <v>-0.036</v>
      </c>
      <c r="AZ1046">
        <v>0</v>
      </c>
      <c r="BA1046">
        <v>0</v>
      </c>
      <c r="BB1046">
        <v>0</v>
      </c>
      <c r="BC1046">
        <v>0</v>
      </c>
      <c r="BD1046">
        <v>401.487926229508</v>
      </c>
      <c r="BE1046">
        <v>0.393706673285218</v>
      </c>
      <c r="BF1046">
        <v>0.150001429940331</v>
      </c>
      <c r="BG1046">
        <v>-1</v>
      </c>
      <c r="BH1046">
        <v>0</v>
      </c>
      <c r="BI1046">
        <v>0</v>
      </c>
      <c r="BJ1046" t="s">
        <v>206</v>
      </c>
      <c r="BK1046">
        <v>1.88471</v>
      </c>
      <c r="BL1046">
        <v>1.88169</v>
      </c>
      <c r="BM1046">
        <v>1.88311</v>
      </c>
      <c r="BN1046">
        <v>1.88187</v>
      </c>
      <c r="BO1046">
        <v>1.88378</v>
      </c>
      <c r="BP1046">
        <v>1.88309</v>
      </c>
      <c r="BQ1046">
        <v>1.88477</v>
      </c>
      <c r="BR1046">
        <v>1.88232</v>
      </c>
      <c r="BS1046" t="s">
        <v>207</v>
      </c>
      <c r="BT1046" t="s">
        <v>17</v>
      </c>
      <c r="BU1046" t="s">
        <v>17</v>
      </c>
      <c r="BV1046" t="s">
        <v>17</v>
      </c>
      <c r="BW1046" t="s">
        <v>208</v>
      </c>
      <c r="BX1046" t="s">
        <v>209</v>
      </c>
      <c r="BY1046" t="s">
        <v>210</v>
      </c>
      <c r="BZ1046" t="s">
        <v>210</v>
      </c>
      <c r="CA1046" t="s">
        <v>210</v>
      </c>
      <c r="CB1046" t="s">
        <v>210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1326.36</v>
      </c>
      <c r="CJ1046">
        <v>-1.04827</v>
      </c>
      <c r="CK1046">
        <v>8.46027</v>
      </c>
      <c r="CL1046">
        <v>9.45312</v>
      </c>
      <c r="CM1046">
        <v>30.0004</v>
      </c>
      <c r="CN1046">
        <v>9.16319</v>
      </c>
      <c r="CO1046">
        <v>9.47018</v>
      </c>
      <c r="CP1046">
        <v>-1</v>
      </c>
      <c r="CQ1046">
        <v>32.4357</v>
      </c>
      <c r="CR1046">
        <v>90.1808</v>
      </c>
      <c r="CS1046">
        <v>-999.9</v>
      </c>
      <c r="CT1046">
        <v>400</v>
      </c>
      <c r="CU1046">
        <v>2.15916</v>
      </c>
      <c r="CV1046">
        <v>103.915</v>
      </c>
      <c r="CW1046">
        <v>103.446</v>
      </c>
    </row>
    <row r="1047" spans="1:101">
      <c r="A1047">
        <v>1033</v>
      </c>
      <c r="B1047">
        <v>1550676123.2</v>
      </c>
      <c r="C1047">
        <v>3299.40000009537</v>
      </c>
      <c r="D1047" t="s">
        <v>2286</v>
      </c>
      <c r="E1047" t="s">
        <v>2287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2002</v>
      </c>
      <c r="N1047" t="s">
        <v>2003</v>
      </c>
      <c r="O1047" t="s">
        <v>203</v>
      </c>
      <c r="P1047" t="s">
        <v>444</v>
      </c>
      <c r="Q1047">
        <v>1550676123.2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127</v>
      </c>
      <c r="X1047">
        <v>9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1550676123.2</v>
      </c>
      <c r="AH1047">
        <v>397.822</v>
      </c>
      <c r="AI1047">
        <v>409.882</v>
      </c>
      <c r="AJ1047">
        <v>10.0299</v>
      </c>
      <c r="AK1047">
        <v>3.30828</v>
      </c>
      <c r="AL1047">
        <v>1426.32</v>
      </c>
      <c r="AM1047">
        <v>99.514</v>
      </c>
      <c r="AN1047">
        <v>0.0242024</v>
      </c>
      <c r="AO1047">
        <v>8.73873</v>
      </c>
      <c r="AP1047">
        <v>999.9</v>
      </c>
      <c r="AQ1047">
        <v>999.9</v>
      </c>
      <c r="AR1047">
        <v>9981.88</v>
      </c>
      <c r="AS1047">
        <v>0</v>
      </c>
      <c r="AT1047">
        <v>211.992</v>
      </c>
      <c r="AU1047">
        <v>0</v>
      </c>
      <c r="AV1047" t="s">
        <v>205</v>
      </c>
      <c r="AW1047">
        <v>0</v>
      </c>
      <c r="AX1047">
        <v>-1.442</v>
      </c>
      <c r="AY1047">
        <v>-0.036</v>
      </c>
      <c r="AZ1047">
        <v>0</v>
      </c>
      <c r="BA1047">
        <v>0</v>
      </c>
      <c r="BB1047">
        <v>0</v>
      </c>
      <c r="BC1047">
        <v>0</v>
      </c>
      <c r="BD1047">
        <v>401.496631147541</v>
      </c>
      <c r="BE1047">
        <v>0.483629715895106</v>
      </c>
      <c r="BF1047">
        <v>0.162740173122261</v>
      </c>
      <c r="BG1047">
        <v>-1</v>
      </c>
      <c r="BH1047">
        <v>0</v>
      </c>
      <c r="BI1047">
        <v>0</v>
      </c>
      <c r="BJ1047" t="s">
        <v>206</v>
      </c>
      <c r="BK1047">
        <v>1.88471</v>
      </c>
      <c r="BL1047">
        <v>1.88169</v>
      </c>
      <c r="BM1047">
        <v>1.88311</v>
      </c>
      <c r="BN1047">
        <v>1.88187</v>
      </c>
      <c r="BO1047">
        <v>1.88376</v>
      </c>
      <c r="BP1047">
        <v>1.88309</v>
      </c>
      <c r="BQ1047">
        <v>1.88477</v>
      </c>
      <c r="BR1047">
        <v>1.88232</v>
      </c>
      <c r="BS1047" t="s">
        <v>207</v>
      </c>
      <c r="BT1047" t="s">
        <v>17</v>
      </c>
      <c r="BU1047" t="s">
        <v>17</v>
      </c>
      <c r="BV1047" t="s">
        <v>17</v>
      </c>
      <c r="BW1047" t="s">
        <v>208</v>
      </c>
      <c r="BX1047" t="s">
        <v>209</v>
      </c>
      <c r="BY1047" t="s">
        <v>210</v>
      </c>
      <c r="BZ1047" t="s">
        <v>210</v>
      </c>
      <c r="CA1047" t="s">
        <v>210</v>
      </c>
      <c r="CB1047" t="s">
        <v>210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1327.73</v>
      </c>
      <c r="CJ1047">
        <v>-1.04827</v>
      </c>
      <c r="CK1047">
        <v>8.46524</v>
      </c>
      <c r="CL1047">
        <v>9.45424</v>
      </c>
      <c r="CM1047">
        <v>30.0003</v>
      </c>
      <c r="CN1047">
        <v>9.16458</v>
      </c>
      <c r="CO1047">
        <v>9.47131</v>
      </c>
      <c r="CP1047">
        <v>-1</v>
      </c>
      <c r="CQ1047">
        <v>35.9445</v>
      </c>
      <c r="CR1047">
        <v>90.1808</v>
      </c>
      <c r="CS1047">
        <v>-999.9</v>
      </c>
      <c r="CT1047">
        <v>400</v>
      </c>
      <c r="CU1047">
        <v>2.05122</v>
      </c>
      <c r="CV1047">
        <v>103.914</v>
      </c>
      <c r="CW1047">
        <v>103.445</v>
      </c>
    </row>
    <row r="1048" spans="1:101">
      <c r="A1048">
        <v>1034</v>
      </c>
      <c r="B1048">
        <v>1550676125.2</v>
      </c>
      <c r="C1048">
        <v>3301.40000009537</v>
      </c>
      <c r="D1048" t="s">
        <v>2288</v>
      </c>
      <c r="E1048" t="s">
        <v>2289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2002</v>
      </c>
      <c r="N1048" t="s">
        <v>2003</v>
      </c>
      <c r="O1048" t="s">
        <v>203</v>
      </c>
      <c r="P1048" t="s">
        <v>444</v>
      </c>
      <c r="Q1048">
        <v>1550676125.2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124</v>
      </c>
      <c r="X1048">
        <v>9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1550676125.2</v>
      </c>
      <c r="AH1048">
        <v>397.817</v>
      </c>
      <c r="AI1048">
        <v>409.872</v>
      </c>
      <c r="AJ1048">
        <v>10.0469</v>
      </c>
      <c r="AK1048">
        <v>3.30801</v>
      </c>
      <c r="AL1048">
        <v>1425.82</v>
      </c>
      <c r="AM1048">
        <v>99.5144</v>
      </c>
      <c r="AN1048">
        <v>0.0244069</v>
      </c>
      <c r="AO1048">
        <v>8.73567</v>
      </c>
      <c r="AP1048">
        <v>999.9</v>
      </c>
      <c r="AQ1048">
        <v>999.9</v>
      </c>
      <c r="AR1048">
        <v>10021.9</v>
      </c>
      <c r="AS1048">
        <v>0</v>
      </c>
      <c r="AT1048">
        <v>211.896</v>
      </c>
      <c r="AU1048">
        <v>0</v>
      </c>
      <c r="AV1048" t="s">
        <v>205</v>
      </c>
      <c r="AW1048">
        <v>0</v>
      </c>
      <c r="AX1048">
        <v>-1.442</v>
      </c>
      <c r="AY1048">
        <v>-0.036</v>
      </c>
      <c r="AZ1048">
        <v>0</v>
      </c>
      <c r="BA1048">
        <v>0</v>
      </c>
      <c r="BB1048">
        <v>0</v>
      </c>
      <c r="BC1048">
        <v>0</v>
      </c>
      <c r="BD1048">
        <v>401.508262295082</v>
      </c>
      <c r="BE1048">
        <v>0.550149844159329</v>
      </c>
      <c r="BF1048">
        <v>0.17454314151656</v>
      </c>
      <c r="BG1048">
        <v>-1</v>
      </c>
      <c r="BH1048">
        <v>0</v>
      </c>
      <c r="BI1048">
        <v>0</v>
      </c>
      <c r="BJ1048" t="s">
        <v>206</v>
      </c>
      <c r="BK1048">
        <v>1.8847</v>
      </c>
      <c r="BL1048">
        <v>1.88168</v>
      </c>
      <c r="BM1048">
        <v>1.88311</v>
      </c>
      <c r="BN1048">
        <v>1.88187</v>
      </c>
      <c r="BO1048">
        <v>1.88376</v>
      </c>
      <c r="BP1048">
        <v>1.88309</v>
      </c>
      <c r="BQ1048">
        <v>1.88477</v>
      </c>
      <c r="BR1048">
        <v>1.88232</v>
      </c>
      <c r="BS1048" t="s">
        <v>207</v>
      </c>
      <c r="BT1048" t="s">
        <v>17</v>
      </c>
      <c r="BU1048" t="s">
        <v>17</v>
      </c>
      <c r="BV1048" t="s">
        <v>17</v>
      </c>
      <c r="BW1048" t="s">
        <v>208</v>
      </c>
      <c r="BX1048" t="s">
        <v>209</v>
      </c>
      <c r="BY1048" t="s">
        <v>210</v>
      </c>
      <c r="BZ1048" t="s">
        <v>210</v>
      </c>
      <c r="CA1048" t="s">
        <v>210</v>
      </c>
      <c r="CB1048" t="s">
        <v>210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1329.37</v>
      </c>
      <c r="CJ1048">
        <v>-1.04827</v>
      </c>
      <c r="CK1048">
        <v>8.47029</v>
      </c>
      <c r="CL1048">
        <v>9.45537</v>
      </c>
      <c r="CM1048">
        <v>30.0002</v>
      </c>
      <c r="CN1048">
        <v>9.16591</v>
      </c>
      <c r="CO1048">
        <v>9.47272</v>
      </c>
      <c r="CP1048">
        <v>-1</v>
      </c>
      <c r="CQ1048">
        <v>39.7112</v>
      </c>
      <c r="CR1048">
        <v>90.1808</v>
      </c>
      <c r="CS1048">
        <v>-999.9</v>
      </c>
      <c r="CT1048">
        <v>400</v>
      </c>
      <c r="CU1048">
        <v>1.9471</v>
      </c>
      <c r="CV1048">
        <v>103.913</v>
      </c>
      <c r="CW1048">
        <v>103.444</v>
      </c>
    </row>
    <row r="1049" spans="1:101">
      <c r="A1049">
        <v>1035</v>
      </c>
      <c r="B1049">
        <v>1550676127.2</v>
      </c>
      <c r="C1049">
        <v>3303.40000009537</v>
      </c>
      <c r="D1049" t="s">
        <v>2290</v>
      </c>
      <c r="E1049" t="s">
        <v>2291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2002</v>
      </c>
      <c r="N1049" t="s">
        <v>2003</v>
      </c>
      <c r="O1049" t="s">
        <v>203</v>
      </c>
      <c r="P1049" t="s">
        <v>444</v>
      </c>
      <c r="Q1049">
        <v>1550676127.2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113</v>
      </c>
      <c r="X1049">
        <v>8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1550676127.2</v>
      </c>
      <c r="AH1049">
        <v>397.851</v>
      </c>
      <c r="AI1049">
        <v>409.867</v>
      </c>
      <c r="AJ1049">
        <v>10.0596</v>
      </c>
      <c r="AK1049">
        <v>3.30827</v>
      </c>
      <c r="AL1049">
        <v>1425.93</v>
      </c>
      <c r="AM1049">
        <v>99.5128</v>
      </c>
      <c r="AN1049">
        <v>0.0245241</v>
      </c>
      <c r="AO1049">
        <v>8.72451</v>
      </c>
      <c r="AP1049">
        <v>999.9</v>
      </c>
      <c r="AQ1049">
        <v>999.9</v>
      </c>
      <c r="AR1049">
        <v>10038.8</v>
      </c>
      <c r="AS1049">
        <v>0</v>
      </c>
      <c r="AT1049">
        <v>211.8</v>
      </c>
      <c r="AU1049">
        <v>0</v>
      </c>
      <c r="AV1049" t="s">
        <v>205</v>
      </c>
      <c r="AW1049">
        <v>0</v>
      </c>
      <c r="AX1049">
        <v>-1.442</v>
      </c>
      <c r="AY1049">
        <v>-0.036</v>
      </c>
      <c r="AZ1049">
        <v>0</v>
      </c>
      <c r="BA1049">
        <v>0</v>
      </c>
      <c r="BB1049">
        <v>0</v>
      </c>
      <c r="BC1049">
        <v>0</v>
      </c>
      <c r="BD1049">
        <v>401.522655737705</v>
      </c>
      <c r="BE1049">
        <v>0.60209654529784</v>
      </c>
      <c r="BF1049">
        <v>0.185257940273262</v>
      </c>
      <c r="BG1049">
        <v>-1</v>
      </c>
      <c r="BH1049">
        <v>0</v>
      </c>
      <c r="BI1049">
        <v>0</v>
      </c>
      <c r="BJ1049" t="s">
        <v>206</v>
      </c>
      <c r="BK1049">
        <v>1.8847</v>
      </c>
      <c r="BL1049">
        <v>1.88168</v>
      </c>
      <c r="BM1049">
        <v>1.88311</v>
      </c>
      <c r="BN1049">
        <v>1.88187</v>
      </c>
      <c r="BO1049">
        <v>1.88379</v>
      </c>
      <c r="BP1049">
        <v>1.88309</v>
      </c>
      <c r="BQ1049">
        <v>1.88477</v>
      </c>
      <c r="BR1049">
        <v>1.88232</v>
      </c>
      <c r="BS1049" t="s">
        <v>207</v>
      </c>
      <c r="BT1049" t="s">
        <v>17</v>
      </c>
      <c r="BU1049" t="s">
        <v>17</v>
      </c>
      <c r="BV1049" t="s">
        <v>17</v>
      </c>
      <c r="BW1049" t="s">
        <v>208</v>
      </c>
      <c r="BX1049" t="s">
        <v>209</v>
      </c>
      <c r="BY1049" t="s">
        <v>210</v>
      </c>
      <c r="BZ1049" t="s">
        <v>210</v>
      </c>
      <c r="CA1049" t="s">
        <v>210</v>
      </c>
      <c r="CB1049" t="s">
        <v>210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1337.8</v>
      </c>
      <c r="CJ1049">
        <v>-1.04827</v>
      </c>
      <c r="CK1049">
        <v>8.47528</v>
      </c>
      <c r="CL1049">
        <v>9.4565</v>
      </c>
      <c r="CM1049">
        <v>30.0003</v>
      </c>
      <c r="CN1049">
        <v>9.16702</v>
      </c>
      <c r="CO1049">
        <v>9.47413</v>
      </c>
      <c r="CP1049">
        <v>-1</v>
      </c>
      <c r="CQ1049">
        <v>43.7649</v>
      </c>
      <c r="CR1049">
        <v>90.1808</v>
      </c>
      <c r="CS1049">
        <v>-999.9</v>
      </c>
      <c r="CT1049">
        <v>400</v>
      </c>
      <c r="CU1049">
        <v>1.8427</v>
      </c>
      <c r="CV1049">
        <v>103.913</v>
      </c>
      <c r="CW1049">
        <v>103.444</v>
      </c>
    </row>
    <row r="1050" spans="1:101">
      <c r="A1050">
        <v>1036</v>
      </c>
      <c r="B1050">
        <v>1550676129.2</v>
      </c>
      <c r="C1050">
        <v>3305.40000009537</v>
      </c>
      <c r="D1050" t="s">
        <v>2292</v>
      </c>
      <c r="E1050" t="s">
        <v>2293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2002</v>
      </c>
      <c r="N1050" t="s">
        <v>2003</v>
      </c>
      <c r="O1050" t="s">
        <v>203</v>
      </c>
      <c r="P1050" t="s">
        <v>444</v>
      </c>
      <c r="Q1050">
        <v>1550676129.2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124</v>
      </c>
      <c r="X1050">
        <v>9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1550676129.2</v>
      </c>
      <c r="AH1050">
        <v>397.865</v>
      </c>
      <c r="AI1050">
        <v>409.856</v>
      </c>
      <c r="AJ1050">
        <v>10.0688</v>
      </c>
      <c r="AK1050">
        <v>3.30828</v>
      </c>
      <c r="AL1050">
        <v>1425.97</v>
      </c>
      <c r="AM1050">
        <v>99.5123</v>
      </c>
      <c r="AN1050">
        <v>0.0245566</v>
      </c>
      <c r="AO1050">
        <v>8.71457</v>
      </c>
      <c r="AP1050">
        <v>999.9</v>
      </c>
      <c r="AQ1050">
        <v>999.9</v>
      </c>
      <c r="AR1050">
        <v>9988.12</v>
      </c>
      <c r="AS1050">
        <v>0</v>
      </c>
      <c r="AT1050">
        <v>211.704</v>
      </c>
      <c r="AU1050">
        <v>0</v>
      </c>
      <c r="AV1050" t="s">
        <v>205</v>
      </c>
      <c r="AW1050">
        <v>0</v>
      </c>
      <c r="AX1050">
        <v>-1.442</v>
      </c>
      <c r="AY1050">
        <v>-0.036</v>
      </c>
      <c r="AZ1050">
        <v>0</v>
      </c>
      <c r="BA1050">
        <v>0</v>
      </c>
      <c r="BB1050">
        <v>0</v>
      </c>
      <c r="BC1050">
        <v>0</v>
      </c>
      <c r="BD1050">
        <v>401.539573770492</v>
      </c>
      <c r="BE1050">
        <v>0.647214441434652</v>
      </c>
      <c r="BF1050">
        <v>0.195589395855269</v>
      </c>
      <c r="BG1050">
        <v>-1</v>
      </c>
      <c r="BH1050">
        <v>0</v>
      </c>
      <c r="BI1050">
        <v>0</v>
      </c>
      <c r="BJ1050" t="s">
        <v>206</v>
      </c>
      <c r="BK1050">
        <v>1.88467</v>
      </c>
      <c r="BL1050">
        <v>1.88167</v>
      </c>
      <c r="BM1050">
        <v>1.88311</v>
      </c>
      <c r="BN1050">
        <v>1.88187</v>
      </c>
      <c r="BO1050">
        <v>1.88376</v>
      </c>
      <c r="BP1050">
        <v>1.88309</v>
      </c>
      <c r="BQ1050">
        <v>1.88477</v>
      </c>
      <c r="BR1050">
        <v>1.8823</v>
      </c>
      <c r="BS1050" t="s">
        <v>207</v>
      </c>
      <c r="BT1050" t="s">
        <v>17</v>
      </c>
      <c r="BU1050" t="s">
        <v>17</v>
      </c>
      <c r="BV1050" t="s">
        <v>17</v>
      </c>
      <c r="BW1050" t="s">
        <v>208</v>
      </c>
      <c r="BX1050" t="s">
        <v>209</v>
      </c>
      <c r="BY1050" t="s">
        <v>210</v>
      </c>
      <c r="BZ1050" t="s">
        <v>210</v>
      </c>
      <c r="CA1050" t="s">
        <v>210</v>
      </c>
      <c r="CB1050" t="s">
        <v>210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1329.87</v>
      </c>
      <c r="CJ1050">
        <v>-1.04826</v>
      </c>
      <c r="CK1050">
        <v>8.47933</v>
      </c>
      <c r="CL1050">
        <v>9.4579</v>
      </c>
      <c r="CM1050">
        <v>30.0003</v>
      </c>
      <c r="CN1050">
        <v>9.16815</v>
      </c>
      <c r="CO1050">
        <v>9.47524</v>
      </c>
      <c r="CP1050">
        <v>-1</v>
      </c>
      <c r="CQ1050">
        <v>48.0877</v>
      </c>
      <c r="CR1050">
        <v>89.7832</v>
      </c>
      <c r="CS1050">
        <v>-999.9</v>
      </c>
      <c r="CT1050">
        <v>400</v>
      </c>
      <c r="CU1050">
        <v>1.74074</v>
      </c>
      <c r="CV1050">
        <v>103.913</v>
      </c>
      <c r="CW1050">
        <v>103.444</v>
      </c>
    </row>
    <row r="1051" spans="1:101">
      <c r="A1051">
        <v>1037</v>
      </c>
      <c r="B1051">
        <v>1550676131.2</v>
      </c>
      <c r="C1051">
        <v>3307.40000009537</v>
      </c>
      <c r="D1051" t="s">
        <v>2294</v>
      </c>
      <c r="E1051" t="s">
        <v>2295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2002</v>
      </c>
      <c r="N1051" t="s">
        <v>2003</v>
      </c>
      <c r="O1051" t="s">
        <v>203</v>
      </c>
      <c r="P1051" t="s">
        <v>444</v>
      </c>
      <c r="Q1051">
        <v>1550676131.2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143</v>
      </c>
      <c r="X1051">
        <v>10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1550676131.2</v>
      </c>
      <c r="AH1051">
        <v>397.875</v>
      </c>
      <c r="AI1051">
        <v>409.855</v>
      </c>
      <c r="AJ1051">
        <v>10.079</v>
      </c>
      <c r="AK1051">
        <v>3.30849</v>
      </c>
      <c r="AL1051">
        <v>1425.83</v>
      </c>
      <c r="AM1051">
        <v>99.513</v>
      </c>
      <c r="AN1051">
        <v>0.0245472</v>
      </c>
      <c r="AO1051">
        <v>8.72491</v>
      </c>
      <c r="AP1051">
        <v>999.9</v>
      </c>
      <c r="AQ1051">
        <v>999.9</v>
      </c>
      <c r="AR1051">
        <v>9993.12</v>
      </c>
      <c r="AS1051">
        <v>0</v>
      </c>
      <c r="AT1051">
        <v>211.608</v>
      </c>
      <c r="AU1051">
        <v>0</v>
      </c>
      <c r="AV1051" t="s">
        <v>205</v>
      </c>
      <c r="AW1051">
        <v>0</v>
      </c>
      <c r="AX1051">
        <v>-1.442</v>
      </c>
      <c r="AY1051">
        <v>-0.036</v>
      </c>
      <c r="AZ1051">
        <v>0</v>
      </c>
      <c r="BA1051">
        <v>0</v>
      </c>
      <c r="BB1051">
        <v>0</v>
      </c>
      <c r="BC1051">
        <v>0</v>
      </c>
      <c r="BD1051">
        <v>401.558049180328</v>
      </c>
      <c r="BE1051">
        <v>0.681607312412799</v>
      </c>
      <c r="BF1051">
        <v>0.203778321071384</v>
      </c>
      <c r="BG1051">
        <v>-1</v>
      </c>
      <c r="BH1051">
        <v>0</v>
      </c>
      <c r="BI1051">
        <v>0</v>
      </c>
      <c r="BJ1051" t="s">
        <v>206</v>
      </c>
      <c r="BK1051">
        <v>1.88465</v>
      </c>
      <c r="BL1051">
        <v>1.88167</v>
      </c>
      <c r="BM1051">
        <v>1.88311</v>
      </c>
      <c r="BN1051">
        <v>1.88187</v>
      </c>
      <c r="BO1051">
        <v>1.88376</v>
      </c>
      <c r="BP1051">
        <v>1.88309</v>
      </c>
      <c r="BQ1051">
        <v>1.88477</v>
      </c>
      <c r="BR1051">
        <v>1.88229</v>
      </c>
      <c r="BS1051" t="s">
        <v>207</v>
      </c>
      <c r="BT1051" t="s">
        <v>17</v>
      </c>
      <c r="BU1051" t="s">
        <v>17</v>
      </c>
      <c r="BV1051" t="s">
        <v>17</v>
      </c>
      <c r="BW1051" t="s">
        <v>208</v>
      </c>
      <c r="BX1051" t="s">
        <v>209</v>
      </c>
      <c r="BY1051" t="s">
        <v>210</v>
      </c>
      <c r="BZ1051" t="s">
        <v>210</v>
      </c>
      <c r="CA1051" t="s">
        <v>210</v>
      </c>
      <c r="CB1051" t="s">
        <v>210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1315.26</v>
      </c>
      <c r="CJ1051">
        <v>-1.04826</v>
      </c>
      <c r="CK1051">
        <v>8.48333</v>
      </c>
      <c r="CL1051">
        <v>9.4593</v>
      </c>
      <c r="CM1051">
        <v>30.0003</v>
      </c>
      <c r="CN1051">
        <v>9.16928</v>
      </c>
      <c r="CO1051">
        <v>9.47665</v>
      </c>
      <c r="CP1051">
        <v>-1</v>
      </c>
      <c r="CQ1051">
        <v>52.7069</v>
      </c>
      <c r="CR1051">
        <v>89.7832</v>
      </c>
      <c r="CS1051">
        <v>-999.9</v>
      </c>
      <c r="CT1051">
        <v>400</v>
      </c>
      <c r="CU1051">
        <v>1.63216</v>
      </c>
      <c r="CV1051">
        <v>103.913</v>
      </c>
      <c r="CW1051">
        <v>103.444</v>
      </c>
    </row>
    <row r="1052" spans="1:101">
      <c r="A1052">
        <v>1038</v>
      </c>
      <c r="B1052">
        <v>1550676133.2</v>
      </c>
      <c r="C1052">
        <v>3309.40000009537</v>
      </c>
      <c r="D1052" t="s">
        <v>2296</v>
      </c>
      <c r="E1052" t="s">
        <v>2297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2002</v>
      </c>
      <c r="N1052" t="s">
        <v>2003</v>
      </c>
      <c r="O1052" t="s">
        <v>203</v>
      </c>
      <c r="P1052" t="s">
        <v>444</v>
      </c>
      <c r="Q1052">
        <v>1550676133.2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138</v>
      </c>
      <c r="X1052">
        <v>10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1550676133.2</v>
      </c>
      <c r="AH1052">
        <v>397.918</v>
      </c>
      <c r="AI1052">
        <v>409.864</v>
      </c>
      <c r="AJ1052">
        <v>10.0975</v>
      </c>
      <c r="AK1052">
        <v>3.3089</v>
      </c>
      <c r="AL1052">
        <v>1425.66</v>
      </c>
      <c r="AM1052">
        <v>99.5134</v>
      </c>
      <c r="AN1052">
        <v>0.0245626</v>
      </c>
      <c r="AO1052">
        <v>8.76221</v>
      </c>
      <c r="AP1052">
        <v>999.9</v>
      </c>
      <c r="AQ1052">
        <v>999.9</v>
      </c>
      <c r="AR1052">
        <v>10008.1</v>
      </c>
      <c r="AS1052">
        <v>0</v>
      </c>
      <c r="AT1052">
        <v>211.526</v>
      </c>
      <c r="AU1052">
        <v>0</v>
      </c>
      <c r="AV1052" t="s">
        <v>205</v>
      </c>
      <c r="AW1052">
        <v>0</v>
      </c>
      <c r="AX1052">
        <v>-1.442</v>
      </c>
      <c r="AY1052">
        <v>-0.036</v>
      </c>
      <c r="AZ1052">
        <v>0</v>
      </c>
      <c r="BA1052">
        <v>0</v>
      </c>
      <c r="BB1052">
        <v>0</v>
      </c>
      <c r="BC1052">
        <v>0</v>
      </c>
      <c r="BD1052">
        <v>401.578524590164</v>
      </c>
      <c r="BE1052">
        <v>0.707217692135754</v>
      </c>
      <c r="BF1052">
        <v>0.210313084846422</v>
      </c>
      <c r="BG1052">
        <v>-1</v>
      </c>
      <c r="BH1052">
        <v>0</v>
      </c>
      <c r="BI1052">
        <v>0</v>
      </c>
      <c r="BJ1052" t="s">
        <v>206</v>
      </c>
      <c r="BK1052">
        <v>1.88466</v>
      </c>
      <c r="BL1052">
        <v>1.88169</v>
      </c>
      <c r="BM1052">
        <v>1.88312</v>
      </c>
      <c r="BN1052">
        <v>1.88187</v>
      </c>
      <c r="BO1052">
        <v>1.88377</v>
      </c>
      <c r="BP1052">
        <v>1.88309</v>
      </c>
      <c r="BQ1052">
        <v>1.88477</v>
      </c>
      <c r="BR1052">
        <v>1.8823</v>
      </c>
      <c r="BS1052" t="s">
        <v>207</v>
      </c>
      <c r="BT1052" t="s">
        <v>17</v>
      </c>
      <c r="BU1052" t="s">
        <v>17</v>
      </c>
      <c r="BV1052" t="s">
        <v>17</v>
      </c>
      <c r="BW1052" t="s">
        <v>208</v>
      </c>
      <c r="BX1052" t="s">
        <v>209</v>
      </c>
      <c r="BY1052" t="s">
        <v>210</v>
      </c>
      <c r="BZ1052" t="s">
        <v>210</v>
      </c>
      <c r="CA1052" t="s">
        <v>210</v>
      </c>
      <c r="CB1052" t="s">
        <v>210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1318.98</v>
      </c>
      <c r="CJ1052">
        <v>-1.04826</v>
      </c>
      <c r="CK1052">
        <v>8.48805</v>
      </c>
      <c r="CL1052">
        <v>9.46042</v>
      </c>
      <c r="CM1052">
        <v>30.0004</v>
      </c>
      <c r="CN1052">
        <v>9.17065</v>
      </c>
      <c r="CO1052">
        <v>9.47807</v>
      </c>
      <c r="CP1052">
        <v>-1</v>
      </c>
      <c r="CQ1052">
        <v>57.6532</v>
      </c>
      <c r="CR1052">
        <v>89.7832</v>
      </c>
      <c r="CS1052">
        <v>-999.9</v>
      </c>
      <c r="CT1052">
        <v>400</v>
      </c>
      <c r="CU1052">
        <v>1.51507</v>
      </c>
      <c r="CV1052">
        <v>103.912</v>
      </c>
      <c r="CW1052">
        <v>103.444</v>
      </c>
    </row>
    <row r="1053" spans="1:101">
      <c r="A1053">
        <v>1039</v>
      </c>
      <c r="B1053">
        <v>1550676135.2</v>
      </c>
      <c r="C1053">
        <v>3311.40000009537</v>
      </c>
      <c r="D1053" t="s">
        <v>2298</v>
      </c>
      <c r="E1053" t="s">
        <v>2299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2002</v>
      </c>
      <c r="N1053" t="s">
        <v>2003</v>
      </c>
      <c r="O1053" t="s">
        <v>203</v>
      </c>
      <c r="P1053" t="s">
        <v>444</v>
      </c>
      <c r="Q1053">
        <v>1550676135.2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134</v>
      </c>
      <c r="X1053">
        <v>9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1550676135.2</v>
      </c>
      <c r="AH1053">
        <v>397.949</v>
      </c>
      <c r="AI1053">
        <v>409.888</v>
      </c>
      <c r="AJ1053">
        <v>10.1158</v>
      </c>
      <c r="AK1053">
        <v>3.30886</v>
      </c>
      <c r="AL1053">
        <v>1425.52</v>
      </c>
      <c r="AM1053">
        <v>99.5117</v>
      </c>
      <c r="AN1053">
        <v>0.02456</v>
      </c>
      <c r="AO1053">
        <v>8.77513</v>
      </c>
      <c r="AP1053">
        <v>999.9</v>
      </c>
      <c r="AQ1053">
        <v>999.9</v>
      </c>
      <c r="AR1053">
        <v>9971.88</v>
      </c>
      <c r="AS1053">
        <v>0</v>
      </c>
      <c r="AT1053">
        <v>211.458</v>
      </c>
      <c r="AU1053">
        <v>0</v>
      </c>
      <c r="AV1053" t="s">
        <v>205</v>
      </c>
      <c r="AW1053">
        <v>0</v>
      </c>
      <c r="AX1053">
        <v>-1.442</v>
      </c>
      <c r="AY1053">
        <v>-0.036</v>
      </c>
      <c r="AZ1053">
        <v>0</v>
      </c>
      <c r="BA1053">
        <v>0</v>
      </c>
      <c r="BB1053">
        <v>0</v>
      </c>
      <c r="BC1053">
        <v>0</v>
      </c>
      <c r="BD1053">
        <v>401.601213114754</v>
      </c>
      <c r="BE1053">
        <v>0.732162896108442</v>
      </c>
      <c r="BF1053">
        <v>0.217154444906745</v>
      </c>
      <c r="BG1053">
        <v>-1</v>
      </c>
      <c r="BH1053">
        <v>0</v>
      </c>
      <c r="BI1053">
        <v>0</v>
      </c>
      <c r="BJ1053" t="s">
        <v>206</v>
      </c>
      <c r="BK1053">
        <v>1.88465</v>
      </c>
      <c r="BL1053">
        <v>1.8817</v>
      </c>
      <c r="BM1053">
        <v>1.88312</v>
      </c>
      <c r="BN1053">
        <v>1.88187</v>
      </c>
      <c r="BO1053">
        <v>1.88377</v>
      </c>
      <c r="BP1053">
        <v>1.88309</v>
      </c>
      <c r="BQ1053">
        <v>1.88477</v>
      </c>
      <c r="BR1053">
        <v>1.88231</v>
      </c>
      <c r="BS1053" t="s">
        <v>207</v>
      </c>
      <c r="BT1053" t="s">
        <v>17</v>
      </c>
      <c r="BU1053" t="s">
        <v>17</v>
      </c>
      <c r="BV1053" t="s">
        <v>17</v>
      </c>
      <c r="BW1053" t="s">
        <v>208</v>
      </c>
      <c r="BX1053" t="s">
        <v>209</v>
      </c>
      <c r="BY1053" t="s">
        <v>210</v>
      </c>
      <c r="BZ1053" t="s">
        <v>210</v>
      </c>
      <c r="CA1053" t="s">
        <v>210</v>
      </c>
      <c r="CB1053" t="s">
        <v>210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1322.29</v>
      </c>
      <c r="CJ1053">
        <v>-1.04826</v>
      </c>
      <c r="CK1053">
        <v>8.49286</v>
      </c>
      <c r="CL1053">
        <v>9.4616</v>
      </c>
      <c r="CM1053">
        <v>30.0003</v>
      </c>
      <c r="CN1053">
        <v>9.17207</v>
      </c>
      <c r="CO1053">
        <v>9.47919</v>
      </c>
      <c r="CP1053">
        <v>-1</v>
      </c>
      <c r="CQ1053">
        <v>62.9081</v>
      </c>
      <c r="CR1053">
        <v>89.3914</v>
      </c>
      <c r="CS1053">
        <v>-999.9</v>
      </c>
      <c r="CT1053">
        <v>400</v>
      </c>
      <c r="CU1053">
        <v>1.40465</v>
      </c>
      <c r="CV1053">
        <v>103.912</v>
      </c>
      <c r="CW1053">
        <v>103.444</v>
      </c>
    </row>
    <row r="1054" spans="1:101">
      <c r="A1054">
        <v>1040</v>
      </c>
      <c r="B1054">
        <v>1550676137.2</v>
      </c>
      <c r="C1054">
        <v>3313.40000009537</v>
      </c>
      <c r="D1054" t="s">
        <v>2300</v>
      </c>
      <c r="E1054" t="s">
        <v>2301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2002</v>
      </c>
      <c r="N1054" t="s">
        <v>2003</v>
      </c>
      <c r="O1054" t="s">
        <v>203</v>
      </c>
      <c r="P1054" t="s">
        <v>444</v>
      </c>
      <c r="Q1054">
        <v>1550676137.2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125</v>
      </c>
      <c r="X1054">
        <v>9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1550676137.2</v>
      </c>
      <c r="AH1054">
        <v>397.971</v>
      </c>
      <c r="AI1054">
        <v>409.882</v>
      </c>
      <c r="AJ1054">
        <v>10.1273</v>
      </c>
      <c r="AK1054">
        <v>3.3088</v>
      </c>
      <c r="AL1054">
        <v>1425.66</v>
      </c>
      <c r="AM1054">
        <v>99.5111</v>
      </c>
      <c r="AN1054">
        <v>0.0240915</v>
      </c>
      <c r="AO1054">
        <v>8.76987</v>
      </c>
      <c r="AP1054">
        <v>999.9</v>
      </c>
      <c r="AQ1054">
        <v>999.9</v>
      </c>
      <c r="AR1054">
        <v>9975</v>
      </c>
      <c r="AS1054">
        <v>0</v>
      </c>
      <c r="AT1054">
        <v>211.389</v>
      </c>
      <c r="AU1054">
        <v>0</v>
      </c>
      <c r="AV1054" t="s">
        <v>205</v>
      </c>
      <c r="AW1054">
        <v>0</v>
      </c>
      <c r="AX1054">
        <v>-1.442</v>
      </c>
      <c r="AY1054">
        <v>-0.036</v>
      </c>
      <c r="AZ1054">
        <v>0</v>
      </c>
      <c r="BA1054">
        <v>0</v>
      </c>
      <c r="BB1054">
        <v>0</v>
      </c>
      <c r="BC1054">
        <v>0</v>
      </c>
      <c r="BD1054">
        <v>401.613254098361</v>
      </c>
      <c r="BE1054">
        <v>0.741064579825739</v>
      </c>
      <c r="BF1054">
        <v>0.21971992460878</v>
      </c>
      <c r="BG1054">
        <v>-1</v>
      </c>
      <c r="BH1054">
        <v>0</v>
      </c>
      <c r="BI1054">
        <v>0</v>
      </c>
      <c r="BJ1054" t="s">
        <v>206</v>
      </c>
      <c r="BK1054">
        <v>1.88465</v>
      </c>
      <c r="BL1054">
        <v>1.8817</v>
      </c>
      <c r="BM1054">
        <v>1.88311</v>
      </c>
      <c r="BN1054">
        <v>1.88187</v>
      </c>
      <c r="BO1054">
        <v>1.88379</v>
      </c>
      <c r="BP1054">
        <v>1.88309</v>
      </c>
      <c r="BQ1054">
        <v>1.88477</v>
      </c>
      <c r="BR1054">
        <v>1.8823</v>
      </c>
      <c r="BS1054" t="s">
        <v>207</v>
      </c>
      <c r="BT1054" t="s">
        <v>17</v>
      </c>
      <c r="BU1054" t="s">
        <v>17</v>
      </c>
      <c r="BV1054" t="s">
        <v>17</v>
      </c>
      <c r="BW1054" t="s">
        <v>208</v>
      </c>
      <c r="BX1054" t="s">
        <v>209</v>
      </c>
      <c r="BY1054" t="s">
        <v>210</v>
      </c>
      <c r="BZ1054" t="s">
        <v>210</v>
      </c>
      <c r="CA1054" t="s">
        <v>210</v>
      </c>
      <c r="CB1054" t="s">
        <v>210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1329.09</v>
      </c>
      <c r="CJ1054">
        <v>-1.04826</v>
      </c>
      <c r="CK1054">
        <v>8.49763</v>
      </c>
      <c r="CL1054">
        <v>9.46301</v>
      </c>
      <c r="CM1054">
        <v>30.0002</v>
      </c>
      <c r="CN1054">
        <v>9.17348</v>
      </c>
      <c r="CO1054">
        <v>9.48057</v>
      </c>
      <c r="CP1054">
        <v>-1</v>
      </c>
      <c r="CQ1054">
        <v>68.0969</v>
      </c>
      <c r="CR1054">
        <v>89.3914</v>
      </c>
      <c r="CS1054">
        <v>-999.9</v>
      </c>
      <c r="CT1054">
        <v>400</v>
      </c>
      <c r="CU1054">
        <v>1.35493</v>
      </c>
      <c r="CV1054">
        <v>103.911</v>
      </c>
      <c r="CW1054">
        <v>103.444</v>
      </c>
    </row>
    <row r="1055" spans="1:101">
      <c r="A1055">
        <v>1041</v>
      </c>
      <c r="B1055">
        <v>1550676139.2</v>
      </c>
      <c r="C1055">
        <v>3315.40000009537</v>
      </c>
      <c r="D1055" t="s">
        <v>2302</v>
      </c>
      <c r="E1055" t="s">
        <v>2303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2002</v>
      </c>
      <c r="N1055" t="s">
        <v>2003</v>
      </c>
      <c r="O1055" t="s">
        <v>203</v>
      </c>
      <c r="P1055" t="s">
        <v>444</v>
      </c>
      <c r="Q1055">
        <v>1550676139.2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129</v>
      </c>
      <c r="X1055">
        <v>9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1550676139.2</v>
      </c>
      <c r="AH1055">
        <v>397.972</v>
      </c>
      <c r="AI1055">
        <v>409.873</v>
      </c>
      <c r="AJ1055">
        <v>10.1349</v>
      </c>
      <c r="AK1055">
        <v>3.30883</v>
      </c>
      <c r="AL1055">
        <v>1425.71</v>
      </c>
      <c r="AM1055">
        <v>99.512</v>
      </c>
      <c r="AN1055">
        <v>0.0242228</v>
      </c>
      <c r="AO1055">
        <v>8.76309</v>
      </c>
      <c r="AP1055">
        <v>999.9</v>
      </c>
      <c r="AQ1055">
        <v>999.9</v>
      </c>
      <c r="AR1055">
        <v>9981.88</v>
      </c>
      <c r="AS1055">
        <v>0</v>
      </c>
      <c r="AT1055">
        <v>211.293</v>
      </c>
      <c r="AU1055">
        <v>0</v>
      </c>
      <c r="AV1055" t="s">
        <v>205</v>
      </c>
      <c r="AW1055">
        <v>0</v>
      </c>
      <c r="AX1055">
        <v>-1.442</v>
      </c>
      <c r="AY1055">
        <v>-0.036</v>
      </c>
      <c r="AZ1055">
        <v>0</v>
      </c>
      <c r="BA1055">
        <v>0</v>
      </c>
      <c r="BB1055">
        <v>0</v>
      </c>
      <c r="BC1055">
        <v>0</v>
      </c>
      <c r="BD1055">
        <v>401.642778688525</v>
      </c>
      <c r="BE1055">
        <v>0.762980202311871</v>
      </c>
      <c r="BF1055">
        <v>0.225735937139642</v>
      </c>
      <c r="BG1055">
        <v>-1</v>
      </c>
      <c r="BH1055">
        <v>0</v>
      </c>
      <c r="BI1055">
        <v>0</v>
      </c>
      <c r="BJ1055" t="s">
        <v>206</v>
      </c>
      <c r="BK1055">
        <v>1.88467</v>
      </c>
      <c r="BL1055">
        <v>1.88168</v>
      </c>
      <c r="BM1055">
        <v>1.88311</v>
      </c>
      <c r="BN1055">
        <v>1.88187</v>
      </c>
      <c r="BO1055">
        <v>1.8838</v>
      </c>
      <c r="BP1055">
        <v>1.88309</v>
      </c>
      <c r="BQ1055">
        <v>1.88477</v>
      </c>
      <c r="BR1055">
        <v>1.88231</v>
      </c>
      <c r="BS1055" t="s">
        <v>207</v>
      </c>
      <c r="BT1055" t="s">
        <v>17</v>
      </c>
      <c r="BU1055" t="s">
        <v>17</v>
      </c>
      <c r="BV1055" t="s">
        <v>17</v>
      </c>
      <c r="BW1055" t="s">
        <v>208</v>
      </c>
      <c r="BX1055" t="s">
        <v>209</v>
      </c>
      <c r="BY1055" t="s">
        <v>210</v>
      </c>
      <c r="BZ1055" t="s">
        <v>210</v>
      </c>
      <c r="CA1055" t="s">
        <v>210</v>
      </c>
      <c r="CB1055" t="s">
        <v>210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1326.26</v>
      </c>
      <c r="CJ1055">
        <v>-1.04826</v>
      </c>
      <c r="CK1055">
        <v>8.50235</v>
      </c>
      <c r="CL1055">
        <v>9.46435</v>
      </c>
      <c r="CM1055">
        <v>30.0002</v>
      </c>
      <c r="CN1055">
        <v>9.17483</v>
      </c>
      <c r="CO1055">
        <v>9.48225</v>
      </c>
      <c r="CP1055">
        <v>-1</v>
      </c>
      <c r="CQ1055">
        <v>73.7131</v>
      </c>
      <c r="CR1055">
        <v>89.3914</v>
      </c>
      <c r="CS1055">
        <v>-999.9</v>
      </c>
      <c r="CT1055">
        <v>400</v>
      </c>
      <c r="CU1055">
        <v>1.25368</v>
      </c>
      <c r="CV1055">
        <v>103.91</v>
      </c>
      <c r="CW1055">
        <v>103.443</v>
      </c>
    </row>
    <row r="1056" spans="1:101">
      <c r="A1056">
        <v>1042</v>
      </c>
      <c r="B1056">
        <v>1550676141.2</v>
      </c>
      <c r="C1056">
        <v>3317.40000009537</v>
      </c>
      <c r="D1056" t="s">
        <v>2304</v>
      </c>
      <c r="E1056" t="s">
        <v>2305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2002</v>
      </c>
      <c r="N1056" t="s">
        <v>2003</v>
      </c>
      <c r="O1056" t="s">
        <v>203</v>
      </c>
      <c r="P1056" t="s">
        <v>444</v>
      </c>
      <c r="Q1056">
        <v>1550676141.2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141</v>
      </c>
      <c r="X1056">
        <v>10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1550676141.2</v>
      </c>
      <c r="AH1056">
        <v>397.972</v>
      </c>
      <c r="AI1056">
        <v>409.854</v>
      </c>
      <c r="AJ1056">
        <v>10.1467</v>
      </c>
      <c r="AK1056">
        <v>3.30885</v>
      </c>
      <c r="AL1056">
        <v>1425.86</v>
      </c>
      <c r="AM1056">
        <v>99.5133</v>
      </c>
      <c r="AN1056">
        <v>0.0246488</v>
      </c>
      <c r="AO1056">
        <v>8.77864</v>
      </c>
      <c r="AP1056">
        <v>999.9</v>
      </c>
      <c r="AQ1056">
        <v>999.9</v>
      </c>
      <c r="AR1056">
        <v>10013.1</v>
      </c>
      <c r="AS1056">
        <v>0</v>
      </c>
      <c r="AT1056">
        <v>211.252</v>
      </c>
      <c r="AU1056">
        <v>0</v>
      </c>
      <c r="AV1056" t="s">
        <v>205</v>
      </c>
      <c r="AW1056">
        <v>0</v>
      </c>
      <c r="AX1056">
        <v>-1.442</v>
      </c>
      <c r="AY1056">
        <v>-0.036</v>
      </c>
      <c r="AZ1056">
        <v>0</v>
      </c>
      <c r="BA1056">
        <v>0</v>
      </c>
      <c r="BB1056">
        <v>0</v>
      </c>
      <c r="BC1056">
        <v>0</v>
      </c>
      <c r="BD1056">
        <v>401.664901639344</v>
      </c>
      <c r="BE1056">
        <v>0.777547885846094</v>
      </c>
      <c r="BF1056">
        <v>0.229400909349608</v>
      </c>
      <c r="BG1056">
        <v>-1</v>
      </c>
      <c r="BH1056">
        <v>0</v>
      </c>
      <c r="BI1056">
        <v>0</v>
      </c>
      <c r="BJ1056" t="s">
        <v>206</v>
      </c>
      <c r="BK1056">
        <v>1.88467</v>
      </c>
      <c r="BL1056">
        <v>1.88167</v>
      </c>
      <c r="BM1056">
        <v>1.88311</v>
      </c>
      <c r="BN1056">
        <v>1.88187</v>
      </c>
      <c r="BO1056">
        <v>1.8838</v>
      </c>
      <c r="BP1056">
        <v>1.88308</v>
      </c>
      <c r="BQ1056">
        <v>1.88477</v>
      </c>
      <c r="BR1056">
        <v>1.8823</v>
      </c>
      <c r="BS1056" t="s">
        <v>207</v>
      </c>
      <c r="BT1056" t="s">
        <v>17</v>
      </c>
      <c r="BU1056" t="s">
        <v>17</v>
      </c>
      <c r="BV1056" t="s">
        <v>17</v>
      </c>
      <c r="BW1056" t="s">
        <v>208</v>
      </c>
      <c r="BX1056" t="s">
        <v>209</v>
      </c>
      <c r="BY1056" t="s">
        <v>210</v>
      </c>
      <c r="BZ1056" t="s">
        <v>210</v>
      </c>
      <c r="CA1056" t="s">
        <v>210</v>
      </c>
      <c r="CB1056" t="s">
        <v>210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1316.93</v>
      </c>
      <c r="CJ1056">
        <v>-1.04826</v>
      </c>
      <c r="CK1056">
        <v>8.50701</v>
      </c>
      <c r="CL1056">
        <v>9.46576</v>
      </c>
      <c r="CM1056">
        <v>30.0003</v>
      </c>
      <c r="CN1056">
        <v>9.17593</v>
      </c>
      <c r="CO1056">
        <v>9.48366</v>
      </c>
      <c r="CP1056">
        <v>-1</v>
      </c>
      <c r="CQ1056">
        <v>79.6757</v>
      </c>
      <c r="CR1056">
        <v>89.0214</v>
      </c>
      <c r="CS1056">
        <v>-999.9</v>
      </c>
      <c r="CT1056">
        <v>400</v>
      </c>
      <c r="CU1056">
        <v>1.13952</v>
      </c>
      <c r="CV1056">
        <v>103.91</v>
      </c>
      <c r="CW1056">
        <v>103.443</v>
      </c>
    </row>
    <row r="1057" spans="1:101">
      <c r="A1057">
        <v>1043</v>
      </c>
      <c r="B1057">
        <v>1550676143.2</v>
      </c>
      <c r="C1057">
        <v>3319.40000009537</v>
      </c>
      <c r="D1057" t="s">
        <v>2306</v>
      </c>
      <c r="E1057" t="s">
        <v>2307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2002</v>
      </c>
      <c r="N1057" t="s">
        <v>2003</v>
      </c>
      <c r="O1057" t="s">
        <v>203</v>
      </c>
      <c r="P1057" t="s">
        <v>444</v>
      </c>
      <c r="Q1057">
        <v>1550676143.2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115</v>
      </c>
      <c r="X1057">
        <v>8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1550676143.2</v>
      </c>
      <c r="AH1057">
        <v>397.964</v>
      </c>
      <c r="AI1057">
        <v>409.845</v>
      </c>
      <c r="AJ1057">
        <v>10.1599</v>
      </c>
      <c r="AK1057">
        <v>3.30871</v>
      </c>
      <c r="AL1057">
        <v>1425.94</v>
      </c>
      <c r="AM1057">
        <v>99.5129</v>
      </c>
      <c r="AN1057">
        <v>0.0244933</v>
      </c>
      <c r="AO1057">
        <v>8.7971</v>
      </c>
      <c r="AP1057">
        <v>999.9</v>
      </c>
      <c r="AQ1057">
        <v>999.9</v>
      </c>
      <c r="AR1057">
        <v>10012.5</v>
      </c>
      <c r="AS1057">
        <v>0</v>
      </c>
      <c r="AT1057">
        <v>211.266</v>
      </c>
      <c r="AU1057">
        <v>0</v>
      </c>
      <c r="AV1057" t="s">
        <v>205</v>
      </c>
      <c r="AW1057">
        <v>0</v>
      </c>
      <c r="AX1057">
        <v>-1.442</v>
      </c>
      <c r="AY1057">
        <v>-0.036</v>
      </c>
      <c r="AZ1057">
        <v>0</v>
      </c>
      <c r="BA1057">
        <v>0</v>
      </c>
      <c r="BB1057">
        <v>0</v>
      </c>
      <c r="BC1057">
        <v>0</v>
      </c>
      <c r="BD1057">
        <v>401.688295081967</v>
      </c>
      <c r="BE1057">
        <v>0.782631081361303</v>
      </c>
      <c r="BF1057">
        <v>0.230705890710661</v>
      </c>
      <c r="BG1057">
        <v>-1</v>
      </c>
      <c r="BH1057">
        <v>0</v>
      </c>
      <c r="BI1057">
        <v>0</v>
      </c>
      <c r="BJ1057" t="s">
        <v>206</v>
      </c>
      <c r="BK1057">
        <v>1.88465</v>
      </c>
      <c r="BL1057">
        <v>1.88166</v>
      </c>
      <c r="BM1057">
        <v>1.88311</v>
      </c>
      <c r="BN1057">
        <v>1.88187</v>
      </c>
      <c r="BO1057">
        <v>1.88378</v>
      </c>
      <c r="BP1057">
        <v>1.88308</v>
      </c>
      <c r="BQ1057">
        <v>1.88477</v>
      </c>
      <c r="BR1057">
        <v>1.88227</v>
      </c>
      <c r="BS1057" t="s">
        <v>207</v>
      </c>
      <c r="BT1057" t="s">
        <v>17</v>
      </c>
      <c r="BU1057" t="s">
        <v>17</v>
      </c>
      <c r="BV1057" t="s">
        <v>17</v>
      </c>
      <c r="BW1057" t="s">
        <v>208</v>
      </c>
      <c r="BX1057" t="s">
        <v>209</v>
      </c>
      <c r="BY1057" t="s">
        <v>210</v>
      </c>
      <c r="BZ1057" t="s">
        <v>210</v>
      </c>
      <c r="CA1057" t="s">
        <v>210</v>
      </c>
      <c r="CB1057" t="s">
        <v>210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1336.22</v>
      </c>
      <c r="CJ1057">
        <v>-1.04826</v>
      </c>
      <c r="CK1057">
        <v>8.51167</v>
      </c>
      <c r="CL1057">
        <v>9.46723</v>
      </c>
      <c r="CM1057">
        <v>30.0004</v>
      </c>
      <c r="CN1057">
        <v>9.17732</v>
      </c>
      <c r="CO1057">
        <v>9.48479</v>
      </c>
      <c r="CP1057">
        <v>-1</v>
      </c>
      <c r="CQ1057">
        <v>85.8693</v>
      </c>
      <c r="CR1057">
        <v>89.0214</v>
      </c>
      <c r="CS1057">
        <v>-999.9</v>
      </c>
      <c r="CT1057">
        <v>400</v>
      </c>
      <c r="CU1057">
        <v>1.03683</v>
      </c>
      <c r="CV1057">
        <v>103.909</v>
      </c>
      <c r="CW1057">
        <v>103.443</v>
      </c>
    </row>
    <row r="1058" spans="1:101">
      <c r="A1058">
        <v>1044</v>
      </c>
      <c r="B1058">
        <v>1550676145.2</v>
      </c>
      <c r="C1058">
        <v>3321.40000009537</v>
      </c>
      <c r="D1058" t="s">
        <v>2308</v>
      </c>
      <c r="E1058" t="s">
        <v>2309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2002</v>
      </c>
      <c r="N1058" t="s">
        <v>2003</v>
      </c>
      <c r="O1058" t="s">
        <v>203</v>
      </c>
      <c r="P1058" t="s">
        <v>444</v>
      </c>
      <c r="Q1058">
        <v>1550676145.2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116</v>
      </c>
      <c r="X1058">
        <v>8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1550676145.2</v>
      </c>
      <c r="AH1058">
        <v>397.955</v>
      </c>
      <c r="AI1058">
        <v>409.885</v>
      </c>
      <c r="AJ1058">
        <v>10.1657</v>
      </c>
      <c r="AK1058">
        <v>3.30843</v>
      </c>
      <c r="AL1058">
        <v>1425.84</v>
      </c>
      <c r="AM1058">
        <v>99.5121</v>
      </c>
      <c r="AN1058">
        <v>0.0246376</v>
      </c>
      <c r="AO1058">
        <v>8.78635</v>
      </c>
      <c r="AP1058">
        <v>999.9</v>
      </c>
      <c r="AQ1058">
        <v>999.9</v>
      </c>
      <c r="AR1058">
        <v>9985.62</v>
      </c>
      <c r="AS1058">
        <v>0</v>
      </c>
      <c r="AT1058">
        <v>211.252</v>
      </c>
      <c r="AU1058">
        <v>0</v>
      </c>
      <c r="AV1058" t="s">
        <v>205</v>
      </c>
      <c r="AW1058">
        <v>0</v>
      </c>
      <c r="AX1058">
        <v>-1.442</v>
      </c>
      <c r="AY1058">
        <v>-0.036</v>
      </c>
      <c r="AZ1058">
        <v>0</v>
      </c>
      <c r="BA1058">
        <v>0</v>
      </c>
      <c r="BB1058">
        <v>0</v>
      </c>
      <c r="BC1058">
        <v>0</v>
      </c>
      <c r="BD1058">
        <v>401.712319672131</v>
      </c>
      <c r="BE1058">
        <v>0.779074425748555</v>
      </c>
      <c r="BF1058">
        <v>0.229746840945599</v>
      </c>
      <c r="BG1058">
        <v>-1</v>
      </c>
      <c r="BH1058">
        <v>0</v>
      </c>
      <c r="BI1058">
        <v>0</v>
      </c>
      <c r="BJ1058" t="s">
        <v>206</v>
      </c>
      <c r="BK1058">
        <v>1.88464</v>
      </c>
      <c r="BL1058">
        <v>1.88167</v>
      </c>
      <c r="BM1058">
        <v>1.88311</v>
      </c>
      <c r="BN1058">
        <v>1.88187</v>
      </c>
      <c r="BO1058">
        <v>1.88377</v>
      </c>
      <c r="BP1058">
        <v>1.88309</v>
      </c>
      <c r="BQ1058">
        <v>1.88477</v>
      </c>
      <c r="BR1058">
        <v>1.88228</v>
      </c>
      <c r="BS1058" t="s">
        <v>207</v>
      </c>
      <c r="BT1058" t="s">
        <v>17</v>
      </c>
      <c r="BU1058" t="s">
        <v>17</v>
      </c>
      <c r="BV1058" t="s">
        <v>17</v>
      </c>
      <c r="BW1058" t="s">
        <v>208</v>
      </c>
      <c r="BX1058" t="s">
        <v>209</v>
      </c>
      <c r="BY1058" t="s">
        <v>210</v>
      </c>
      <c r="BZ1058" t="s">
        <v>210</v>
      </c>
      <c r="CA1058" t="s">
        <v>210</v>
      </c>
      <c r="CB1058" t="s">
        <v>210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1335.96</v>
      </c>
      <c r="CJ1058">
        <v>-1.04826</v>
      </c>
      <c r="CK1058">
        <v>8.5164</v>
      </c>
      <c r="CL1058">
        <v>9.46863</v>
      </c>
      <c r="CM1058">
        <v>30.0004</v>
      </c>
      <c r="CN1058">
        <v>9.17873</v>
      </c>
      <c r="CO1058">
        <v>9.4862</v>
      </c>
      <c r="CP1058">
        <v>-1</v>
      </c>
      <c r="CQ1058">
        <v>92.3219</v>
      </c>
      <c r="CR1058">
        <v>89.0214</v>
      </c>
      <c r="CS1058">
        <v>-999.9</v>
      </c>
      <c r="CT1058">
        <v>400</v>
      </c>
      <c r="CU1058">
        <v>0.93691</v>
      </c>
      <c r="CV1058">
        <v>103.909</v>
      </c>
      <c r="CW1058">
        <v>103.443</v>
      </c>
    </row>
    <row r="1059" spans="1:101">
      <c r="A1059">
        <v>1045</v>
      </c>
      <c r="B1059">
        <v>1550676147.2</v>
      </c>
      <c r="C1059">
        <v>3323.40000009537</v>
      </c>
      <c r="D1059" t="s">
        <v>2310</v>
      </c>
      <c r="E1059" t="s">
        <v>2311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2002</v>
      </c>
      <c r="N1059" t="s">
        <v>2003</v>
      </c>
      <c r="O1059" t="s">
        <v>203</v>
      </c>
      <c r="P1059" t="s">
        <v>444</v>
      </c>
      <c r="Q1059">
        <v>1550676147.2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115</v>
      </c>
      <c r="X1059">
        <v>8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1550676147.2</v>
      </c>
      <c r="AH1059">
        <v>397.94</v>
      </c>
      <c r="AI1059">
        <v>409.878</v>
      </c>
      <c r="AJ1059">
        <v>10.1717</v>
      </c>
      <c r="AK1059">
        <v>3.30795</v>
      </c>
      <c r="AL1059">
        <v>1426.56</v>
      </c>
      <c r="AM1059">
        <v>99.5124</v>
      </c>
      <c r="AN1059">
        <v>0.0246603</v>
      </c>
      <c r="AO1059">
        <v>8.77758</v>
      </c>
      <c r="AP1059">
        <v>999.9</v>
      </c>
      <c r="AQ1059">
        <v>999.9</v>
      </c>
      <c r="AR1059">
        <v>10016.9</v>
      </c>
      <c r="AS1059">
        <v>0</v>
      </c>
      <c r="AT1059">
        <v>211.239</v>
      </c>
      <c r="AU1059">
        <v>0</v>
      </c>
      <c r="AV1059" t="s">
        <v>205</v>
      </c>
      <c r="AW1059">
        <v>0</v>
      </c>
      <c r="AX1059">
        <v>-1.442</v>
      </c>
      <c r="AY1059">
        <v>-0.036</v>
      </c>
      <c r="AZ1059">
        <v>0</v>
      </c>
      <c r="BA1059">
        <v>0</v>
      </c>
      <c r="BB1059">
        <v>0</v>
      </c>
      <c r="BC1059">
        <v>0</v>
      </c>
      <c r="BD1059">
        <v>401.734598360656</v>
      </c>
      <c r="BE1059">
        <v>0.769217367410702</v>
      </c>
      <c r="BF1059">
        <v>0.22725607206936</v>
      </c>
      <c r="BG1059">
        <v>-1</v>
      </c>
      <c r="BH1059">
        <v>0</v>
      </c>
      <c r="BI1059">
        <v>0</v>
      </c>
      <c r="BJ1059" t="s">
        <v>206</v>
      </c>
      <c r="BK1059">
        <v>1.88465</v>
      </c>
      <c r="BL1059">
        <v>1.88168</v>
      </c>
      <c r="BM1059">
        <v>1.88311</v>
      </c>
      <c r="BN1059">
        <v>1.88187</v>
      </c>
      <c r="BO1059">
        <v>1.88378</v>
      </c>
      <c r="BP1059">
        <v>1.88308</v>
      </c>
      <c r="BQ1059">
        <v>1.88477</v>
      </c>
      <c r="BR1059">
        <v>1.8823</v>
      </c>
      <c r="BS1059" t="s">
        <v>207</v>
      </c>
      <c r="BT1059" t="s">
        <v>17</v>
      </c>
      <c r="BU1059" t="s">
        <v>17</v>
      </c>
      <c r="BV1059" t="s">
        <v>17</v>
      </c>
      <c r="BW1059" t="s">
        <v>208</v>
      </c>
      <c r="BX1059" t="s">
        <v>209</v>
      </c>
      <c r="BY1059" t="s">
        <v>210</v>
      </c>
      <c r="BZ1059" t="s">
        <v>210</v>
      </c>
      <c r="CA1059" t="s">
        <v>210</v>
      </c>
      <c r="CB1059" t="s">
        <v>210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1336.89</v>
      </c>
      <c r="CJ1059">
        <v>-1.04826</v>
      </c>
      <c r="CK1059">
        <v>8.52105</v>
      </c>
      <c r="CL1059">
        <v>9.47027</v>
      </c>
      <c r="CM1059">
        <v>30.0005</v>
      </c>
      <c r="CN1059">
        <v>9.17984</v>
      </c>
      <c r="CO1059">
        <v>9.48789</v>
      </c>
      <c r="CP1059">
        <v>-1</v>
      </c>
      <c r="CQ1059">
        <v>99.0761</v>
      </c>
      <c r="CR1059">
        <v>89.0214</v>
      </c>
      <c r="CS1059">
        <v>-999.9</v>
      </c>
      <c r="CT1059">
        <v>400</v>
      </c>
      <c r="CU1059">
        <v>0.831519</v>
      </c>
      <c r="CV1059">
        <v>103.908</v>
      </c>
      <c r="CW1059">
        <v>103.442</v>
      </c>
    </row>
    <row r="1060" spans="1:101">
      <c r="A1060">
        <v>1046</v>
      </c>
      <c r="B1060">
        <v>1550676149.2</v>
      </c>
      <c r="C1060">
        <v>3325.40000009537</v>
      </c>
      <c r="D1060" t="s">
        <v>2312</v>
      </c>
      <c r="E1060" t="s">
        <v>2313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2002</v>
      </c>
      <c r="N1060" t="s">
        <v>2003</v>
      </c>
      <c r="O1060" t="s">
        <v>203</v>
      </c>
      <c r="P1060" t="s">
        <v>444</v>
      </c>
      <c r="Q1060">
        <v>1550676149.2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110</v>
      </c>
      <c r="X1060">
        <v>8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1550676149.2</v>
      </c>
      <c r="AH1060">
        <v>397.976</v>
      </c>
      <c r="AI1060">
        <v>409.842</v>
      </c>
      <c r="AJ1060">
        <v>10.1793</v>
      </c>
      <c r="AK1060">
        <v>3.30826</v>
      </c>
      <c r="AL1060">
        <v>1428.44</v>
      </c>
      <c r="AM1060">
        <v>99.5126</v>
      </c>
      <c r="AN1060">
        <v>0.0244327</v>
      </c>
      <c r="AO1060">
        <v>8.77226</v>
      </c>
      <c r="AP1060">
        <v>999.9</v>
      </c>
      <c r="AQ1060">
        <v>999.9</v>
      </c>
      <c r="AR1060">
        <v>10024.4</v>
      </c>
      <c r="AS1060">
        <v>0</v>
      </c>
      <c r="AT1060">
        <v>211.239</v>
      </c>
      <c r="AU1060">
        <v>0</v>
      </c>
      <c r="AV1060" t="s">
        <v>205</v>
      </c>
      <c r="AW1060">
        <v>0</v>
      </c>
      <c r="AX1060">
        <v>-1.442</v>
      </c>
      <c r="AY1060">
        <v>-0.036</v>
      </c>
      <c r="AZ1060">
        <v>0</v>
      </c>
      <c r="BA1060">
        <v>0</v>
      </c>
      <c r="BB1060">
        <v>0</v>
      </c>
      <c r="BC1060">
        <v>0</v>
      </c>
      <c r="BD1060">
        <v>401.756581967213</v>
      </c>
      <c r="BE1060">
        <v>0.751247906510522</v>
      </c>
      <c r="BF1060">
        <v>0.222701919436541</v>
      </c>
      <c r="BG1060">
        <v>-1</v>
      </c>
      <c r="BH1060">
        <v>0</v>
      </c>
      <c r="BI1060">
        <v>0</v>
      </c>
      <c r="BJ1060" t="s">
        <v>206</v>
      </c>
      <c r="BK1060">
        <v>1.88465</v>
      </c>
      <c r="BL1060">
        <v>1.88165</v>
      </c>
      <c r="BM1060">
        <v>1.88311</v>
      </c>
      <c r="BN1060">
        <v>1.88187</v>
      </c>
      <c r="BO1060">
        <v>1.8838</v>
      </c>
      <c r="BP1060">
        <v>1.88309</v>
      </c>
      <c r="BQ1060">
        <v>1.88477</v>
      </c>
      <c r="BR1060">
        <v>1.88231</v>
      </c>
      <c r="BS1060" t="s">
        <v>207</v>
      </c>
      <c r="BT1060" t="s">
        <v>17</v>
      </c>
      <c r="BU1060" t="s">
        <v>17</v>
      </c>
      <c r="BV1060" t="s">
        <v>17</v>
      </c>
      <c r="BW1060" t="s">
        <v>208</v>
      </c>
      <c r="BX1060" t="s">
        <v>209</v>
      </c>
      <c r="BY1060" t="s">
        <v>210</v>
      </c>
      <c r="BZ1060" t="s">
        <v>210</v>
      </c>
      <c r="CA1060" t="s">
        <v>210</v>
      </c>
      <c r="CB1060" t="s">
        <v>210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1342.2</v>
      </c>
      <c r="CJ1060">
        <v>-1.04826</v>
      </c>
      <c r="CK1060">
        <v>8.52503</v>
      </c>
      <c r="CL1060">
        <v>9.47173</v>
      </c>
      <c r="CM1060">
        <v>30.0003</v>
      </c>
      <c r="CN1060">
        <v>9.18095</v>
      </c>
      <c r="CO1060">
        <v>9.48957</v>
      </c>
      <c r="CP1060">
        <v>-1</v>
      </c>
      <c r="CQ1060">
        <v>100</v>
      </c>
      <c r="CR1060">
        <v>88.6271</v>
      </c>
      <c r="CS1060">
        <v>-999.9</v>
      </c>
      <c r="CT1060">
        <v>400</v>
      </c>
      <c r="CU1060">
        <v>0.724074</v>
      </c>
      <c r="CV1060">
        <v>103.908</v>
      </c>
      <c r="CW1060">
        <v>103.442</v>
      </c>
    </row>
    <row r="1061" spans="1:101">
      <c r="A1061">
        <v>1047</v>
      </c>
      <c r="B1061">
        <v>1550676151.2</v>
      </c>
      <c r="C1061">
        <v>3327.40000009537</v>
      </c>
      <c r="D1061" t="s">
        <v>2314</v>
      </c>
      <c r="E1061" t="s">
        <v>2315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2002</v>
      </c>
      <c r="N1061" t="s">
        <v>2003</v>
      </c>
      <c r="O1061" t="s">
        <v>203</v>
      </c>
      <c r="P1061" t="s">
        <v>444</v>
      </c>
      <c r="Q1061">
        <v>1550676151.2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125</v>
      </c>
      <c r="X1061">
        <v>9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1550676151.2</v>
      </c>
      <c r="AH1061">
        <v>398.004</v>
      </c>
      <c r="AI1061">
        <v>409.824</v>
      </c>
      <c r="AJ1061">
        <v>10.184</v>
      </c>
      <c r="AK1061">
        <v>3.30908</v>
      </c>
      <c r="AL1061">
        <v>1429.96</v>
      </c>
      <c r="AM1061">
        <v>99.5128</v>
      </c>
      <c r="AN1061">
        <v>0.0245045</v>
      </c>
      <c r="AO1061">
        <v>8.75766</v>
      </c>
      <c r="AP1061">
        <v>999.9</v>
      </c>
      <c r="AQ1061">
        <v>999.9</v>
      </c>
      <c r="AR1061">
        <v>10001.9</v>
      </c>
      <c r="AS1061">
        <v>0</v>
      </c>
      <c r="AT1061">
        <v>211.239</v>
      </c>
      <c r="AU1061">
        <v>0</v>
      </c>
      <c r="AV1061" t="s">
        <v>205</v>
      </c>
      <c r="AW1061">
        <v>0</v>
      </c>
      <c r="AX1061">
        <v>-1.442</v>
      </c>
      <c r="AY1061">
        <v>-0.036</v>
      </c>
      <c r="AZ1061">
        <v>0</v>
      </c>
      <c r="BA1061">
        <v>0</v>
      </c>
      <c r="BB1061">
        <v>0</v>
      </c>
      <c r="BC1061">
        <v>0</v>
      </c>
      <c r="BD1061">
        <v>401.779213114754</v>
      </c>
      <c r="BE1061">
        <v>0.73425355117993</v>
      </c>
      <c r="BF1061">
        <v>0.218200472926574</v>
      </c>
      <c r="BG1061">
        <v>-1</v>
      </c>
      <c r="BH1061">
        <v>0</v>
      </c>
      <c r="BI1061">
        <v>0</v>
      </c>
      <c r="BJ1061" t="s">
        <v>206</v>
      </c>
      <c r="BK1061">
        <v>1.88464</v>
      </c>
      <c r="BL1061">
        <v>1.88164</v>
      </c>
      <c r="BM1061">
        <v>1.88309</v>
      </c>
      <c r="BN1061">
        <v>1.88187</v>
      </c>
      <c r="BO1061">
        <v>1.88378</v>
      </c>
      <c r="BP1061">
        <v>1.88309</v>
      </c>
      <c r="BQ1061">
        <v>1.88477</v>
      </c>
      <c r="BR1061">
        <v>1.88231</v>
      </c>
      <c r="BS1061" t="s">
        <v>207</v>
      </c>
      <c r="BT1061" t="s">
        <v>17</v>
      </c>
      <c r="BU1061" t="s">
        <v>17</v>
      </c>
      <c r="BV1061" t="s">
        <v>17</v>
      </c>
      <c r="BW1061" t="s">
        <v>208</v>
      </c>
      <c r="BX1061" t="s">
        <v>209</v>
      </c>
      <c r="BY1061" t="s">
        <v>210</v>
      </c>
      <c r="BZ1061" t="s">
        <v>210</v>
      </c>
      <c r="CA1061" t="s">
        <v>210</v>
      </c>
      <c r="CB1061" t="s">
        <v>210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1331.88</v>
      </c>
      <c r="CJ1061">
        <v>-1.04826</v>
      </c>
      <c r="CK1061">
        <v>8.52872</v>
      </c>
      <c r="CL1061">
        <v>9.47312</v>
      </c>
      <c r="CM1061">
        <v>30.0003</v>
      </c>
      <c r="CN1061">
        <v>9.18211</v>
      </c>
      <c r="CO1061">
        <v>9.49125</v>
      </c>
      <c r="CP1061">
        <v>-1</v>
      </c>
      <c r="CQ1061">
        <v>100</v>
      </c>
      <c r="CR1061">
        <v>88.6271</v>
      </c>
      <c r="CS1061">
        <v>-999.9</v>
      </c>
      <c r="CT1061">
        <v>400</v>
      </c>
      <c r="CU1061">
        <v>0.62202</v>
      </c>
      <c r="CV1061">
        <v>103.908</v>
      </c>
      <c r="CW1061">
        <v>103.441</v>
      </c>
    </row>
    <row r="1062" spans="1:101">
      <c r="A1062">
        <v>1048</v>
      </c>
      <c r="B1062">
        <v>1550676153.2</v>
      </c>
      <c r="C1062">
        <v>3329.40000009537</v>
      </c>
      <c r="D1062" t="s">
        <v>2316</v>
      </c>
      <c r="E1062" t="s">
        <v>2317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2002</v>
      </c>
      <c r="N1062" t="s">
        <v>2003</v>
      </c>
      <c r="O1062" t="s">
        <v>203</v>
      </c>
      <c r="P1062" t="s">
        <v>444</v>
      </c>
      <c r="Q1062">
        <v>1550676153.2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127</v>
      </c>
      <c r="X1062">
        <v>9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1550676153.2</v>
      </c>
      <c r="AH1062">
        <v>397.98</v>
      </c>
      <c r="AI1062">
        <v>409.848</v>
      </c>
      <c r="AJ1062">
        <v>10.1875</v>
      </c>
      <c r="AK1062">
        <v>3.30935</v>
      </c>
      <c r="AL1062">
        <v>1430.25</v>
      </c>
      <c r="AM1062">
        <v>99.5132</v>
      </c>
      <c r="AN1062">
        <v>0.0246959</v>
      </c>
      <c r="AO1062">
        <v>8.74162</v>
      </c>
      <c r="AP1062">
        <v>999.9</v>
      </c>
      <c r="AQ1062">
        <v>999.9</v>
      </c>
      <c r="AR1062">
        <v>9985</v>
      </c>
      <c r="AS1062">
        <v>0</v>
      </c>
      <c r="AT1062">
        <v>211.266</v>
      </c>
      <c r="AU1062">
        <v>0</v>
      </c>
      <c r="AV1062" t="s">
        <v>205</v>
      </c>
      <c r="AW1062">
        <v>0</v>
      </c>
      <c r="AX1062">
        <v>-1.442</v>
      </c>
      <c r="AY1062">
        <v>-0.036</v>
      </c>
      <c r="AZ1062">
        <v>0</v>
      </c>
      <c r="BA1062">
        <v>0</v>
      </c>
      <c r="BB1062">
        <v>0</v>
      </c>
      <c r="BC1062">
        <v>0</v>
      </c>
      <c r="BD1062">
        <v>401.801745901639</v>
      </c>
      <c r="BE1062">
        <v>0.719178820532542</v>
      </c>
      <c r="BF1062">
        <v>0.214147473373039</v>
      </c>
      <c r="BG1062">
        <v>-1</v>
      </c>
      <c r="BH1062">
        <v>0</v>
      </c>
      <c r="BI1062">
        <v>0</v>
      </c>
      <c r="BJ1062" t="s">
        <v>206</v>
      </c>
      <c r="BK1062">
        <v>1.88464</v>
      </c>
      <c r="BL1062">
        <v>1.88165</v>
      </c>
      <c r="BM1062">
        <v>1.88309</v>
      </c>
      <c r="BN1062">
        <v>1.88187</v>
      </c>
      <c r="BO1062">
        <v>1.88377</v>
      </c>
      <c r="BP1062">
        <v>1.88309</v>
      </c>
      <c r="BQ1062">
        <v>1.88477</v>
      </c>
      <c r="BR1062">
        <v>1.8823</v>
      </c>
      <c r="BS1062" t="s">
        <v>207</v>
      </c>
      <c r="BT1062" t="s">
        <v>17</v>
      </c>
      <c r="BU1062" t="s">
        <v>17</v>
      </c>
      <c r="BV1062" t="s">
        <v>17</v>
      </c>
      <c r="BW1062" t="s">
        <v>208</v>
      </c>
      <c r="BX1062" t="s">
        <v>209</v>
      </c>
      <c r="BY1062" t="s">
        <v>210</v>
      </c>
      <c r="BZ1062" t="s">
        <v>210</v>
      </c>
      <c r="CA1062" t="s">
        <v>210</v>
      </c>
      <c r="CB1062" t="s">
        <v>210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1330.7</v>
      </c>
      <c r="CJ1062">
        <v>-1.04826</v>
      </c>
      <c r="CK1062">
        <v>8.533</v>
      </c>
      <c r="CL1062">
        <v>9.47448</v>
      </c>
      <c r="CM1062">
        <v>30.0004</v>
      </c>
      <c r="CN1062">
        <v>9.1835</v>
      </c>
      <c r="CO1062">
        <v>9.49266</v>
      </c>
      <c r="CP1062">
        <v>-1</v>
      </c>
      <c r="CQ1062">
        <v>100</v>
      </c>
      <c r="CR1062">
        <v>88.6271</v>
      </c>
      <c r="CS1062">
        <v>-999.9</v>
      </c>
      <c r="CT1062">
        <v>400</v>
      </c>
      <c r="CU1062">
        <v>0.519325</v>
      </c>
      <c r="CV1062">
        <v>103.907</v>
      </c>
      <c r="CW1062">
        <v>103.441</v>
      </c>
    </row>
    <row r="1063" spans="1:101">
      <c r="A1063">
        <v>1049</v>
      </c>
      <c r="B1063">
        <v>1550676155.2</v>
      </c>
      <c r="C1063">
        <v>3331.40000009537</v>
      </c>
      <c r="D1063" t="s">
        <v>2318</v>
      </c>
      <c r="E1063" t="s">
        <v>2319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2002</v>
      </c>
      <c r="N1063" t="s">
        <v>2003</v>
      </c>
      <c r="O1063" t="s">
        <v>203</v>
      </c>
      <c r="P1063" t="s">
        <v>444</v>
      </c>
      <c r="Q1063">
        <v>1550676155.2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119</v>
      </c>
      <c r="X1063">
        <v>8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1550676155.2</v>
      </c>
      <c r="AH1063">
        <v>398.009</v>
      </c>
      <c r="AI1063">
        <v>409.879</v>
      </c>
      <c r="AJ1063">
        <v>10.1938</v>
      </c>
      <c r="AK1063">
        <v>3.30879</v>
      </c>
      <c r="AL1063">
        <v>1430.36</v>
      </c>
      <c r="AM1063">
        <v>99.513</v>
      </c>
      <c r="AN1063">
        <v>0.0246915</v>
      </c>
      <c r="AO1063">
        <v>8.74547</v>
      </c>
      <c r="AP1063">
        <v>999.9</v>
      </c>
      <c r="AQ1063">
        <v>999.9</v>
      </c>
      <c r="AR1063">
        <v>10003.8</v>
      </c>
      <c r="AS1063">
        <v>0</v>
      </c>
      <c r="AT1063">
        <v>211.293</v>
      </c>
      <c r="AU1063">
        <v>0</v>
      </c>
      <c r="AV1063" t="s">
        <v>205</v>
      </c>
      <c r="AW1063">
        <v>0</v>
      </c>
      <c r="AX1063">
        <v>-1.442</v>
      </c>
      <c r="AY1063">
        <v>-0.036</v>
      </c>
      <c r="AZ1063">
        <v>0</v>
      </c>
      <c r="BA1063">
        <v>0</v>
      </c>
      <c r="BB1063">
        <v>0</v>
      </c>
      <c r="BC1063">
        <v>0</v>
      </c>
      <c r="BD1063">
        <v>401.824262295082</v>
      </c>
      <c r="BE1063">
        <v>0.693311598756989</v>
      </c>
      <c r="BF1063">
        <v>0.207009059882465</v>
      </c>
      <c r="BG1063">
        <v>-1</v>
      </c>
      <c r="BH1063">
        <v>0</v>
      </c>
      <c r="BI1063">
        <v>0</v>
      </c>
      <c r="BJ1063" t="s">
        <v>206</v>
      </c>
      <c r="BK1063">
        <v>1.88464</v>
      </c>
      <c r="BL1063">
        <v>1.88164</v>
      </c>
      <c r="BM1063">
        <v>1.8831</v>
      </c>
      <c r="BN1063">
        <v>1.88187</v>
      </c>
      <c r="BO1063">
        <v>1.88378</v>
      </c>
      <c r="BP1063">
        <v>1.88309</v>
      </c>
      <c r="BQ1063">
        <v>1.88477</v>
      </c>
      <c r="BR1063">
        <v>1.88229</v>
      </c>
      <c r="BS1063" t="s">
        <v>207</v>
      </c>
      <c r="BT1063" t="s">
        <v>17</v>
      </c>
      <c r="BU1063" t="s">
        <v>17</v>
      </c>
      <c r="BV1063" t="s">
        <v>17</v>
      </c>
      <c r="BW1063" t="s">
        <v>208</v>
      </c>
      <c r="BX1063" t="s">
        <v>209</v>
      </c>
      <c r="BY1063" t="s">
        <v>210</v>
      </c>
      <c r="BZ1063" t="s">
        <v>210</v>
      </c>
      <c r="CA1063" t="s">
        <v>210</v>
      </c>
      <c r="CB1063" t="s">
        <v>210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1336.97</v>
      </c>
      <c r="CJ1063">
        <v>-1.04826</v>
      </c>
      <c r="CK1063">
        <v>8.53758</v>
      </c>
      <c r="CL1063">
        <v>9.47595</v>
      </c>
      <c r="CM1063">
        <v>30.0004</v>
      </c>
      <c r="CN1063">
        <v>9.18512</v>
      </c>
      <c r="CO1063">
        <v>9.49405</v>
      </c>
      <c r="CP1063">
        <v>-1</v>
      </c>
      <c r="CQ1063">
        <v>100</v>
      </c>
      <c r="CR1063">
        <v>88.2472</v>
      </c>
      <c r="CS1063">
        <v>-999.9</v>
      </c>
      <c r="CT1063">
        <v>400</v>
      </c>
      <c r="CU1063">
        <v>0.406143</v>
      </c>
      <c r="CV1063">
        <v>103.907</v>
      </c>
      <c r="CW1063">
        <v>103.441</v>
      </c>
    </row>
    <row r="1064" spans="1:101">
      <c r="A1064">
        <v>1050</v>
      </c>
      <c r="B1064">
        <v>1550676157.2</v>
      </c>
      <c r="C1064">
        <v>3333.40000009537</v>
      </c>
      <c r="D1064" t="s">
        <v>2320</v>
      </c>
      <c r="E1064" t="s">
        <v>2321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2002</v>
      </c>
      <c r="N1064" t="s">
        <v>2003</v>
      </c>
      <c r="O1064" t="s">
        <v>203</v>
      </c>
      <c r="P1064" t="s">
        <v>444</v>
      </c>
      <c r="Q1064">
        <v>1550676157.2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109</v>
      </c>
      <c r="X1064">
        <v>8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1550676157.2</v>
      </c>
      <c r="AH1064">
        <v>398.011</v>
      </c>
      <c r="AI1064">
        <v>409.839</v>
      </c>
      <c r="AJ1064">
        <v>10.2048</v>
      </c>
      <c r="AK1064">
        <v>3.30884</v>
      </c>
      <c r="AL1064">
        <v>1430.43</v>
      </c>
      <c r="AM1064">
        <v>99.5141</v>
      </c>
      <c r="AN1064">
        <v>0.024647</v>
      </c>
      <c r="AO1064">
        <v>8.76572</v>
      </c>
      <c r="AP1064">
        <v>999.9</v>
      </c>
      <c r="AQ1064">
        <v>999.9</v>
      </c>
      <c r="AR1064">
        <v>10021.2</v>
      </c>
      <c r="AS1064">
        <v>0</v>
      </c>
      <c r="AT1064">
        <v>211.225</v>
      </c>
      <c r="AU1064">
        <v>0</v>
      </c>
      <c r="AV1064" t="s">
        <v>205</v>
      </c>
      <c r="AW1064">
        <v>0</v>
      </c>
      <c r="AX1064">
        <v>-1.442</v>
      </c>
      <c r="AY1064">
        <v>-0.036</v>
      </c>
      <c r="AZ1064">
        <v>0</v>
      </c>
      <c r="BA1064">
        <v>0</v>
      </c>
      <c r="BB1064">
        <v>0</v>
      </c>
      <c r="BC1064">
        <v>0</v>
      </c>
      <c r="BD1064">
        <v>401.846516393443</v>
      </c>
      <c r="BE1064">
        <v>0.666774315764346</v>
      </c>
      <c r="BF1064">
        <v>0.199483399761574</v>
      </c>
      <c r="BG1064">
        <v>-1</v>
      </c>
      <c r="BH1064">
        <v>0</v>
      </c>
      <c r="BI1064">
        <v>0</v>
      </c>
      <c r="BJ1064" t="s">
        <v>206</v>
      </c>
      <c r="BK1064">
        <v>1.88464</v>
      </c>
      <c r="BL1064">
        <v>1.88165</v>
      </c>
      <c r="BM1064">
        <v>1.88311</v>
      </c>
      <c r="BN1064">
        <v>1.88187</v>
      </c>
      <c r="BO1064">
        <v>1.88377</v>
      </c>
      <c r="BP1064">
        <v>1.88308</v>
      </c>
      <c r="BQ1064">
        <v>1.88477</v>
      </c>
      <c r="BR1064">
        <v>1.88231</v>
      </c>
      <c r="BS1064" t="s">
        <v>207</v>
      </c>
      <c r="BT1064" t="s">
        <v>17</v>
      </c>
      <c r="BU1064" t="s">
        <v>17</v>
      </c>
      <c r="BV1064" t="s">
        <v>17</v>
      </c>
      <c r="BW1064" t="s">
        <v>208</v>
      </c>
      <c r="BX1064" t="s">
        <v>209</v>
      </c>
      <c r="BY1064" t="s">
        <v>210</v>
      </c>
      <c r="BZ1064" t="s">
        <v>210</v>
      </c>
      <c r="CA1064" t="s">
        <v>210</v>
      </c>
      <c r="CB1064" t="s">
        <v>210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1344.58</v>
      </c>
      <c r="CJ1064">
        <v>-1.04826</v>
      </c>
      <c r="CK1064">
        <v>8.54218</v>
      </c>
      <c r="CL1064">
        <v>9.47762</v>
      </c>
      <c r="CM1064">
        <v>30.0004</v>
      </c>
      <c r="CN1064">
        <v>9.18657</v>
      </c>
      <c r="CO1064">
        <v>9.49575</v>
      </c>
      <c r="CP1064">
        <v>-1</v>
      </c>
      <c r="CQ1064">
        <v>100</v>
      </c>
      <c r="CR1064">
        <v>88.2472</v>
      </c>
      <c r="CS1064">
        <v>-999.9</v>
      </c>
      <c r="CT1064">
        <v>400</v>
      </c>
      <c r="CU1064">
        <v>0.294913</v>
      </c>
      <c r="CV1064">
        <v>103.906</v>
      </c>
      <c r="CW1064">
        <v>103.44</v>
      </c>
    </row>
    <row r="1065" spans="1:101">
      <c r="A1065">
        <v>1051</v>
      </c>
      <c r="B1065">
        <v>1550676159.2</v>
      </c>
      <c r="C1065">
        <v>3335.40000009537</v>
      </c>
      <c r="D1065" t="s">
        <v>2322</v>
      </c>
      <c r="E1065" t="s">
        <v>2323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2002</v>
      </c>
      <c r="N1065" t="s">
        <v>2003</v>
      </c>
      <c r="O1065" t="s">
        <v>203</v>
      </c>
      <c r="P1065" t="s">
        <v>444</v>
      </c>
      <c r="Q1065">
        <v>1550676159.2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127</v>
      </c>
      <c r="X1065">
        <v>9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1550676159.2</v>
      </c>
      <c r="AH1065">
        <v>397.993</v>
      </c>
      <c r="AI1065">
        <v>409.794</v>
      </c>
      <c r="AJ1065">
        <v>10.2158</v>
      </c>
      <c r="AK1065">
        <v>3.30869</v>
      </c>
      <c r="AL1065">
        <v>1430.64</v>
      </c>
      <c r="AM1065">
        <v>99.5145</v>
      </c>
      <c r="AN1065">
        <v>0.0246389</v>
      </c>
      <c r="AO1065">
        <v>8.76708</v>
      </c>
      <c r="AP1065">
        <v>999.9</v>
      </c>
      <c r="AQ1065">
        <v>999.9</v>
      </c>
      <c r="AR1065">
        <v>10010</v>
      </c>
      <c r="AS1065">
        <v>0</v>
      </c>
      <c r="AT1065">
        <v>210.376</v>
      </c>
      <c r="AU1065">
        <v>0</v>
      </c>
      <c r="AV1065" t="s">
        <v>205</v>
      </c>
      <c r="AW1065">
        <v>0</v>
      </c>
      <c r="AX1065">
        <v>-1.442</v>
      </c>
      <c r="AY1065">
        <v>-0.036</v>
      </c>
      <c r="AZ1065">
        <v>0</v>
      </c>
      <c r="BA1065">
        <v>0</v>
      </c>
      <c r="BB1065">
        <v>0</v>
      </c>
      <c r="BC1065">
        <v>0</v>
      </c>
      <c r="BD1065">
        <v>401.867065573771</v>
      </c>
      <c r="BE1065">
        <v>0.64491136461807</v>
      </c>
      <c r="BF1065">
        <v>0.193574433419942</v>
      </c>
      <c r="BG1065">
        <v>-1</v>
      </c>
      <c r="BH1065">
        <v>0</v>
      </c>
      <c r="BI1065">
        <v>0</v>
      </c>
      <c r="BJ1065" t="s">
        <v>206</v>
      </c>
      <c r="BK1065">
        <v>1.88464</v>
      </c>
      <c r="BL1065">
        <v>1.88165</v>
      </c>
      <c r="BM1065">
        <v>1.88311</v>
      </c>
      <c r="BN1065">
        <v>1.88187</v>
      </c>
      <c r="BO1065">
        <v>1.88376</v>
      </c>
      <c r="BP1065">
        <v>1.88309</v>
      </c>
      <c r="BQ1065">
        <v>1.88477</v>
      </c>
      <c r="BR1065">
        <v>1.88231</v>
      </c>
      <c r="BS1065" t="s">
        <v>207</v>
      </c>
      <c r="BT1065" t="s">
        <v>17</v>
      </c>
      <c r="BU1065" t="s">
        <v>17</v>
      </c>
      <c r="BV1065" t="s">
        <v>17</v>
      </c>
      <c r="BW1065" t="s">
        <v>208</v>
      </c>
      <c r="BX1065" t="s">
        <v>209</v>
      </c>
      <c r="BY1065" t="s">
        <v>210</v>
      </c>
      <c r="BZ1065" t="s">
        <v>210</v>
      </c>
      <c r="CA1065" t="s">
        <v>210</v>
      </c>
      <c r="CB1065" t="s">
        <v>210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1330.97</v>
      </c>
      <c r="CJ1065">
        <v>-1.04826</v>
      </c>
      <c r="CK1065">
        <v>8.54675</v>
      </c>
      <c r="CL1065">
        <v>9.47925</v>
      </c>
      <c r="CM1065">
        <v>30.0003</v>
      </c>
      <c r="CN1065">
        <v>9.18824</v>
      </c>
      <c r="CO1065">
        <v>9.49743</v>
      </c>
      <c r="CP1065">
        <v>-1</v>
      </c>
      <c r="CQ1065">
        <v>100</v>
      </c>
      <c r="CR1065">
        <v>88.2472</v>
      </c>
      <c r="CS1065">
        <v>-999.9</v>
      </c>
      <c r="CT1065">
        <v>400</v>
      </c>
      <c r="CU1065">
        <v>0.187747</v>
      </c>
      <c r="CV1065">
        <v>103.905</v>
      </c>
      <c r="CW1065">
        <v>103.439</v>
      </c>
    </row>
    <row r="1066" spans="1:101">
      <c r="A1066">
        <v>1052</v>
      </c>
      <c r="B1066">
        <v>1550676161.2</v>
      </c>
      <c r="C1066">
        <v>3337.40000009537</v>
      </c>
      <c r="D1066" t="s">
        <v>2324</v>
      </c>
      <c r="E1066" t="s">
        <v>2325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2002</v>
      </c>
      <c r="N1066" t="s">
        <v>2003</v>
      </c>
      <c r="O1066" t="s">
        <v>203</v>
      </c>
      <c r="P1066" t="s">
        <v>444</v>
      </c>
      <c r="Q1066">
        <v>1550676161.2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116</v>
      </c>
      <c r="X1066">
        <v>8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1550676161.2</v>
      </c>
      <c r="AH1066">
        <v>397.998</v>
      </c>
      <c r="AI1066">
        <v>409.773</v>
      </c>
      <c r="AJ1066">
        <v>10.2219</v>
      </c>
      <c r="AK1066">
        <v>3.30777</v>
      </c>
      <c r="AL1066">
        <v>1430.94</v>
      </c>
      <c r="AM1066">
        <v>99.514</v>
      </c>
      <c r="AN1066">
        <v>0.0247139</v>
      </c>
      <c r="AO1066">
        <v>8.75213</v>
      </c>
      <c r="AP1066">
        <v>999.9</v>
      </c>
      <c r="AQ1066">
        <v>999.9</v>
      </c>
      <c r="AR1066">
        <v>10001.9</v>
      </c>
      <c r="AS1066">
        <v>0</v>
      </c>
      <c r="AT1066">
        <v>209.595</v>
      </c>
      <c r="AU1066">
        <v>0</v>
      </c>
      <c r="AV1066" t="s">
        <v>205</v>
      </c>
      <c r="AW1066">
        <v>0</v>
      </c>
      <c r="AX1066">
        <v>-1.442</v>
      </c>
      <c r="AY1066">
        <v>-0.036</v>
      </c>
      <c r="AZ1066">
        <v>0</v>
      </c>
      <c r="BA1066">
        <v>0</v>
      </c>
      <c r="BB1066">
        <v>0</v>
      </c>
      <c r="BC1066">
        <v>0</v>
      </c>
      <c r="BD1066">
        <v>401.885713114754</v>
      </c>
      <c r="BE1066">
        <v>0.622829827412883</v>
      </c>
      <c r="BF1066">
        <v>0.187997492113906</v>
      </c>
      <c r="BG1066">
        <v>-1</v>
      </c>
      <c r="BH1066">
        <v>0</v>
      </c>
      <c r="BI1066">
        <v>0</v>
      </c>
      <c r="BJ1066" t="s">
        <v>206</v>
      </c>
      <c r="BK1066">
        <v>1.88463</v>
      </c>
      <c r="BL1066">
        <v>1.88165</v>
      </c>
      <c r="BM1066">
        <v>1.88312</v>
      </c>
      <c r="BN1066">
        <v>1.88187</v>
      </c>
      <c r="BO1066">
        <v>1.88376</v>
      </c>
      <c r="BP1066">
        <v>1.88309</v>
      </c>
      <c r="BQ1066">
        <v>1.88477</v>
      </c>
      <c r="BR1066">
        <v>1.88231</v>
      </c>
      <c r="BS1066" t="s">
        <v>207</v>
      </c>
      <c r="BT1066" t="s">
        <v>17</v>
      </c>
      <c r="BU1066" t="s">
        <v>17</v>
      </c>
      <c r="BV1066" t="s">
        <v>17</v>
      </c>
      <c r="BW1066" t="s">
        <v>208</v>
      </c>
      <c r="BX1066" t="s">
        <v>209</v>
      </c>
      <c r="BY1066" t="s">
        <v>210</v>
      </c>
      <c r="BZ1066" t="s">
        <v>210</v>
      </c>
      <c r="CA1066" t="s">
        <v>210</v>
      </c>
      <c r="CB1066" t="s">
        <v>210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1339.72</v>
      </c>
      <c r="CJ1066">
        <v>-1.04826</v>
      </c>
      <c r="CK1066">
        <v>8.55126</v>
      </c>
      <c r="CL1066">
        <v>9.48072</v>
      </c>
      <c r="CM1066">
        <v>30.0003</v>
      </c>
      <c r="CN1066">
        <v>9.18991</v>
      </c>
      <c r="CO1066">
        <v>9.49911</v>
      </c>
      <c r="CP1066">
        <v>-1</v>
      </c>
      <c r="CQ1066">
        <v>100</v>
      </c>
      <c r="CR1066">
        <v>87.8471</v>
      </c>
      <c r="CS1066">
        <v>-999.9</v>
      </c>
      <c r="CT1066">
        <v>400</v>
      </c>
      <c r="CU1066">
        <v>0.077954</v>
      </c>
      <c r="CV1066">
        <v>103.905</v>
      </c>
      <c r="CW1066">
        <v>103.438</v>
      </c>
    </row>
    <row r="1067" spans="1:101">
      <c r="A1067">
        <v>1053</v>
      </c>
      <c r="B1067">
        <v>1550676163.2</v>
      </c>
      <c r="C1067">
        <v>3339.40000009537</v>
      </c>
      <c r="D1067" t="s">
        <v>2326</v>
      </c>
      <c r="E1067" t="s">
        <v>2327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2002</v>
      </c>
      <c r="N1067" t="s">
        <v>2003</v>
      </c>
      <c r="O1067" t="s">
        <v>203</v>
      </c>
      <c r="P1067" t="s">
        <v>444</v>
      </c>
      <c r="Q1067">
        <v>1550676163.2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110</v>
      </c>
      <c r="X1067">
        <v>8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1550676163.2</v>
      </c>
      <c r="AH1067">
        <v>397.999</v>
      </c>
      <c r="AI1067">
        <v>409.791</v>
      </c>
      <c r="AJ1067">
        <v>10.2259</v>
      </c>
      <c r="AK1067">
        <v>3.30814</v>
      </c>
      <c r="AL1067">
        <v>1430.51</v>
      </c>
      <c r="AM1067">
        <v>99.5151</v>
      </c>
      <c r="AN1067">
        <v>0.0246384</v>
      </c>
      <c r="AO1067">
        <v>8.74069</v>
      </c>
      <c r="AP1067">
        <v>999.9</v>
      </c>
      <c r="AQ1067">
        <v>999.9</v>
      </c>
      <c r="AR1067">
        <v>9990</v>
      </c>
      <c r="AS1067">
        <v>0</v>
      </c>
      <c r="AT1067">
        <v>210.526</v>
      </c>
      <c r="AU1067">
        <v>0</v>
      </c>
      <c r="AV1067" t="s">
        <v>205</v>
      </c>
      <c r="AW1067">
        <v>0</v>
      </c>
      <c r="AX1067">
        <v>-1.442</v>
      </c>
      <c r="AY1067">
        <v>-0.036</v>
      </c>
      <c r="AZ1067">
        <v>0</v>
      </c>
      <c r="BA1067">
        <v>0</v>
      </c>
      <c r="BB1067">
        <v>0</v>
      </c>
      <c r="BC1067">
        <v>0</v>
      </c>
      <c r="BD1067">
        <v>401.904016393443</v>
      </c>
      <c r="BE1067">
        <v>0.595966065769883</v>
      </c>
      <c r="BF1067">
        <v>0.181105031730596</v>
      </c>
      <c r="BG1067">
        <v>-1</v>
      </c>
      <c r="BH1067">
        <v>0</v>
      </c>
      <c r="BI1067">
        <v>0</v>
      </c>
      <c r="BJ1067" t="s">
        <v>206</v>
      </c>
      <c r="BK1067">
        <v>1.88464</v>
      </c>
      <c r="BL1067">
        <v>1.88165</v>
      </c>
      <c r="BM1067">
        <v>1.88313</v>
      </c>
      <c r="BN1067">
        <v>1.88187</v>
      </c>
      <c r="BO1067">
        <v>1.8838</v>
      </c>
      <c r="BP1067">
        <v>1.88307</v>
      </c>
      <c r="BQ1067">
        <v>1.88477</v>
      </c>
      <c r="BR1067">
        <v>1.88232</v>
      </c>
      <c r="BS1067" t="s">
        <v>207</v>
      </c>
      <c r="BT1067" t="s">
        <v>17</v>
      </c>
      <c r="BU1067" t="s">
        <v>17</v>
      </c>
      <c r="BV1067" t="s">
        <v>17</v>
      </c>
      <c r="BW1067" t="s">
        <v>208</v>
      </c>
      <c r="BX1067" t="s">
        <v>209</v>
      </c>
      <c r="BY1067" t="s">
        <v>210</v>
      </c>
      <c r="BZ1067" t="s">
        <v>210</v>
      </c>
      <c r="CA1067" t="s">
        <v>210</v>
      </c>
      <c r="CB1067" t="s">
        <v>210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1343.87</v>
      </c>
      <c r="CJ1067">
        <v>-1.04826</v>
      </c>
      <c r="CK1067">
        <v>8.55571</v>
      </c>
      <c r="CL1067">
        <v>9.4824</v>
      </c>
      <c r="CM1067">
        <v>30.0003</v>
      </c>
      <c r="CN1067">
        <v>9.19129</v>
      </c>
      <c r="CO1067">
        <v>9.50081</v>
      </c>
      <c r="CP1067">
        <v>-1</v>
      </c>
      <c r="CQ1067">
        <v>100</v>
      </c>
      <c r="CR1067">
        <v>87.8471</v>
      </c>
      <c r="CS1067">
        <v>-999.9</v>
      </c>
      <c r="CT1067">
        <v>400</v>
      </c>
      <c r="CU1067">
        <v>0</v>
      </c>
      <c r="CV1067">
        <v>103.904</v>
      </c>
      <c r="CW1067">
        <v>103.439</v>
      </c>
    </row>
    <row r="1068" spans="1:101">
      <c r="A1068">
        <v>1054</v>
      </c>
      <c r="B1068">
        <v>1550676165.2</v>
      </c>
      <c r="C1068">
        <v>3341.40000009537</v>
      </c>
      <c r="D1068" t="s">
        <v>2328</v>
      </c>
      <c r="E1068" t="s">
        <v>2329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2002</v>
      </c>
      <c r="N1068" t="s">
        <v>2003</v>
      </c>
      <c r="O1068" t="s">
        <v>203</v>
      </c>
      <c r="P1068" t="s">
        <v>444</v>
      </c>
      <c r="Q1068">
        <v>1550676165.2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124</v>
      </c>
      <c r="X1068">
        <v>9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1550676165.2</v>
      </c>
      <c r="AH1068">
        <v>398.013</v>
      </c>
      <c r="AI1068">
        <v>409.823</v>
      </c>
      <c r="AJ1068">
        <v>10.2316</v>
      </c>
      <c r="AK1068">
        <v>3.30885</v>
      </c>
      <c r="AL1068">
        <v>1430.48</v>
      </c>
      <c r="AM1068">
        <v>99.5139</v>
      </c>
      <c r="AN1068">
        <v>0.0245787</v>
      </c>
      <c r="AO1068">
        <v>8.73358</v>
      </c>
      <c r="AP1068">
        <v>999.9</v>
      </c>
      <c r="AQ1068">
        <v>999.9</v>
      </c>
      <c r="AR1068">
        <v>10004.4</v>
      </c>
      <c r="AS1068">
        <v>0</v>
      </c>
      <c r="AT1068">
        <v>211.499</v>
      </c>
      <c r="AU1068">
        <v>0</v>
      </c>
      <c r="AV1068" t="s">
        <v>205</v>
      </c>
      <c r="AW1068">
        <v>0</v>
      </c>
      <c r="AX1068">
        <v>-1.442</v>
      </c>
      <c r="AY1068">
        <v>-0.036</v>
      </c>
      <c r="AZ1068">
        <v>0</v>
      </c>
      <c r="BA1068">
        <v>0</v>
      </c>
      <c r="BB1068">
        <v>0</v>
      </c>
      <c r="BC1068">
        <v>0</v>
      </c>
      <c r="BD1068">
        <v>401.922590163934</v>
      </c>
      <c r="BE1068">
        <v>0.565168404487413</v>
      </c>
      <c r="BF1068">
        <v>0.172754148919281</v>
      </c>
      <c r="BG1068">
        <v>-1</v>
      </c>
      <c r="BH1068">
        <v>0</v>
      </c>
      <c r="BI1068">
        <v>0</v>
      </c>
      <c r="BJ1068" t="s">
        <v>206</v>
      </c>
      <c r="BK1068">
        <v>1.88464</v>
      </c>
      <c r="BL1068">
        <v>1.88164</v>
      </c>
      <c r="BM1068">
        <v>1.88313</v>
      </c>
      <c r="BN1068">
        <v>1.88187</v>
      </c>
      <c r="BO1068">
        <v>1.88378</v>
      </c>
      <c r="BP1068">
        <v>1.88307</v>
      </c>
      <c r="BQ1068">
        <v>1.88477</v>
      </c>
      <c r="BR1068">
        <v>1.88231</v>
      </c>
      <c r="BS1068" t="s">
        <v>207</v>
      </c>
      <c r="BT1068" t="s">
        <v>17</v>
      </c>
      <c r="BU1068" t="s">
        <v>17</v>
      </c>
      <c r="BV1068" t="s">
        <v>17</v>
      </c>
      <c r="BW1068" t="s">
        <v>208</v>
      </c>
      <c r="BX1068" t="s">
        <v>209</v>
      </c>
      <c r="BY1068" t="s">
        <v>210</v>
      </c>
      <c r="BZ1068" t="s">
        <v>210</v>
      </c>
      <c r="CA1068" t="s">
        <v>210</v>
      </c>
      <c r="CB1068" t="s">
        <v>210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1333.35</v>
      </c>
      <c r="CJ1068">
        <v>-1.04826</v>
      </c>
      <c r="CK1068">
        <v>8.56023</v>
      </c>
      <c r="CL1068">
        <v>9.48409</v>
      </c>
      <c r="CM1068">
        <v>30.0004</v>
      </c>
      <c r="CN1068">
        <v>9.19289</v>
      </c>
      <c r="CO1068">
        <v>9.50249</v>
      </c>
      <c r="CP1068">
        <v>-1</v>
      </c>
      <c r="CQ1068">
        <v>100</v>
      </c>
      <c r="CR1068">
        <v>87.8471</v>
      </c>
      <c r="CS1068">
        <v>-999.9</v>
      </c>
      <c r="CT1068">
        <v>400</v>
      </c>
      <c r="CU1068">
        <v>0</v>
      </c>
      <c r="CV1068">
        <v>103.903</v>
      </c>
      <c r="CW1068">
        <v>103.438</v>
      </c>
    </row>
    <row r="1069" spans="1:101">
      <c r="A1069">
        <v>1055</v>
      </c>
      <c r="B1069">
        <v>1550676167.2</v>
      </c>
      <c r="C1069">
        <v>3343.40000009537</v>
      </c>
      <c r="D1069" t="s">
        <v>2330</v>
      </c>
      <c r="E1069" t="s">
        <v>2331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2002</v>
      </c>
      <c r="N1069" t="s">
        <v>2003</v>
      </c>
      <c r="O1069" t="s">
        <v>203</v>
      </c>
      <c r="P1069" t="s">
        <v>444</v>
      </c>
      <c r="Q1069">
        <v>1550676167.2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139</v>
      </c>
      <c r="X1069">
        <v>10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1550676167.2</v>
      </c>
      <c r="AH1069">
        <v>398.034</v>
      </c>
      <c r="AI1069">
        <v>409.835</v>
      </c>
      <c r="AJ1069">
        <v>10.2394</v>
      </c>
      <c r="AK1069">
        <v>3.30874</v>
      </c>
      <c r="AL1069">
        <v>1430.62</v>
      </c>
      <c r="AM1069">
        <v>99.5123</v>
      </c>
      <c r="AN1069">
        <v>0.0244238</v>
      </c>
      <c r="AO1069">
        <v>8.74634</v>
      </c>
      <c r="AP1069">
        <v>999.9</v>
      </c>
      <c r="AQ1069">
        <v>999.9</v>
      </c>
      <c r="AR1069">
        <v>10008.1</v>
      </c>
      <c r="AS1069">
        <v>0</v>
      </c>
      <c r="AT1069">
        <v>211.554</v>
      </c>
      <c r="AU1069">
        <v>0</v>
      </c>
      <c r="AV1069" t="s">
        <v>205</v>
      </c>
      <c r="AW1069">
        <v>0</v>
      </c>
      <c r="AX1069">
        <v>-1.442</v>
      </c>
      <c r="AY1069">
        <v>-0.036</v>
      </c>
      <c r="AZ1069">
        <v>0</v>
      </c>
      <c r="BA1069">
        <v>0</v>
      </c>
      <c r="BB1069">
        <v>0</v>
      </c>
      <c r="BC1069">
        <v>0</v>
      </c>
      <c r="BD1069">
        <v>401.940213114754</v>
      </c>
      <c r="BE1069">
        <v>0.536361710252594</v>
      </c>
      <c r="BF1069">
        <v>0.164984163646795</v>
      </c>
      <c r="BG1069">
        <v>-1</v>
      </c>
      <c r="BH1069">
        <v>0</v>
      </c>
      <c r="BI1069">
        <v>0</v>
      </c>
      <c r="BJ1069" t="s">
        <v>206</v>
      </c>
      <c r="BK1069">
        <v>1.88463</v>
      </c>
      <c r="BL1069">
        <v>1.88162</v>
      </c>
      <c r="BM1069">
        <v>1.88312</v>
      </c>
      <c r="BN1069">
        <v>1.88187</v>
      </c>
      <c r="BO1069">
        <v>1.88376</v>
      </c>
      <c r="BP1069">
        <v>1.88307</v>
      </c>
      <c r="BQ1069">
        <v>1.88477</v>
      </c>
      <c r="BR1069">
        <v>1.88231</v>
      </c>
      <c r="BS1069" t="s">
        <v>207</v>
      </c>
      <c r="BT1069" t="s">
        <v>17</v>
      </c>
      <c r="BU1069" t="s">
        <v>17</v>
      </c>
      <c r="BV1069" t="s">
        <v>17</v>
      </c>
      <c r="BW1069" t="s">
        <v>208</v>
      </c>
      <c r="BX1069" t="s">
        <v>209</v>
      </c>
      <c r="BY1069" t="s">
        <v>210</v>
      </c>
      <c r="BZ1069" t="s">
        <v>210</v>
      </c>
      <c r="CA1069" t="s">
        <v>210</v>
      </c>
      <c r="CB1069" t="s">
        <v>210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1322.22</v>
      </c>
      <c r="CJ1069">
        <v>-1.04826</v>
      </c>
      <c r="CK1069">
        <v>8.56468</v>
      </c>
      <c r="CL1069">
        <v>9.48579</v>
      </c>
      <c r="CM1069">
        <v>30.0004</v>
      </c>
      <c r="CN1069">
        <v>9.19434</v>
      </c>
      <c r="CO1069">
        <v>9.50419</v>
      </c>
      <c r="CP1069">
        <v>-1</v>
      </c>
      <c r="CQ1069">
        <v>100</v>
      </c>
      <c r="CR1069">
        <v>87.4726</v>
      </c>
      <c r="CS1069">
        <v>-999.9</v>
      </c>
      <c r="CT1069">
        <v>400</v>
      </c>
      <c r="CU1069">
        <v>0</v>
      </c>
      <c r="CV1069">
        <v>103.903</v>
      </c>
      <c r="CW1069">
        <v>103.438</v>
      </c>
    </row>
    <row r="1070" spans="1:101">
      <c r="A1070">
        <v>1056</v>
      </c>
      <c r="B1070">
        <v>1550676169.2</v>
      </c>
      <c r="C1070">
        <v>3345.40000009537</v>
      </c>
      <c r="D1070" t="s">
        <v>2332</v>
      </c>
      <c r="E1070" t="s">
        <v>2333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2002</v>
      </c>
      <c r="N1070" t="s">
        <v>2003</v>
      </c>
      <c r="O1070" t="s">
        <v>203</v>
      </c>
      <c r="P1070" t="s">
        <v>444</v>
      </c>
      <c r="Q1070">
        <v>1550676169.2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144</v>
      </c>
      <c r="X1070">
        <v>10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1550676169.2</v>
      </c>
      <c r="AH1070">
        <v>398.087</v>
      </c>
      <c r="AI1070">
        <v>409.826</v>
      </c>
      <c r="AJ1070">
        <v>10.2505</v>
      </c>
      <c r="AK1070">
        <v>3.30909</v>
      </c>
      <c r="AL1070">
        <v>1430.11</v>
      </c>
      <c r="AM1070">
        <v>99.5125</v>
      </c>
      <c r="AN1070">
        <v>0.0242412</v>
      </c>
      <c r="AO1070">
        <v>8.76466</v>
      </c>
      <c r="AP1070">
        <v>999.9</v>
      </c>
      <c r="AQ1070">
        <v>999.9</v>
      </c>
      <c r="AR1070">
        <v>9996.25</v>
      </c>
      <c r="AS1070">
        <v>0</v>
      </c>
      <c r="AT1070">
        <v>211.526</v>
      </c>
      <c r="AU1070">
        <v>0</v>
      </c>
      <c r="AV1070" t="s">
        <v>205</v>
      </c>
      <c r="AW1070">
        <v>0</v>
      </c>
      <c r="AX1070">
        <v>-1.442</v>
      </c>
      <c r="AY1070">
        <v>-0.036</v>
      </c>
      <c r="AZ1070">
        <v>0</v>
      </c>
      <c r="BA1070">
        <v>0</v>
      </c>
      <c r="BB1070">
        <v>0</v>
      </c>
      <c r="BC1070">
        <v>0</v>
      </c>
      <c r="BD1070">
        <v>401.958172131147</v>
      </c>
      <c r="BE1070">
        <v>0.509410318592408</v>
      </c>
      <c r="BF1070">
        <v>0.157235319762146</v>
      </c>
      <c r="BG1070">
        <v>-1</v>
      </c>
      <c r="BH1070">
        <v>0</v>
      </c>
      <c r="BI1070">
        <v>0</v>
      </c>
      <c r="BJ1070" t="s">
        <v>206</v>
      </c>
      <c r="BK1070">
        <v>1.88463</v>
      </c>
      <c r="BL1070">
        <v>1.88162</v>
      </c>
      <c r="BM1070">
        <v>1.88312</v>
      </c>
      <c r="BN1070">
        <v>1.88187</v>
      </c>
      <c r="BO1070">
        <v>1.88379</v>
      </c>
      <c r="BP1070">
        <v>1.88307</v>
      </c>
      <c r="BQ1070">
        <v>1.88477</v>
      </c>
      <c r="BR1070">
        <v>1.8823</v>
      </c>
      <c r="BS1070" t="s">
        <v>207</v>
      </c>
      <c r="BT1070" t="s">
        <v>17</v>
      </c>
      <c r="BU1070" t="s">
        <v>17</v>
      </c>
      <c r="BV1070" t="s">
        <v>17</v>
      </c>
      <c r="BW1070" t="s">
        <v>208</v>
      </c>
      <c r="BX1070" t="s">
        <v>209</v>
      </c>
      <c r="BY1070" t="s">
        <v>210</v>
      </c>
      <c r="BZ1070" t="s">
        <v>210</v>
      </c>
      <c r="CA1070" t="s">
        <v>210</v>
      </c>
      <c r="CB1070" t="s">
        <v>210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1317.71</v>
      </c>
      <c r="CJ1070">
        <v>-1.04826</v>
      </c>
      <c r="CK1070">
        <v>8.56893</v>
      </c>
      <c r="CL1070">
        <v>9.48748</v>
      </c>
      <c r="CM1070">
        <v>30.0003</v>
      </c>
      <c r="CN1070">
        <v>9.19608</v>
      </c>
      <c r="CO1070">
        <v>9.50587</v>
      </c>
      <c r="CP1070">
        <v>-1</v>
      </c>
      <c r="CQ1070">
        <v>100</v>
      </c>
      <c r="CR1070">
        <v>87.4726</v>
      </c>
      <c r="CS1070">
        <v>-999.9</v>
      </c>
      <c r="CT1070">
        <v>400</v>
      </c>
      <c r="CU1070">
        <v>0</v>
      </c>
      <c r="CV1070">
        <v>103.903</v>
      </c>
      <c r="CW1070">
        <v>103.438</v>
      </c>
    </row>
    <row r="1071" spans="1:101">
      <c r="A1071">
        <v>1057</v>
      </c>
      <c r="B1071">
        <v>1550676171.2</v>
      </c>
      <c r="C1071">
        <v>3347.40000009537</v>
      </c>
      <c r="D1071" t="s">
        <v>2334</v>
      </c>
      <c r="E1071" t="s">
        <v>2335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2002</v>
      </c>
      <c r="N1071" t="s">
        <v>2003</v>
      </c>
      <c r="O1071" t="s">
        <v>203</v>
      </c>
      <c r="P1071" t="s">
        <v>444</v>
      </c>
      <c r="Q1071">
        <v>1550676171.2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132</v>
      </c>
      <c r="X1071">
        <v>9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1550676171.2</v>
      </c>
      <c r="AH1071">
        <v>398.106</v>
      </c>
      <c r="AI1071">
        <v>409.817</v>
      </c>
      <c r="AJ1071">
        <v>10.262</v>
      </c>
      <c r="AK1071">
        <v>3.30965</v>
      </c>
      <c r="AL1071">
        <v>1430.18</v>
      </c>
      <c r="AM1071">
        <v>99.5124</v>
      </c>
      <c r="AN1071">
        <v>0.0243569</v>
      </c>
      <c r="AO1071">
        <v>8.78065</v>
      </c>
      <c r="AP1071">
        <v>999.9</v>
      </c>
      <c r="AQ1071">
        <v>999.9</v>
      </c>
      <c r="AR1071">
        <v>9986.88</v>
      </c>
      <c r="AS1071">
        <v>0</v>
      </c>
      <c r="AT1071">
        <v>211.499</v>
      </c>
      <c r="AU1071">
        <v>0</v>
      </c>
      <c r="AV1071" t="s">
        <v>205</v>
      </c>
      <c r="AW1071">
        <v>0</v>
      </c>
      <c r="AX1071">
        <v>-1.442</v>
      </c>
      <c r="AY1071">
        <v>-0.036</v>
      </c>
      <c r="AZ1071">
        <v>0</v>
      </c>
      <c r="BA1071">
        <v>0</v>
      </c>
      <c r="BB1071">
        <v>0</v>
      </c>
      <c r="BC1071">
        <v>0</v>
      </c>
      <c r="BD1071">
        <v>401.977491803279</v>
      </c>
      <c r="BE1071">
        <v>0.492578984554811</v>
      </c>
      <c r="BF1071">
        <v>0.151780322592412</v>
      </c>
      <c r="BG1071">
        <v>-1</v>
      </c>
      <c r="BH1071">
        <v>0</v>
      </c>
      <c r="BI1071">
        <v>0</v>
      </c>
      <c r="BJ1071" t="s">
        <v>206</v>
      </c>
      <c r="BK1071">
        <v>1.88465</v>
      </c>
      <c r="BL1071">
        <v>1.88164</v>
      </c>
      <c r="BM1071">
        <v>1.88312</v>
      </c>
      <c r="BN1071">
        <v>1.88187</v>
      </c>
      <c r="BO1071">
        <v>1.8838</v>
      </c>
      <c r="BP1071">
        <v>1.88308</v>
      </c>
      <c r="BQ1071">
        <v>1.88477</v>
      </c>
      <c r="BR1071">
        <v>1.88229</v>
      </c>
      <c r="BS1071" t="s">
        <v>207</v>
      </c>
      <c r="BT1071" t="s">
        <v>17</v>
      </c>
      <c r="BU1071" t="s">
        <v>17</v>
      </c>
      <c r="BV1071" t="s">
        <v>17</v>
      </c>
      <c r="BW1071" t="s">
        <v>208</v>
      </c>
      <c r="BX1071" t="s">
        <v>209</v>
      </c>
      <c r="BY1071" t="s">
        <v>210</v>
      </c>
      <c r="BZ1071" t="s">
        <v>210</v>
      </c>
      <c r="CA1071" t="s">
        <v>210</v>
      </c>
      <c r="CB1071" t="s">
        <v>210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1327.26</v>
      </c>
      <c r="CJ1071">
        <v>-1.04826</v>
      </c>
      <c r="CK1071">
        <v>8.57248</v>
      </c>
      <c r="CL1071">
        <v>9.48922</v>
      </c>
      <c r="CM1071">
        <v>30.0003</v>
      </c>
      <c r="CN1071">
        <v>9.19797</v>
      </c>
      <c r="CO1071">
        <v>9.50784</v>
      </c>
      <c r="CP1071">
        <v>-1</v>
      </c>
      <c r="CQ1071">
        <v>100</v>
      </c>
      <c r="CR1071">
        <v>87.4726</v>
      </c>
      <c r="CS1071">
        <v>-999.9</v>
      </c>
      <c r="CT1071">
        <v>400</v>
      </c>
      <c r="CU1071">
        <v>0</v>
      </c>
      <c r="CV1071">
        <v>103.902</v>
      </c>
      <c r="CW1071">
        <v>103.438</v>
      </c>
    </row>
    <row r="1072" spans="1:101">
      <c r="A1072">
        <v>1058</v>
      </c>
      <c r="B1072">
        <v>1550676173.2</v>
      </c>
      <c r="C1072">
        <v>3349.40000009537</v>
      </c>
      <c r="D1072" t="s">
        <v>2336</v>
      </c>
      <c r="E1072" t="s">
        <v>2337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2002</v>
      </c>
      <c r="N1072" t="s">
        <v>2003</v>
      </c>
      <c r="O1072" t="s">
        <v>203</v>
      </c>
      <c r="P1072" t="s">
        <v>444</v>
      </c>
      <c r="Q1072">
        <v>1550676173.2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124</v>
      </c>
      <c r="X1072">
        <v>9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1550676173.2</v>
      </c>
      <c r="AH1072">
        <v>398.105</v>
      </c>
      <c r="AI1072">
        <v>409.813</v>
      </c>
      <c r="AJ1072">
        <v>10.2726</v>
      </c>
      <c r="AK1072">
        <v>3.30968</v>
      </c>
      <c r="AL1072">
        <v>1430.68</v>
      </c>
      <c r="AM1072">
        <v>99.5123</v>
      </c>
      <c r="AN1072">
        <v>0.0245071</v>
      </c>
      <c r="AO1072">
        <v>8.80109</v>
      </c>
      <c r="AP1072">
        <v>999.9</v>
      </c>
      <c r="AQ1072">
        <v>999.9</v>
      </c>
      <c r="AR1072">
        <v>9975.62</v>
      </c>
      <c r="AS1072">
        <v>0</v>
      </c>
      <c r="AT1072">
        <v>211.54</v>
      </c>
      <c r="AU1072">
        <v>0</v>
      </c>
      <c r="AV1072" t="s">
        <v>205</v>
      </c>
      <c r="AW1072">
        <v>0</v>
      </c>
      <c r="AX1072">
        <v>-1.442</v>
      </c>
      <c r="AY1072">
        <v>-0.036</v>
      </c>
      <c r="AZ1072">
        <v>0</v>
      </c>
      <c r="BA1072">
        <v>0</v>
      </c>
      <c r="BB1072">
        <v>0</v>
      </c>
      <c r="BC1072">
        <v>0</v>
      </c>
      <c r="BD1072">
        <v>401.996459016393</v>
      </c>
      <c r="BE1072">
        <v>0.478780638475599</v>
      </c>
      <c r="BF1072">
        <v>0.147266132882325</v>
      </c>
      <c r="BG1072">
        <v>-1</v>
      </c>
      <c r="BH1072">
        <v>0</v>
      </c>
      <c r="BI1072">
        <v>0</v>
      </c>
      <c r="BJ1072" t="s">
        <v>206</v>
      </c>
      <c r="BK1072">
        <v>1.88465</v>
      </c>
      <c r="BL1072">
        <v>1.88164</v>
      </c>
      <c r="BM1072">
        <v>1.88313</v>
      </c>
      <c r="BN1072">
        <v>1.88187</v>
      </c>
      <c r="BO1072">
        <v>1.88381</v>
      </c>
      <c r="BP1072">
        <v>1.88309</v>
      </c>
      <c r="BQ1072">
        <v>1.88477</v>
      </c>
      <c r="BR1072">
        <v>1.88231</v>
      </c>
      <c r="BS1072" t="s">
        <v>207</v>
      </c>
      <c r="BT1072" t="s">
        <v>17</v>
      </c>
      <c r="BU1072" t="s">
        <v>17</v>
      </c>
      <c r="BV1072" t="s">
        <v>17</v>
      </c>
      <c r="BW1072" t="s">
        <v>208</v>
      </c>
      <c r="BX1072" t="s">
        <v>209</v>
      </c>
      <c r="BY1072" t="s">
        <v>210</v>
      </c>
      <c r="BZ1072" t="s">
        <v>210</v>
      </c>
      <c r="CA1072" t="s">
        <v>210</v>
      </c>
      <c r="CB1072" t="s">
        <v>210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1333.41</v>
      </c>
      <c r="CJ1072">
        <v>-1.04826</v>
      </c>
      <c r="CK1072">
        <v>8.57615</v>
      </c>
      <c r="CL1072">
        <v>9.49114</v>
      </c>
      <c r="CM1072">
        <v>30.0004</v>
      </c>
      <c r="CN1072">
        <v>9.19963</v>
      </c>
      <c r="CO1072">
        <v>9.50953</v>
      </c>
      <c r="CP1072">
        <v>-1</v>
      </c>
      <c r="CQ1072">
        <v>100</v>
      </c>
      <c r="CR1072">
        <v>87.0955</v>
      </c>
      <c r="CS1072">
        <v>-999.9</v>
      </c>
      <c r="CT1072">
        <v>400</v>
      </c>
      <c r="CU1072">
        <v>0</v>
      </c>
      <c r="CV1072">
        <v>103.901</v>
      </c>
      <c r="CW1072">
        <v>103.438</v>
      </c>
    </row>
    <row r="1073" spans="1:101">
      <c r="A1073">
        <v>1059</v>
      </c>
      <c r="B1073">
        <v>1550676175.2</v>
      </c>
      <c r="C1073">
        <v>3351.40000009537</v>
      </c>
      <c r="D1073" t="s">
        <v>2338</v>
      </c>
      <c r="E1073" t="s">
        <v>2339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2002</v>
      </c>
      <c r="N1073" t="s">
        <v>2003</v>
      </c>
      <c r="O1073" t="s">
        <v>203</v>
      </c>
      <c r="P1073" t="s">
        <v>444</v>
      </c>
      <c r="Q1073">
        <v>1550676175.2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118</v>
      </c>
      <c r="X1073">
        <v>8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1550676175.2</v>
      </c>
      <c r="AH1073">
        <v>398.147</v>
      </c>
      <c r="AI1073">
        <v>409.804</v>
      </c>
      <c r="AJ1073">
        <v>10.2816</v>
      </c>
      <c r="AK1073">
        <v>3.30994</v>
      </c>
      <c r="AL1073">
        <v>1430.68</v>
      </c>
      <c r="AM1073">
        <v>99.5123</v>
      </c>
      <c r="AN1073">
        <v>0.0245001</v>
      </c>
      <c r="AO1073">
        <v>8.81716</v>
      </c>
      <c r="AP1073">
        <v>999.9</v>
      </c>
      <c r="AQ1073">
        <v>999.9</v>
      </c>
      <c r="AR1073">
        <v>9997.5</v>
      </c>
      <c r="AS1073">
        <v>0</v>
      </c>
      <c r="AT1073">
        <v>211.636</v>
      </c>
      <c r="AU1073">
        <v>0</v>
      </c>
      <c r="AV1073" t="s">
        <v>205</v>
      </c>
      <c r="AW1073">
        <v>0</v>
      </c>
      <c r="AX1073">
        <v>-1.442</v>
      </c>
      <c r="AY1073">
        <v>-0.036</v>
      </c>
      <c r="AZ1073">
        <v>0</v>
      </c>
      <c r="BA1073">
        <v>0</v>
      </c>
      <c r="BB1073">
        <v>0</v>
      </c>
      <c r="BC1073">
        <v>0</v>
      </c>
      <c r="BD1073">
        <v>402.014680327869</v>
      </c>
      <c r="BE1073">
        <v>0.463177980339339</v>
      </c>
      <c r="BF1073">
        <v>0.14217890290996</v>
      </c>
      <c r="BG1073">
        <v>-1</v>
      </c>
      <c r="BH1073">
        <v>0</v>
      </c>
      <c r="BI1073">
        <v>0</v>
      </c>
      <c r="BJ1073" t="s">
        <v>206</v>
      </c>
      <c r="BK1073">
        <v>1.88463</v>
      </c>
      <c r="BL1073">
        <v>1.88165</v>
      </c>
      <c r="BM1073">
        <v>1.88314</v>
      </c>
      <c r="BN1073">
        <v>1.88187</v>
      </c>
      <c r="BO1073">
        <v>1.88381</v>
      </c>
      <c r="BP1073">
        <v>1.88309</v>
      </c>
      <c r="BQ1073">
        <v>1.88477</v>
      </c>
      <c r="BR1073">
        <v>1.88232</v>
      </c>
      <c r="BS1073" t="s">
        <v>207</v>
      </c>
      <c r="BT1073" t="s">
        <v>17</v>
      </c>
      <c r="BU1073" t="s">
        <v>17</v>
      </c>
      <c r="BV1073" t="s">
        <v>17</v>
      </c>
      <c r="BW1073" t="s">
        <v>208</v>
      </c>
      <c r="BX1073" t="s">
        <v>209</v>
      </c>
      <c r="BY1073" t="s">
        <v>210</v>
      </c>
      <c r="BZ1073" t="s">
        <v>210</v>
      </c>
      <c r="CA1073" t="s">
        <v>210</v>
      </c>
      <c r="CB1073" t="s">
        <v>210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1337.97</v>
      </c>
      <c r="CJ1073">
        <v>-1.05038</v>
      </c>
      <c r="CK1073">
        <v>8.58053</v>
      </c>
      <c r="CL1073">
        <v>9.49281</v>
      </c>
      <c r="CM1073">
        <v>30.0004</v>
      </c>
      <c r="CN1073">
        <v>9.20159</v>
      </c>
      <c r="CO1073">
        <v>9.51121</v>
      </c>
      <c r="CP1073">
        <v>-1</v>
      </c>
      <c r="CQ1073">
        <v>100</v>
      </c>
      <c r="CR1073">
        <v>87.0955</v>
      </c>
      <c r="CS1073">
        <v>-999.9</v>
      </c>
      <c r="CT1073">
        <v>400</v>
      </c>
      <c r="CU1073">
        <v>0</v>
      </c>
      <c r="CV1073">
        <v>103.9</v>
      </c>
      <c r="CW1073">
        <v>103.438</v>
      </c>
    </row>
    <row r="1074" spans="1:101">
      <c r="A1074">
        <v>1060</v>
      </c>
      <c r="B1074">
        <v>1550676177.2</v>
      </c>
      <c r="C1074">
        <v>3353.40000009537</v>
      </c>
      <c r="D1074" t="s">
        <v>2340</v>
      </c>
      <c r="E1074" t="s">
        <v>2341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2002</v>
      </c>
      <c r="N1074" t="s">
        <v>2003</v>
      </c>
      <c r="O1074" t="s">
        <v>203</v>
      </c>
      <c r="P1074" t="s">
        <v>444</v>
      </c>
      <c r="Q1074">
        <v>1550676177.2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115</v>
      </c>
      <c r="X1074">
        <v>8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1550676177.2</v>
      </c>
      <c r="AH1074">
        <v>398.17</v>
      </c>
      <c r="AI1074">
        <v>409.798</v>
      </c>
      <c r="AJ1074">
        <v>10.2858</v>
      </c>
      <c r="AK1074">
        <v>3.30981</v>
      </c>
      <c r="AL1074">
        <v>1430.56</v>
      </c>
      <c r="AM1074">
        <v>99.5124</v>
      </c>
      <c r="AN1074">
        <v>0.0244517</v>
      </c>
      <c r="AO1074">
        <v>8.80565</v>
      </c>
      <c r="AP1074">
        <v>999.9</v>
      </c>
      <c r="AQ1074">
        <v>999.9</v>
      </c>
      <c r="AR1074">
        <v>10036.9</v>
      </c>
      <c r="AS1074">
        <v>0</v>
      </c>
      <c r="AT1074">
        <v>211.759</v>
      </c>
      <c r="AU1074">
        <v>0</v>
      </c>
      <c r="AV1074" t="s">
        <v>205</v>
      </c>
      <c r="AW1074">
        <v>0</v>
      </c>
      <c r="AX1074">
        <v>-1.442</v>
      </c>
      <c r="AY1074">
        <v>-0.036</v>
      </c>
      <c r="AZ1074">
        <v>0</v>
      </c>
      <c r="BA1074">
        <v>0</v>
      </c>
      <c r="BB1074">
        <v>0</v>
      </c>
      <c r="BC1074">
        <v>0</v>
      </c>
      <c r="BD1074">
        <v>402.033967213115</v>
      </c>
      <c r="BE1074">
        <v>0.448729159744122</v>
      </c>
      <c r="BF1074">
        <v>0.137021174289629</v>
      </c>
      <c r="BG1074">
        <v>-1</v>
      </c>
      <c r="BH1074">
        <v>0</v>
      </c>
      <c r="BI1074">
        <v>0</v>
      </c>
      <c r="BJ1074" t="s">
        <v>206</v>
      </c>
      <c r="BK1074">
        <v>1.88463</v>
      </c>
      <c r="BL1074">
        <v>1.88165</v>
      </c>
      <c r="BM1074">
        <v>1.88315</v>
      </c>
      <c r="BN1074">
        <v>1.88187</v>
      </c>
      <c r="BO1074">
        <v>1.88381</v>
      </c>
      <c r="BP1074">
        <v>1.88309</v>
      </c>
      <c r="BQ1074">
        <v>1.88477</v>
      </c>
      <c r="BR1074">
        <v>1.88231</v>
      </c>
      <c r="BS1074" t="s">
        <v>207</v>
      </c>
      <c r="BT1074" t="s">
        <v>17</v>
      </c>
      <c r="BU1074" t="s">
        <v>17</v>
      </c>
      <c r="BV1074" t="s">
        <v>17</v>
      </c>
      <c r="BW1074" t="s">
        <v>208</v>
      </c>
      <c r="BX1074" t="s">
        <v>209</v>
      </c>
      <c r="BY1074" t="s">
        <v>210</v>
      </c>
      <c r="BZ1074" t="s">
        <v>210</v>
      </c>
      <c r="CA1074" t="s">
        <v>210</v>
      </c>
      <c r="CB1074" t="s">
        <v>210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1340.26</v>
      </c>
      <c r="CJ1074">
        <v>-1.05038</v>
      </c>
      <c r="CK1074">
        <v>8.58491</v>
      </c>
      <c r="CL1074">
        <v>9.49478</v>
      </c>
      <c r="CM1074">
        <v>30.0004</v>
      </c>
      <c r="CN1074">
        <v>9.20327</v>
      </c>
      <c r="CO1074">
        <v>9.51317</v>
      </c>
      <c r="CP1074">
        <v>-1</v>
      </c>
      <c r="CQ1074">
        <v>100</v>
      </c>
      <c r="CR1074">
        <v>87.0955</v>
      </c>
      <c r="CS1074">
        <v>-999.9</v>
      </c>
      <c r="CT1074">
        <v>400</v>
      </c>
      <c r="CU1074">
        <v>0</v>
      </c>
      <c r="CV1074">
        <v>103.9</v>
      </c>
      <c r="CW1074">
        <v>103.438</v>
      </c>
    </row>
    <row r="1075" spans="1:101">
      <c r="A1075">
        <v>1061</v>
      </c>
      <c r="B1075">
        <v>1550676179.2</v>
      </c>
      <c r="C1075">
        <v>3355.40000009537</v>
      </c>
      <c r="D1075" t="s">
        <v>2342</v>
      </c>
      <c r="E1075" t="s">
        <v>2343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2002</v>
      </c>
      <c r="N1075" t="s">
        <v>2003</v>
      </c>
      <c r="O1075" t="s">
        <v>203</v>
      </c>
      <c r="P1075" t="s">
        <v>444</v>
      </c>
      <c r="Q1075">
        <v>1550676179.2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100</v>
      </c>
      <c r="X1075">
        <v>7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1550676179.2</v>
      </c>
      <c r="AH1075">
        <v>398.165</v>
      </c>
      <c r="AI1075">
        <v>409.806</v>
      </c>
      <c r="AJ1075">
        <v>10.2877</v>
      </c>
      <c r="AK1075">
        <v>3.30958</v>
      </c>
      <c r="AL1075">
        <v>1430.78</v>
      </c>
      <c r="AM1075">
        <v>99.5127</v>
      </c>
      <c r="AN1075">
        <v>0.0244564</v>
      </c>
      <c r="AO1075">
        <v>8.78921</v>
      </c>
      <c r="AP1075">
        <v>999.9</v>
      </c>
      <c r="AQ1075">
        <v>999.9</v>
      </c>
      <c r="AR1075">
        <v>10013.1</v>
      </c>
      <c r="AS1075">
        <v>0</v>
      </c>
      <c r="AT1075">
        <v>211.828</v>
      </c>
      <c r="AU1075">
        <v>0</v>
      </c>
      <c r="AV1075" t="s">
        <v>205</v>
      </c>
      <c r="AW1075">
        <v>0</v>
      </c>
      <c r="AX1075">
        <v>-1.442</v>
      </c>
      <c r="AY1075">
        <v>-0.036</v>
      </c>
      <c r="AZ1075">
        <v>0</v>
      </c>
      <c r="BA1075">
        <v>0</v>
      </c>
      <c r="BB1075">
        <v>0</v>
      </c>
      <c r="BC1075">
        <v>0</v>
      </c>
      <c r="BD1075">
        <v>402.053106557377</v>
      </c>
      <c r="BE1075">
        <v>0.435934333850722</v>
      </c>
      <c r="BF1075">
        <v>0.132312955351025</v>
      </c>
      <c r="BG1075">
        <v>-1</v>
      </c>
      <c r="BH1075">
        <v>0</v>
      </c>
      <c r="BI1075">
        <v>0</v>
      </c>
      <c r="BJ1075" t="s">
        <v>206</v>
      </c>
      <c r="BK1075">
        <v>1.88463</v>
      </c>
      <c r="BL1075">
        <v>1.88165</v>
      </c>
      <c r="BM1075">
        <v>1.88315</v>
      </c>
      <c r="BN1075">
        <v>1.88187</v>
      </c>
      <c r="BO1075">
        <v>1.88378</v>
      </c>
      <c r="BP1075">
        <v>1.88309</v>
      </c>
      <c r="BQ1075">
        <v>1.88477</v>
      </c>
      <c r="BR1075">
        <v>1.8823</v>
      </c>
      <c r="BS1075" t="s">
        <v>207</v>
      </c>
      <c r="BT1075" t="s">
        <v>17</v>
      </c>
      <c r="BU1075" t="s">
        <v>17</v>
      </c>
      <c r="BV1075" t="s">
        <v>17</v>
      </c>
      <c r="BW1075" t="s">
        <v>208</v>
      </c>
      <c r="BX1075" t="s">
        <v>209</v>
      </c>
      <c r="BY1075" t="s">
        <v>210</v>
      </c>
      <c r="BZ1075" t="s">
        <v>210</v>
      </c>
      <c r="CA1075" t="s">
        <v>210</v>
      </c>
      <c r="CB1075" t="s">
        <v>210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1351.21</v>
      </c>
      <c r="CJ1075">
        <v>-1.04826</v>
      </c>
      <c r="CK1075">
        <v>8.58928</v>
      </c>
      <c r="CL1075">
        <v>9.49647</v>
      </c>
      <c r="CM1075">
        <v>30.0005</v>
      </c>
      <c r="CN1075">
        <v>9.20466</v>
      </c>
      <c r="CO1075">
        <v>9.51486</v>
      </c>
      <c r="CP1075">
        <v>-1</v>
      </c>
      <c r="CQ1075">
        <v>100</v>
      </c>
      <c r="CR1075">
        <v>86.7198</v>
      </c>
      <c r="CS1075">
        <v>-999.9</v>
      </c>
      <c r="CT1075">
        <v>400</v>
      </c>
      <c r="CU1075">
        <v>0</v>
      </c>
      <c r="CV1075">
        <v>103.899</v>
      </c>
      <c r="CW1075">
        <v>103.437</v>
      </c>
    </row>
    <row r="1076" spans="1:101">
      <c r="A1076">
        <v>1062</v>
      </c>
      <c r="B1076">
        <v>1550676181.2</v>
      </c>
      <c r="C1076">
        <v>3357.40000009537</v>
      </c>
      <c r="D1076" t="s">
        <v>2344</v>
      </c>
      <c r="E1076" t="s">
        <v>2345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2002</v>
      </c>
      <c r="N1076" t="s">
        <v>2003</v>
      </c>
      <c r="O1076" t="s">
        <v>203</v>
      </c>
      <c r="P1076" t="s">
        <v>444</v>
      </c>
      <c r="Q1076">
        <v>1550676181.2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112</v>
      </c>
      <c r="X1076">
        <v>8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1550676181.2</v>
      </c>
      <c r="AH1076">
        <v>398.209</v>
      </c>
      <c r="AI1076">
        <v>409.794</v>
      </c>
      <c r="AJ1076">
        <v>10.2939</v>
      </c>
      <c r="AK1076">
        <v>3.30958</v>
      </c>
      <c r="AL1076">
        <v>1430.89</v>
      </c>
      <c r="AM1076">
        <v>99.5126</v>
      </c>
      <c r="AN1076">
        <v>0.0245233</v>
      </c>
      <c r="AO1076">
        <v>8.80456</v>
      </c>
      <c r="AP1076">
        <v>999.9</v>
      </c>
      <c r="AQ1076">
        <v>999.9</v>
      </c>
      <c r="AR1076">
        <v>9993.75</v>
      </c>
      <c r="AS1076">
        <v>0</v>
      </c>
      <c r="AT1076">
        <v>211.513</v>
      </c>
      <c r="AU1076">
        <v>0</v>
      </c>
      <c r="AV1076" t="s">
        <v>205</v>
      </c>
      <c r="AW1076">
        <v>0</v>
      </c>
      <c r="AX1076">
        <v>-1.442</v>
      </c>
      <c r="AY1076">
        <v>-0.036</v>
      </c>
      <c r="AZ1076">
        <v>0</v>
      </c>
      <c r="BA1076">
        <v>0</v>
      </c>
      <c r="BB1076">
        <v>0</v>
      </c>
      <c r="BC1076">
        <v>0</v>
      </c>
      <c r="BD1076">
        <v>402.070836065574</v>
      </c>
      <c r="BE1076">
        <v>0.430142487538506</v>
      </c>
      <c r="BF1076">
        <v>0.130243489542191</v>
      </c>
      <c r="BG1076">
        <v>-1</v>
      </c>
      <c r="BH1076">
        <v>0</v>
      </c>
      <c r="BI1076">
        <v>0</v>
      </c>
      <c r="BJ1076" t="s">
        <v>206</v>
      </c>
      <c r="BK1076">
        <v>1.88463</v>
      </c>
      <c r="BL1076">
        <v>1.88167</v>
      </c>
      <c r="BM1076">
        <v>1.88315</v>
      </c>
      <c r="BN1076">
        <v>1.88187</v>
      </c>
      <c r="BO1076">
        <v>1.88377</v>
      </c>
      <c r="BP1076">
        <v>1.88309</v>
      </c>
      <c r="BQ1076">
        <v>1.88477</v>
      </c>
      <c r="BR1076">
        <v>1.8823</v>
      </c>
      <c r="BS1076" t="s">
        <v>207</v>
      </c>
      <c r="BT1076" t="s">
        <v>17</v>
      </c>
      <c r="BU1076" t="s">
        <v>17</v>
      </c>
      <c r="BV1076" t="s">
        <v>17</v>
      </c>
      <c r="BW1076" t="s">
        <v>208</v>
      </c>
      <c r="BX1076" t="s">
        <v>209</v>
      </c>
      <c r="BY1076" t="s">
        <v>210</v>
      </c>
      <c r="BZ1076" t="s">
        <v>210</v>
      </c>
      <c r="CA1076" t="s">
        <v>210</v>
      </c>
      <c r="CB1076" t="s">
        <v>210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1342.74</v>
      </c>
      <c r="CJ1076">
        <v>-1.04825</v>
      </c>
      <c r="CK1076">
        <v>8.5936</v>
      </c>
      <c r="CL1076">
        <v>9.49822</v>
      </c>
      <c r="CM1076">
        <v>30.0004</v>
      </c>
      <c r="CN1076">
        <v>9.20634</v>
      </c>
      <c r="CO1076">
        <v>9.51682</v>
      </c>
      <c r="CP1076">
        <v>-1</v>
      </c>
      <c r="CQ1076">
        <v>100</v>
      </c>
      <c r="CR1076">
        <v>86.7198</v>
      </c>
      <c r="CS1076">
        <v>-999.9</v>
      </c>
      <c r="CT1076">
        <v>400</v>
      </c>
      <c r="CU1076">
        <v>0</v>
      </c>
      <c r="CV1076">
        <v>103.898</v>
      </c>
      <c r="CW1076">
        <v>103.436</v>
      </c>
    </row>
    <row r="1077" spans="1:101">
      <c r="A1077">
        <v>1063</v>
      </c>
      <c r="B1077">
        <v>1550676183.2</v>
      </c>
      <c r="C1077">
        <v>3359.40000009537</v>
      </c>
      <c r="D1077" t="s">
        <v>2346</v>
      </c>
      <c r="E1077" t="s">
        <v>2347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2002</v>
      </c>
      <c r="N1077" t="s">
        <v>2003</v>
      </c>
      <c r="O1077" t="s">
        <v>203</v>
      </c>
      <c r="P1077" t="s">
        <v>444</v>
      </c>
      <c r="Q1077">
        <v>1550676183.2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126</v>
      </c>
      <c r="X1077">
        <v>9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1550676183.2</v>
      </c>
      <c r="AH1077">
        <v>398.24</v>
      </c>
      <c r="AI1077">
        <v>409.793</v>
      </c>
      <c r="AJ1077">
        <v>10.304</v>
      </c>
      <c r="AK1077">
        <v>3.30982</v>
      </c>
      <c r="AL1077">
        <v>1430.8</v>
      </c>
      <c r="AM1077">
        <v>99.5122</v>
      </c>
      <c r="AN1077">
        <v>0.0246962</v>
      </c>
      <c r="AO1077">
        <v>8.83235</v>
      </c>
      <c r="AP1077">
        <v>999.9</v>
      </c>
      <c r="AQ1077">
        <v>999.9</v>
      </c>
      <c r="AR1077">
        <v>10020.6</v>
      </c>
      <c r="AS1077">
        <v>0</v>
      </c>
      <c r="AT1077">
        <v>211.321</v>
      </c>
      <c r="AU1077">
        <v>0</v>
      </c>
      <c r="AV1077" t="s">
        <v>205</v>
      </c>
      <c r="AW1077">
        <v>0</v>
      </c>
      <c r="AX1077">
        <v>-1.442</v>
      </c>
      <c r="AY1077">
        <v>-0.036</v>
      </c>
      <c r="AZ1077">
        <v>0</v>
      </c>
      <c r="BA1077">
        <v>0</v>
      </c>
      <c r="BB1077">
        <v>0</v>
      </c>
      <c r="BC1077">
        <v>0</v>
      </c>
      <c r="BD1077">
        <v>402.088098360656</v>
      </c>
      <c r="BE1077">
        <v>0.437833867986876</v>
      </c>
      <c r="BF1077">
        <v>0.132859374061454</v>
      </c>
      <c r="BG1077">
        <v>-1</v>
      </c>
      <c r="BH1077">
        <v>0</v>
      </c>
      <c r="BI1077">
        <v>0</v>
      </c>
      <c r="BJ1077" t="s">
        <v>206</v>
      </c>
      <c r="BK1077">
        <v>1.88463</v>
      </c>
      <c r="BL1077">
        <v>1.88168</v>
      </c>
      <c r="BM1077">
        <v>1.88314</v>
      </c>
      <c r="BN1077">
        <v>1.88187</v>
      </c>
      <c r="BO1077">
        <v>1.88382</v>
      </c>
      <c r="BP1077">
        <v>1.88309</v>
      </c>
      <c r="BQ1077">
        <v>1.88477</v>
      </c>
      <c r="BR1077">
        <v>1.8823</v>
      </c>
      <c r="BS1077" t="s">
        <v>207</v>
      </c>
      <c r="BT1077" t="s">
        <v>17</v>
      </c>
      <c r="BU1077" t="s">
        <v>17</v>
      </c>
      <c r="BV1077" t="s">
        <v>17</v>
      </c>
      <c r="BW1077" t="s">
        <v>208</v>
      </c>
      <c r="BX1077" t="s">
        <v>209</v>
      </c>
      <c r="BY1077" t="s">
        <v>210</v>
      </c>
      <c r="BZ1077" t="s">
        <v>210</v>
      </c>
      <c r="CA1077" t="s">
        <v>210</v>
      </c>
      <c r="CB1077" t="s">
        <v>210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1331.95</v>
      </c>
      <c r="CJ1077">
        <v>-1.04825</v>
      </c>
      <c r="CK1077">
        <v>8.59788</v>
      </c>
      <c r="CL1077">
        <v>9.50042</v>
      </c>
      <c r="CM1077">
        <v>30.0004</v>
      </c>
      <c r="CN1077">
        <v>9.20801</v>
      </c>
      <c r="CO1077">
        <v>9.51909</v>
      </c>
      <c r="CP1077">
        <v>-1</v>
      </c>
      <c r="CQ1077">
        <v>100</v>
      </c>
      <c r="CR1077">
        <v>86.7198</v>
      </c>
      <c r="CS1077">
        <v>-999.9</v>
      </c>
      <c r="CT1077">
        <v>400</v>
      </c>
      <c r="CU1077">
        <v>0</v>
      </c>
      <c r="CV1077">
        <v>103.898</v>
      </c>
      <c r="CW1077">
        <v>103.436</v>
      </c>
    </row>
    <row r="1078" spans="1:101">
      <c r="A1078">
        <v>1064</v>
      </c>
      <c r="B1078">
        <v>1550676185.2</v>
      </c>
      <c r="C1078">
        <v>3361.40000009537</v>
      </c>
      <c r="D1078" t="s">
        <v>2348</v>
      </c>
      <c r="E1078" t="s">
        <v>2349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2002</v>
      </c>
      <c r="N1078" t="s">
        <v>2003</v>
      </c>
      <c r="O1078" t="s">
        <v>203</v>
      </c>
      <c r="P1078" t="s">
        <v>444</v>
      </c>
      <c r="Q1078">
        <v>1550676185.2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125</v>
      </c>
      <c r="X1078">
        <v>9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1550676185.2</v>
      </c>
      <c r="AH1078">
        <v>398.275</v>
      </c>
      <c r="AI1078">
        <v>409.795</v>
      </c>
      <c r="AJ1078">
        <v>10.3158</v>
      </c>
      <c r="AK1078">
        <v>3.31005</v>
      </c>
      <c r="AL1078">
        <v>1430.86</v>
      </c>
      <c r="AM1078">
        <v>99.5129</v>
      </c>
      <c r="AN1078">
        <v>0.0248071</v>
      </c>
      <c r="AO1078">
        <v>8.85404</v>
      </c>
      <c r="AP1078">
        <v>999.9</v>
      </c>
      <c r="AQ1078">
        <v>999.9</v>
      </c>
      <c r="AR1078">
        <v>10008.8</v>
      </c>
      <c r="AS1078">
        <v>0</v>
      </c>
      <c r="AT1078">
        <v>211.786</v>
      </c>
      <c r="AU1078">
        <v>0</v>
      </c>
      <c r="AV1078" t="s">
        <v>205</v>
      </c>
      <c r="AW1078">
        <v>0</v>
      </c>
      <c r="AX1078">
        <v>-1.442</v>
      </c>
      <c r="AY1078">
        <v>-0.036</v>
      </c>
      <c r="AZ1078">
        <v>0</v>
      </c>
      <c r="BA1078">
        <v>0</v>
      </c>
      <c r="BB1078">
        <v>0</v>
      </c>
      <c r="BC1078">
        <v>0</v>
      </c>
      <c r="BD1078">
        <v>402.105459016393</v>
      </c>
      <c r="BE1078">
        <v>0.447226213680912</v>
      </c>
      <c r="BF1078">
        <v>0.135989039308863</v>
      </c>
      <c r="BG1078">
        <v>-1</v>
      </c>
      <c r="BH1078">
        <v>0</v>
      </c>
      <c r="BI1078">
        <v>0</v>
      </c>
      <c r="BJ1078" t="s">
        <v>206</v>
      </c>
      <c r="BK1078">
        <v>1.88463</v>
      </c>
      <c r="BL1078">
        <v>1.88167</v>
      </c>
      <c r="BM1078">
        <v>1.88314</v>
      </c>
      <c r="BN1078">
        <v>1.88187</v>
      </c>
      <c r="BO1078">
        <v>1.8838</v>
      </c>
      <c r="BP1078">
        <v>1.88309</v>
      </c>
      <c r="BQ1078">
        <v>1.88477</v>
      </c>
      <c r="BR1078">
        <v>1.88232</v>
      </c>
      <c r="BS1078" t="s">
        <v>207</v>
      </c>
      <c r="BT1078" t="s">
        <v>17</v>
      </c>
      <c r="BU1078" t="s">
        <v>17</v>
      </c>
      <c r="BV1078" t="s">
        <v>17</v>
      </c>
      <c r="BW1078" t="s">
        <v>208</v>
      </c>
      <c r="BX1078" t="s">
        <v>209</v>
      </c>
      <c r="BY1078" t="s">
        <v>210</v>
      </c>
      <c r="BZ1078" t="s">
        <v>210</v>
      </c>
      <c r="CA1078" t="s">
        <v>210</v>
      </c>
      <c r="CB1078" t="s">
        <v>210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1332.79</v>
      </c>
      <c r="CJ1078">
        <v>-1.04825</v>
      </c>
      <c r="CK1078">
        <v>8.60212</v>
      </c>
      <c r="CL1078">
        <v>9.50212</v>
      </c>
      <c r="CM1078">
        <v>30.0004</v>
      </c>
      <c r="CN1078">
        <v>9.21001</v>
      </c>
      <c r="CO1078">
        <v>9.52078</v>
      </c>
      <c r="CP1078">
        <v>-1</v>
      </c>
      <c r="CQ1078">
        <v>100</v>
      </c>
      <c r="CR1078">
        <v>86.3455</v>
      </c>
      <c r="CS1078">
        <v>-999.9</v>
      </c>
      <c r="CT1078">
        <v>400</v>
      </c>
      <c r="CU1078">
        <v>0</v>
      </c>
      <c r="CV1078">
        <v>103.898</v>
      </c>
      <c r="CW1078">
        <v>103.435</v>
      </c>
    </row>
    <row r="1079" spans="1:101">
      <c r="A1079">
        <v>1065</v>
      </c>
      <c r="B1079">
        <v>1550676187.2</v>
      </c>
      <c r="C1079">
        <v>3363.40000009537</v>
      </c>
      <c r="D1079" t="s">
        <v>2350</v>
      </c>
      <c r="E1079" t="s">
        <v>2351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2002</v>
      </c>
      <c r="N1079" t="s">
        <v>2003</v>
      </c>
      <c r="O1079" t="s">
        <v>203</v>
      </c>
      <c r="P1079" t="s">
        <v>444</v>
      </c>
      <c r="Q1079">
        <v>1550676187.2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124</v>
      </c>
      <c r="X1079">
        <v>9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1550676187.2</v>
      </c>
      <c r="AH1079">
        <v>398.317</v>
      </c>
      <c r="AI1079">
        <v>409.752</v>
      </c>
      <c r="AJ1079">
        <v>10.3293</v>
      </c>
      <c r="AK1079">
        <v>3.30982</v>
      </c>
      <c r="AL1079">
        <v>1430.75</v>
      </c>
      <c r="AM1079">
        <v>99.5143</v>
      </c>
      <c r="AN1079">
        <v>0.0248405</v>
      </c>
      <c r="AO1079">
        <v>8.87103</v>
      </c>
      <c r="AP1079">
        <v>999.9</v>
      </c>
      <c r="AQ1079">
        <v>999.9</v>
      </c>
      <c r="AR1079">
        <v>9993.75</v>
      </c>
      <c r="AS1079">
        <v>0</v>
      </c>
      <c r="AT1079">
        <v>212.17</v>
      </c>
      <c r="AU1079">
        <v>0</v>
      </c>
      <c r="AV1079" t="s">
        <v>205</v>
      </c>
      <c r="AW1079">
        <v>0</v>
      </c>
      <c r="AX1079">
        <v>-1.442</v>
      </c>
      <c r="AY1079">
        <v>-0.036</v>
      </c>
      <c r="AZ1079">
        <v>0</v>
      </c>
      <c r="BA1079">
        <v>0</v>
      </c>
      <c r="BB1079">
        <v>0</v>
      </c>
      <c r="BC1079">
        <v>0</v>
      </c>
      <c r="BD1079">
        <v>402.124532786885</v>
      </c>
      <c r="BE1079">
        <v>0.458137864815852</v>
      </c>
      <c r="BF1079">
        <v>0.139885444023352</v>
      </c>
      <c r="BG1079">
        <v>-1</v>
      </c>
      <c r="BH1079">
        <v>0</v>
      </c>
      <c r="BI1079">
        <v>0</v>
      </c>
      <c r="BJ1079" t="s">
        <v>206</v>
      </c>
      <c r="BK1079">
        <v>1.88465</v>
      </c>
      <c r="BL1079">
        <v>1.88166</v>
      </c>
      <c r="BM1079">
        <v>1.88314</v>
      </c>
      <c r="BN1079">
        <v>1.88187</v>
      </c>
      <c r="BO1079">
        <v>1.88377</v>
      </c>
      <c r="BP1079">
        <v>1.88308</v>
      </c>
      <c r="BQ1079">
        <v>1.88477</v>
      </c>
      <c r="BR1079">
        <v>1.88232</v>
      </c>
      <c r="BS1079" t="s">
        <v>207</v>
      </c>
      <c r="BT1079" t="s">
        <v>17</v>
      </c>
      <c r="BU1079" t="s">
        <v>17</v>
      </c>
      <c r="BV1079" t="s">
        <v>17</v>
      </c>
      <c r="BW1079" t="s">
        <v>208</v>
      </c>
      <c r="BX1079" t="s">
        <v>209</v>
      </c>
      <c r="BY1079" t="s">
        <v>210</v>
      </c>
      <c r="BZ1079" t="s">
        <v>210</v>
      </c>
      <c r="CA1079" t="s">
        <v>210</v>
      </c>
      <c r="CB1079" t="s">
        <v>210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1333.5</v>
      </c>
      <c r="CJ1079">
        <v>-1.04825</v>
      </c>
      <c r="CK1079">
        <v>8.60637</v>
      </c>
      <c r="CL1079">
        <v>9.50386</v>
      </c>
      <c r="CM1079">
        <v>30.0004</v>
      </c>
      <c r="CN1079">
        <v>9.21223</v>
      </c>
      <c r="CO1079">
        <v>9.52246</v>
      </c>
      <c r="CP1079">
        <v>-1</v>
      </c>
      <c r="CQ1079">
        <v>100</v>
      </c>
      <c r="CR1079">
        <v>86.3455</v>
      </c>
      <c r="CS1079">
        <v>-999.9</v>
      </c>
      <c r="CT1079">
        <v>400</v>
      </c>
      <c r="CU1079">
        <v>0</v>
      </c>
      <c r="CV1079">
        <v>103.897</v>
      </c>
      <c r="CW1079">
        <v>103.435</v>
      </c>
    </row>
    <row r="1080" spans="1:101">
      <c r="A1080">
        <v>1066</v>
      </c>
      <c r="B1080">
        <v>1550676189.2</v>
      </c>
      <c r="C1080">
        <v>3365.40000009537</v>
      </c>
      <c r="D1080" t="s">
        <v>2352</v>
      </c>
      <c r="E1080" t="s">
        <v>2353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2002</v>
      </c>
      <c r="N1080" t="s">
        <v>2003</v>
      </c>
      <c r="O1080" t="s">
        <v>203</v>
      </c>
      <c r="P1080" t="s">
        <v>444</v>
      </c>
      <c r="Q1080">
        <v>1550676189.2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122</v>
      </c>
      <c r="X1080">
        <v>9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1550676189.2</v>
      </c>
      <c r="AH1080">
        <v>398.303</v>
      </c>
      <c r="AI1080">
        <v>409.758</v>
      </c>
      <c r="AJ1080">
        <v>10.3416</v>
      </c>
      <c r="AK1080">
        <v>3.30974</v>
      </c>
      <c r="AL1080">
        <v>1430.45</v>
      </c>
      <c r="AM1080">
        <v>99.5147</v>
      </c>
      <c r="AN1080">
        <v>0.0248092</v>
      </c>
      <c r="AO1080">
        <v>8.89742</v>
      </c>
      <c r="AP1080">
        <v>999.9</v>
      </c>
      <c r="AQ1080">
        <v>999.9</v>
      </c>
      <c r="AR1080">
        <v>9986.88</v>
      </c>
      <c r="AS1080">
        <v>0</v>
      </c>
      <c r="AT1080">
        <v>212.197</v>
      </c>
      <c r="AU1080">
        <v>0</v>
      </c>
      <c r="AV1080" t="s">
        <v>205</v>
      </c>
      <c r="AW1080">
        <v>0</v>
      </c>
      <c r="AX1080">
        <v>-1.442</v>
      </c>
      <c r="AY1080">
        <v>-0.036</v>
      </c>
      <c r="AZ1080">
        <v>0</v>
      </c>
      <c r="BA1080">
        <v>0</v>
      </c>
      <c r="BB1080">
        <v>0</v>
      </c>
      <c r="BC1080">
        <v>0</v>
      </c>
      <c r="BD1080">
        <v>402.14412295082</v>
      </c>
      <c r="BE1080">
        <v>0.474863197699545</v>
      </c>
      <c r="BF1080">
        <v>0.145815714475546</v>
      </c>
      <c r="BG1080">
        <v>-1</v>
      </c>
      <c r="BH1080">
        <v>0</v>
      </c>
      <c r="BI1080">
        <v>0</v>
      </c>
      <c r="BJ1080" t="s">
        <v>206</v>
      </c>
      <c r="BK1080">
        <v>1.88465</v>
      </c>
      <c r="BL1080">
        <v>1.88165</v>
      </c>
      <c r="BM1080">
        <v>1.88312</v>
      </c>
      <c r="BN1080">
        <v>1.88187</v>
      </c>
      <c r="BO1080">
        <v>1.88377</v>
      </c>
      <c r="BP1080">
        <v>1.88308</v>
      </c>
      <c r="BQ1080">
        <v>1.88477</v>
      </c>
      <c r="BR1080">
        <v>1.8823</v>
      </c>
      <c r="BS1080" t="s">
        <v>207</v>
      </c>
      <c r="BT1080" t="s">
        <v>17</v>
      </c>
      <c r="BU1080" t="s">
        <v>17</v>
      </c>
      <c r="BV1080" t="s">
        <v>17</v>
      </c>
      <c r="BW1080" t="s">
        <v>208</v>
      </c>
      <c r="BX1080" t="s">
        <v>209</v>
      </c>
      <c r="BY1080" t="s">
        <v>210</v>
      </c>
      <c r="BZ1080" t="s">
        <v>210</v>
      </c>
      <c r="CA1080" t="s">
        <v>210</v>
      </c>
      <c r="CB1080" t="s">
        <v>210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1334.65</v>
      </c>
      <c r="CJ1080">
        <v>-1.04825</v>
      </c>
      <c r="CK1080">
        <v>8.61063</v>
      </c>
      <c r="CL1080">
        <v>9.50611</v>
      </c>
      <c r="CM1080">
        <v>30.0003</v>
      </c>
      <c r="CN1080">
        <v>9.2141</v>
      </c>
      <c r="CO1080">
        <v>9.52471</v>
      </c>
      <c r="CP1080">
        <v>-1</v>
      </c>
      <c r="CQ1080">
        <v>100</v>
      </c>
      <c r="CR1080">
        <v>86.3455</v>
      </c>
      <c r="CS1080">
        <v>-999.9</v>
      </c>
      <c r="CT1080">
        <v>400</v>
      </c>
      <c r="CU1080">
        <v>0</v>
      </c>
      <c r="CV1080">
        <v>103.896</v>
      </c>
      <c r="CW1080">
        <v>103.435</v>
      </c>
    </row>
    <row r="1081" spans="1:101">
      <c r="A1081">
        <v>1067</v>
      </c>
      <c r="B1081">
        <v>1550676191.2</v>
      </c>
      <c r="C1081">
        <v>3367.40000009537</v>
      </c>
      <c r="D1081" t="s">
        <v>2354</v>
      </c>
      <c r="E1081" t="s">
        <v>2355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2002</v>
      </c>
      <c r="N1081" t="s">
        <v>2003</v>
      </c>
      <c r="O1081" t="s">
        <v>203</v>
      </c>
      <c r="P1081" t="s">
        <v>444</v>
      </c>
      <c r="Q1081">
        <v>1550676191.2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121</v>
      </c>
      <c r="X1081">
        <v>8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1550676191.2</v>
      </c>
      <c r="AH1081">
        <v>398.288</v>
      </c>
      <c r="AI1081">
        <v>409.777</v>
      </c>
      <c r="AJ1081">
        <v>10.351</v>
      </c>
      <c r="AK1081">
        <v>3.30983</v>
      </c>
      <c r="AL1081">
        <v>1430.47</v>
      </c>
      <c r="AM1081">
        <v>99.514</v>
      </c>
      <c r="AN1081">
        <v>0.0246879</v>
      </c>
      <c r="AO1081">
        <v>8.89736</v>
      </c>
      <c r="AP1081">
        <v>999.9</v>
      </c>
      <c r="AQ1081">
        <v>999.9</v>
      </c>
      <c r="AR1081">
        <v>9963.75</v>
      </c>
      <c r="AS1081">
        <v>0</v>
      </c>
      <c r="AT1081">
        <v>212.143</v>
      </c>
      <c r="AU1081">
        <v>0</v>
      </c>
      <c r="AV1081" t="s">
        <v>205</v>
      </c>
      <c r="AW1081">
        <v>0</v>
      </c>
      <c r="AX1081">
        <v>-1.442</v>
      </c>
      <c r="AY1081">
        <v>-0.036</v>
      </c>
      <c r="AZ1081">
        <v>0</v>
      </c>
      <c r="BA1081">
        <v>0</v>
      </c>
      <c r="BB1081">
        <v>0</v>
      </c>
      <c r="BC1081">
        <v>0</v>
      </c>
      <c r="BD1081">
        <v>402.16212295082</v>
      </c>
      <c r="BE1081">
        <v>0.486918925329292</v>
      </c>
      <c r="BF1081">
        <v>0.149644692733901</v>
      </c>
      <c r="BG1081">
        <v>-1</v>
      </c>
      <c r="BH1081">
        <v>0</v>
      </c>
      <c r="BI1081">
        <v>0</v>
      </c>
      <c r="BJ1081" t="s">
        <v>206</v>
      </c>
      <c r="BK1081">
        <v>1.88464</v>
      </c>
      <c r="BL1081">
        <v>1.88165</v>
      </c>
      <c r="BM1081">
        <v>1.88315</v>
      </c>
      <c r="BN1081">
        <v>1.88187</v>
      </c>
      <c r="BO1081">
        <v>1.88376</v>
      </c>
      <c r="BP1081">
        <v>1.88308</v>
      </c>
      <c r="BQ1081">
        <v>1.88477</v>
      </c>
      <c r="BR1081">
        <v>1.8823</v>
      </c>
      <c r="BS1081" t="s">
        <v>207</v>
      </c>
      <c r="BT1081" t="s">
        <v>17</v>
      </c>
      <c r="BU1081" t="s">
        <v>17</v>
      </c>
      <c r="BV1081" t="s">
        <v>17</v>
      </c>
      <c r="BW1081" t="s">
        <v>208</v>
      </c>
      <c r="BX1081" t="s">
        <v>209</v>
      </c>
      <c r="BY1081" t="s">
        <v>210</v>
      </c>
      <c r="BZ1081" t="s">
        <v>210</v>
      </c>
      <c r="CA1081" t="s">
        <v>210</v>
      </c>
      <c r="CB1081" t="s">
        <v>210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1335.5</v>
      </c>
      <c r="CJ1081">
        <v>-1.04825</v>
      </c>
      <c r="CK1081">
        <v>8.6148</v>
      </c>
      <c r="CL1081">
        <v>9.50831</v>
      </c>
      <c r="CM1081">
        <v>30.0003</v>
      </c>
      <c r="CN1081">
        <v>9.21605</v>
      </c>
      <c r="CO1081">
        <v>9.52695</v>
      </c>
      <c r="CP1081">
        <v>-1</v>
      </c>
      <c r="CQ1081">
        <v>100</v>
      </c>
      <c r="CR1081">
        <v>86.3455</v>
      </c>
      <c r="CS1081">
        <v>-999.9</v>
      </c>
      <c r="CT1081">
        <v>400</v>
      </c>
      <c r="CU1081">
        <v>0</v>
      </c>
      <c r="CV1081">
        <v>103.896</v>
      </c>
      <c r="CW1081">
        <v>103.435</v>
      </c>
    </row>
    <row r="1082" spans="1:101">
      <c r="A1082">
        <v>1068</v>
      </c>
      <c r="B1082">
        <v>1550676193.2</v>
      </c>
      <c r="C1082">
        <v>3369.40000009537</v>
      </c>
      <c r="D1082" t="s">
        <v>2356</v>
      </c>
      <c r="E1082" t="s">
        <v>2357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2002</v>
      </c>
      <c r="N1082" t="s">
        <v>2003</v>
      </c>
      <c r="O1082" t="s">
        <v>203</v>
      </c>
      <c r="P1082" t="s">
        <v>444</v>
      </c>
      <c r="Q1082">
        <v>1550676193.2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124</v>
      </c>
      <c r="X1082">
        <v>9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1550676193.2</v>
      </c>
      <c r="AH1082">
        <v>398.28</v>
      </c>
      <c r="AI1082">
        <v>409.774</v>
      </c>
      <c r="AJ1082">
        <v>10.3558</v>
      </c>
      <c r="AK1082">
        <v>3.30986</v>
      </c>
      <c r="AL1082">
        <v>1430.92</v>
      </c>
      <c r="AM1082">
        <v>99.5134</v>
      </c>
      <c r="AN1082">
        <v>0.0248569</v>
      </c>
      <c r="AO1082">
        <v>8.87658</v>
      </c>
      <c r="AP1082">
        <v>999.9</v>
      </c>
      <c r="AQ1082">
        <v>999.9</v>
      </c>
      <c r="AR1082">
        <v>9993.12</v>
      </c>
      <c r="AS1082">
        <v>0</v>
      </c>
      <c r="AT1082">
        <v>212.225</v>
      </c>
      <c r="AU1082">
        <v>0</v>
      </c>
      <c r="AV1082" t="s">
        <v>205</v>
      </c>
      <c r="AW1082">
        <v>0</v>
      </c>
      <c r="AX1082">
        <v>-1.442</v>
      </c>
      <c r="AY1082">
        <v>-0.036</v>
      </c>
      <c r="AZ1082">
        <v>0</v>
      </c>
      <c r="BA1082">
        <v>0</v>
      </c>
      <c r="BB1082">
        <v>0</v>
      </c>
      <c r="BC1082">
        <v>0</v>
      </c>
      <c r="BD1082">
        <v>402.179254098361</v>
      </c>
      <c r="BE1082">
        <v>0.492050213383478</v>
      </c>
      <c r="BF1082">
        <v>0.151165773810502</v>
      </c>
      <c r="BG1082">
        <v>-1</v>
      </c>
      <c r="BH1082">
        <v>0</v>
      </c>
      <c r="BI1082">
        <v>0</v>
      </c>
      <c r="BJ1082" t="s">
        <v>206</v>
      </c>
      <c r="BK1082">
        <v>1.88467</v>
      </c>
      <c r="BL1082">
        <v>1.88165</v>
      </c>
      <c r="BM1082">
        <v>1.88319</v>
      </c>
      <c r="BN1082">
        <v>1.88187</v>
      </c>
      <c r="BO1082">
        <v>1.88381</v>
      </c>
      <c r="BP1082">
        <v>1.88309</v>
      </c>
      <c r="BQ1082">
        <v>1.88477</v>
      </c>
      <c r="BR1082">
        <v>1.88232</v>
      </c>
      <c r="BS1082" t="s">
        <v>207</v>
      </c>
      <c r="BT1082" t="s">
        <v>17</v>
      </c>
      <c r="BU1082" t="s">
        <v>17</v>
      </c>
      <c r="BV1082" t="s">
        <v>17</v>
      </c>
      <c r="BW1082" t="s">
        <v>208</v>
      </c>
      <c r="BX1082" t="s">
        <v>209</v>
      </c>
      <c r="BY1082" t="s">
        <v>210</v>
      </c>
      <c r="BZ1082" t="s">
        <v>210</v>
      </c>
      <c r="CA1082" t="s">
        <v>210</v>
      </c>
      <c r="CB1082" t="s">
        <v>210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1333.25</v>
      </c>
      <c r="CJ1082">
        <v>-1.05038</v>
      </c>
      <c r="CK1082">
        <v>8.61837</v>
      </c>
      <c r="CL1082">
        <v>9.50999</v>
      </c>
      <c r="CM1082">
        <v>30.0004</v>
      </c>
      <c r="CN1082">
        <v>9.21774</v>
      </c>
      <c r="CO1082">
        <v>9.52864</v>
      </c>
      <c r="CP1082">
        <v>-1</v>
      </c>
      <c r="CQ1082">
        <v>100</v>
      </c>
      <c r="CR1082">
        <v>85.9725</v>
      </c>
      <c r="CS1082">
        <v>-999.9</v>
      </c>
      <c r="CT1082">
        <v>400</v>
      </c>
      <c r="CU1082">
        <v>0</v>
      </c>
      <c r="CV1082">
        <v>103.895</v>
      </c>
      <c r="CW1082">
        <v>103.435</v>
      </c>
    </row>
    <row r="1083" spans="1:101">
      <c r="A1083">
        <v>1069</v>
      </c>
      <c r="B1083">
        <v>1550676195.2</v>
      </c>
      <c r="C1083">
        <v>3371.40000009537</v>
      </c>
      <c r="D1083" t="s">
        <v>2358</v>
      </c>
      <c r="E1083" t="s">
        <v>2359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2002</v>
      </c>
      <c r="N1083" t="s">
        <v>2003</v>
      </c>
      <c r="O1083" t="s">
        <v>203</v>
      </c>
      <c r="P1083" t="s">
        <v>444</v>
      </c>
      <c r="Q1083">
        <v>1550676195.2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141</v>
      </c>
      <c r="X1083">
        <v>10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1550676195.2</v>
      </c>
      <c r="AH1083">
        <v>398.375</v>
      </c>
      <c r="AI1083">
        <v>409.786</v>
      </c>
      <c r="AJ1083">
        <v>10.3578</v>
      </c>
      <c r="AK1083">
        <v>3.31034</v>
      </c>
      <c r="AL1083">
        <v>1430.91</v>
      </c>
      <c r="AM1083">
        <v>99.5126</v>
      </c>
      <c r="AN1083">
        <v>0.0249954</v>
      </c>
      <c r="AO1083">
        <v>8.87168</v>
      </c>
      <c r="AP1083">
        <v>999.9</v>
      </c>
      <c r="AQ1083">
        <v>999.9</v>
      </c>
      <c r="AR1083">
        <v>10031.9</v>
      </c>
      <c r="AS1083">
        <v>0</v>
      </c>
      <c r="AT1083">
        <v>212.43</v>
      </c>
      <c r="AU1083">
        <v>0</v>
      </c>
      <c r="AV1083" t="s">
        <v>205</v>
      </c>
      <c r="AW1083">
        <v>0</v>
      </c>
      <c r="AX1083">
        <v>-1.442</v>
      </c>
      <c r="AY1083">
        <v>-0.036</v>
      </c>
      <c r="AZ1083">
        <v>0</v>
      </c>
      <c r="BA1083">
        <v>0</v>
      </c>
      <c r="BB1083">
        <v>0</v>
      </c>
      <c r="BC1083">
        <v>0</v>
      </c>
      <c r="BD1083">
        <v>402.195836065574</v>
      </c>
      <c r="BE1083">
        <v>0.501585919063513</v>
      </c>
      <c r="BF1083">
        <v>0.153856935924453</v>
      </c>
      <c r="BG1083">
        <v>-1</v>
      </c>
      <c r="BH1083">
        <v>0</v>
      </c>
      <c r="BI1083">
        <v>0</v>
      </c>
      <c r="BJ1083" t="s">
        <v>206</v>
      </c>
      <c r="BK1083">
        <v>1.88469</v>
      </c>
      <c r="BL1083">
        <v>1.88165</v>
      </c>
      <c r="BM1083">
        <v>1.88317</v>
      </c>
      <c r="BN1083">
        <v>1.88187</v>
      </c>
      <c r="BO1083">
        <v>1.88382</v>
      </c>
      <c r="BP1083">
        <v>1.88309</v>
      </c>
      <c r="BQ1083">
        <v>1.88477</v>
      </c>
      <c r="BR1083">
        <v>1.88231</v>
      </c>
      <c r="BS1083" t="s">
        <v>207</v>
      </c>
      <c r="BT1083" t="s">
        <v>17</v>
      </c>
      <c r="BU1083" t="s">
        <v>17</v>
      </c>
      <c r="BV1083" t="s">
        <v>17</v>
      </c>
      <c r="BW1083" t="s">
        <v>208</v>
      </c>
      <c r="BX1083" t="s">
        <v>209</v>
      </c>
      <c r="BY1083" t="s">
        <v>210</v>
      </c>
      <c r="BZ1083" t="s">
        <v>210</v>
      </c>
      <c r="CA1083" t="s">
        <v>210</v>
      </c>
      <c r="CB1083" t="s">
        <v>210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1320.56</v>
      </c>
      <c r="CJ1083">
        <v>-1.0525</v>
      </c>
      <c r="CK1083">
        <v>8.62182</v>
      </c>
      <c r="CL1083">
        <v>9.51172</v>
      </c>
      <c r="CM1083">
        <v>30.0004</v>
      </c>
      <c r="CN1083">
        <v>9.21915</v>
      </c>
      <c r="CO1083">
        <v>9.53033</v>
      </c>
      <c r="CP1083">
        <v>-1</v>
      </c>
      <c r="CQ1083">
        <v>100</v>
      </c>
      <c r="CR1083">
        <v>85.9725</v>
      </c>
      <c r="CS1083">
        <v>-999.9</v>
      </c>
      <c r="CT1083">
        <v>400</v>
      </c>
      <c r="CU1083">
        <v>0</v>
      </c>
      <c r="CV1083">
        <v>103.895</v>
      </c>
      <c r="CW1083">
        <v>103.435</v>
      </c>
    </row>
    <row r="1084" spans="1:101">
      <c r="A1084">
        <v>1070</v>
      </c>
      <c r="B1084">
        <v>1550676197.2</v>
      </c>
      <c r="C1084">
        <v>3373.40000009537</v>
      </c>
      <c r="D1084" t="s">
        <v>2360</v>
      </c>
      <c r="E1084" t="s">
        <v>2361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2002</v>
      </c>
      <c r="N1084" t="s">
        <v>2003</v>
      </c>
      <c r="O1084" t="s">
        <v>203</v>
      </c>
      <c r="P1084" t="s">
        <v>444</v>
      </c>
      <c r="Q1084">
        <v>1550676197.2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147</v>
      </c>
      <c r="X1084">
        <v>10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1550676197.2</v>
      </c>
      <c r="AH1084">
        <v>398.452</v>
      </c>
      <c r="AI1084">
        <v>409.795</v>
      </c>
      <c r="AJ1084">
        <v>10.3612</v>
      </c>
      <c r="AK1084">
        <v>3.31107</v>
      </c>
      <c r="AL1084">
        <v>1431.05</v>
      </c>
      <c r="AM1084">
        <v>99.5117</v>
      </c>
      <c r="AN1084">
        <v>0.0247837</v>
      </c>
      <c r="AO1084">
        <v>8.86486</v>
      </c>
      <c r="AP1084">
        <v>999.9</v>
      </c>
      <c r="AQ1084">
        <v>999.9</v>
      </c>
      <c r="AR1084">
        <v>10005.6</v>
      </c>
      <c r="AS1084">
        <v>0</v>
      </c>
      <c r="AT1084">
        <v>212.745</v>
      </c>
      <c r="AU1084">
        <v>0</v>
      </c>
      <c r="AV1084" t="s">
        <v>205</v>
      </c>
      <c r="AW1084">
        <v>0</v>
      </c>
      <c r="AX1084">
        <v>-1.442</v>
      </c>
      <c r="AY1084">
        <v>-0.036</v>
      </c>
      <c r="AZ1084">
        <v>0</v>
      </c>
      <c r="BA1084">
        <v>0</v>
      </c>
      <c r="BB1084">
        <v>0</v>
      </c>
      <c r="BC1084">
        <v>0</v>
      </c>
      <c r="BD1084">
        <v>402.213745901639</v>
      </c>
      <c r="BE1084">
        <v>0.531877645715404</v>
      </c>
      <c r="BF1084">
        <v>0.16274245778275</v>
      </c>
      <c r="BG1084">
        <v>-1</v>
      </c>
      <c r="BH1084">
        <v>0</v>
      </c>
      <c r="BI1084">
        <v>0</v>
      </c>
      <c r="BJ1084" t="s">
        <v>206</v>
      </c>
      <c r="BK1084">
        <v>1.88467</v>
      </c>
      <c r="BL1084">
        <v>1.88165</v>
      </c>
      <c r="BM1084">
        <v>1.88315</v>
      </c>
      <c r="BN1084">
        <v>1.88187</v>
      </c>
      <c r="BO1084">
        <v>1.88379</v>
      </c>
      <c r="BP1084">
        <v>1.88309</v>
      </c>
      <c r="BQ1084">
        <v>1.88477</v>
      </c>
      <c r="BR1084">
        <v>1.8823</v>
      </c>
      <c r="BS1084" t="s">
        <v>207</v>
      </c>
      <c r="BT1084" t="s">
        <v>17</v>
      </c>
      <c r="BU1084" t="s">
        <v>17</v>
      </c>
      <c r="BV1084" t="s">
        <v>17</v>
      </c>
      <c r="BW1084" t="s">
        <v>208</v>
      </c>
      <c r="BX1084" t="s">
        <v>209</v>
      </c>
      <c r="BY1084" t="s">
        <v>210</v>
      </c>
      <c r="BZ1084" t="s">
        <v>210</v>
      </c>
      <c r="CA1084" t="s">
        <v>210</v>
      </c>
      <c r="CB1084" t="s">
        <v>210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1316.54</v>
      </c>
      <c r="CJ1084">
        <v>-1.0525</v>
      </c>
      <c r="CK1084">
        <v>8.62585</v>
      </c>
      <c r="CL1084">
        <v>9.51398</v>
      </c>
      <c r="CM1084">
        <v>30.0004</v>
      </c>
      <c r="CN1084">
        <v>9.22083</v>
      </c>
      <c r="CO1084">
        <v>9.53258</v>
      </c>
      <c r="CP1084">
        <v>-1</v>
      </c>
      <c r="CQ1084">
        <v>100</v>
      </c>
      <c r="CR1084">
        <v>85.9725</v>
      </c>
      <c r="CS1084">
        <v>-999.9</v>
      </c>
      <c r="CT1084">
        <v>400</v>
      </c>
      <c r="CU1084">
        <v>0</v>
      </c>
      <c r="CV1084">
        <v>103.895</v>
      </c>
      <c r="CW1084">
        <v>103.434</v>
      </c>
    </row>
    <row r="1085" spans="1:101">
      <c r="A1085">
        <v>1071</v>
      </c>
      <c r="B1085">
        <v>1550676286.2</v>
      </c>
      <c r="C1085">
        <v>3462.40000009537</v>
      </c>
      <c r="D1085" t="s">
        <v>2362</v>
      </c>
      <c r="E1085" t="s">
        <v>2363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2002</v>
      </c>
      <c r="N1085" t="s">
        <v>2003</v>
      </c>
      <c r="O1085" t="s">
        <v>203</v>
      </c>
      <c r="P1085" t="s">
        <v>565</v>
      </c>
      <c r="Q1085">
        <v>1550676286.2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136</v>
      </c>
      <c r="X1085">
        <v>10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1550676286.2</v>
      </c>
      <c r="AH1085">
        <v>398.137</v>
      </c>
      <c r="AI1085">
        <v>409.677</v>
      </c>
      <c r="AJ1085">
        <v>9.28556</v>
      </c>
      <c r="AK1085">
        <v>3.31824</v>
      </c>
      <c r="AL1085">
        <v>1427.66</v>
      </c>
      <c r="AM1085">
        <v>99.5169</v>
      </c>
      <c r="AN1085">
        <v>0.0249402</v>
      </c>
      <c r="AO1085">
        <v>8.47775</v>
      </c>
      <c r="AP1085">
        <v>999.9</v>
      </c>
      <c r="AQ1085">
        <v>999.9</v>
      </c>
      <c r="AR1085">
        <v>10000.6</v>
      </c>
      <c r="AS1085">
        <v>0</v>
      </c>
      <c r="AT1085">
        <v>71.7779</v>
      </c>
      <c r="AU1085">
        <v>0</v>
      </c>
      <c r="AV1085" t="s">
        <v>205</v>
      </c>
      <c r="AW1085">
        <v>0</v>
      </c>
      <c r="AX1085">
        <v>-1.442</v>
      </c>
      <c r="AY1085">
        <v>-0.036</v>
      </c>
      <c r="AZ1085">
        <v>0</v>
      </c>
      <c r="BA1085">
        <v>0</v>
      </c>
      <c r="BB1085">
        <v>0</v>
      </c>
      <c r="BC1085">
        <v>0</v>
      </c>
      <c r="BD1085">
        <v>402.190918032787</v>
      </c>
      <c r="BE1085">
        <v>-1.17434256049647</v>
      </c>
      <c r="BF1085">
        <v>0.452315256919364</v>
      </c>
      <c r="BG1085">
        <v>-1</v>
      </c>
      <c r="BH1085">
        <v>0</v>
      </c>
      <c r="BI1085">
        <v>0</v>
      </c>
      <c r="BJ1085" t="s">
        <v>206</v>
      </c>
      <c r="BK1085">
        <v>1.88462</v>
      </c>
      <c r="BL1085">
        <v>1.88164</v>
      </c>
      <c r="BM1085">
        <v>1.88312</v>
      </c>
      <c r="BN1085">
        <v>1.88187</v>
      </c>
      <c r="BO1085">
        <v>1.88376</v>
      </c>
      <c r="BP1085">
        <v>1.88309</v>
      </c>
      <c r="BQ1085">
        <v>1.88477</v>
      </c>
      <c r="BR1085">
        <v>1.88229</v>
      </c>
      <c r="BS1085" t="s">
        <v>207</v>
      </c>
      <c r="BT1085" t="s">
        <v>17</v>
      </c>
      <c r="BU1085" t="s">
        <v>17</v>
      </c>
      <c r="BV1085" t="s">
        <v>17</v>
      </c>
      <c r="BW1085" t="s">
        <v>208</v>
      </c>
      <c r="BX1085" t="s">
        <v>209</v>
      </c>
      <c r="BY1085" t="s">
        <v>210</v>
      </c>
      <c r="BZ1085" t="s">
        <v>210</v>
      </c>
      <c r="CA1085" t="s">
        <v>210</v>
      </c>
      <c r="CB1085" t="s">
        <v>210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1321.98</v>
      </c>
      <c r="CJ1085">
        <v>-1.13318</v>
      </c>
      <c r="CK1085">
        <v>8.40892</v>
      </c>
      <c r="CL1085">
        <v>9.56503</v>
      </c>
      <c r="CM1085">
        <v>30.0001</v>
      </c>
      <c r="CN1085">
        <v>9.2815</v>
      </c>
      <c r="CO1085">
        <v>9.59511</v>
      </c>
      <c r="CP1085">
        <v>-1</v>
      </c>
      <c r="CQ1085">
        <v>0</v>
      </c>
      <c r="CR1085">
        <v>85.61</v>
      </c>
      <c r="CS1085">
        <v>-999.9</v>
      </c>
      <c r="CT1085">
        <v>400</v>
      </c>
      <c r="CU1085">
        <v>6.42893</v>
      </c>
      <c r="CV1085">
        <v>103.901</v>
      </c>
      <c r="CW1085">
        <v>103.432</v>
      </c>
    </row>
    <row r="1086" spans="1:101">
      <c r="A1086">
        <v>1072</v>
      </c>
      <c r="B1086">
        <v>1550676288.2</v>
      </c>
      <c r="C1086">
        <v>3464.40000009537</v>
      </c>
      <c r="D1086" t="s">
        <v>2364</v>
      </c>
      <c r="E1086" t="s">
        <v>2365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2002</v>
      </c>
      <c r="N1086" t="s">
        <v>2003</v>
      </c>
      <c r="O1086" t="s">
        <v>203</v>
      </c>
      <c r="P1086" t="s">
        <v>565</v>
      </c>
      <c r="Q1086">
        <v>1550676288.2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118</v>
      </c>
      <c r="X1086">
        <v>8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1550676288.2</v>
      </c>
      <c r="AH1086">
        <v>398.18</v>
      </c>
      <c r="AI1086">
        <v>409.689</v>
      </c>
      <c r="AJ1086">
        <v>9.35215</v>
      </c>
      <c r="AK1086">
        <v>3.31912</v>
      </c>
      <c r="AL1086">
        <v>1427.82</v>
      </c>
      <c r="AM1086">
        <v>99.5164</v>
      </c>
      <c r="AN1086">
        <v>0.0249983</v>
      </c>
      <c r="AO1086">
        <v>8.49974</v>
      </c>
      <c r="AP1086">
        <v>999.9</v>
      </c>
      <c r="AQ1086">
        <v>999.9</v>
      </c>
      <c r="AR1086">
        <v>9990.62</v>
      </c>
      <c r="AS1086">
        <v>0</v>
      </c>
      <c r="AT1086">
        <v>72.2161</v>
      </c>
      <c r="AU1086">
        <v>0</v>
      </c>
      <c r="AV1086" t="s">
        <v>205</v>
      </c>
      <c r="AW1086">
        <v>0</v>
      </c>
      <c r="AX1086">
        <v>-1.442</v>
      </c>
      <c r="AY1086">
        <v>-0.036</v>
      </c>
      <c r="AZ1086">
        <v>0</v>
      </c>
      <c r="BA1086">
        <v>0</v>
      </c>
      <c r="BB1086">
        <v>0</v>
      </c>
      <c r="BC1086">
        <v>0</v>
      </c>
      <c r="BD1086">
        <v>402.167942622951</v>
      </c>
      <c r="BE1086">
        <v>-1.15769084101901</v>
      </c>
      <c r="BF1086">
        <v>0.45013390173898</v>
      </c>
      <c r="BG1086">
        <v>-1</v>
      </c>
      <c r="BH1086">
        <v>0</v>
      </c>
      <c r="BI1086">
        <v>0</v>
      </c>
      <c r="BJ1086" t="s">
        <v>206</v>
      </c>
      <c r="BK1086">
        <v>1.88462</v>
      </c>
      <c r="BL1086">
        <v>1.88163</v>
      </c>
      <c r="BM1086">
        <v>1.88312</v>
      </c>
      <c r="BN1086">
        <v>1.88187</v>
      </c>
      <c r="BO1086">
        <v>1.88379</v>
      </c>
      <c r="BP1086">
        <v>1.88309</v>
      </c>
      <c r="BQ1086">
        <v>1.88477</v>
      </c>
      <c r="BR1086">
        <v>1.88227</v>
      </c>
      <c r="BS1086" t="s">
        <v>207</v>
      </c>
      <c r="BT1086" t="s">
        <v>17</v>
      </c>
      <c r="BU1086" t="s">
        <v>17</v>
      </c>
      <c r="BV1086" t="s">
        <v>17</v>
      </c>
      <c r="BW1086" t="s">
        <v>208</v>
      </c>
      <c r="BX1086" t="s">
        <v>209</v>
      </c>
      <c r="BY1086" t="s">
        <v>210</v>
      </c>
      <c r="BZ1086" t="s">
        <v>210</v>
      </c>
      <c r="CA1086" t="s">
        <v>210</v>
      </c>
      <c r="CB1086" t="s">
        <v>210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1335.5</v>
      </c>
      <c r="CJ1086">
        <v>-1.13318</v>
      </c>
      <c r="CK1086">
        <v>8.41203</v>
      </c>
      <c r="CL1086">
        <v>9.56538</v>
      </c>
      <c r="CM1086">
        <v>30.0002</v>
      </c>
      <c r="CN1086">
        <v>9.28208</v>
      </c>
      <c r="CO1086">
        <v>9.59568</v>
      </c>
      <c r="CP1086">
        <v>-1</v>
      </c>
      <c r="CQ1086">
        <v>0</v>
      </c>
      <c r="CR1086">
        <v>85.61</v>
      </c>
      <c r="CS1086">
        <v>-999.9</v>
      </c>
      <c r="CT1086">
        <v>400</v>
      </c>
      <c r="CU1086">
        <v>6.35729</v>
      </c>
      <c r="CV1086">
        <v>103.9</v>
      </c>
      <c r="CW1086">
        <v>103.432</v>
      </c>
    </row>
    <row r="1087" spans="1:101">
      <c r="A1087">
        <v>1073</v>
      </c>
      <c r="B1087">
        <v>1550676290.2</v>
      </c>
      <c r="C1087">
        <v>3466.40000009537</v>
      </c>
      <c r="D1087" t="s">
        <v>2366</v>
      </c>
      <c r="E1087" t="s">
        <v>2367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2002</v>
      </c>
      <c r="N1087" t="s">
        <v>2003</v>
      </c>
      <c r="O1087" t="s">
        <v>203</v>
      </c>
      <c r="P1087" t="s">
        <v>565</v>
      </c>
      <c r="Q1087">
        <v>1550676290.2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121</v>
      </c>
      <c r="X1087">
        <v>8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1550676290.2</v>
      </c>
      <c r="AH1087">
        <v>398.201</v>
      </c>
      <c r="AI1087">
        <v>409.658</v>
      </c>
      <c r="AJ1087">
        <v>9.39565</v>
      </c>
      <c r="AK1087">
        <v>3.31893</v>
      </c>
      <c r="AL1087">
        <v>1427.26</v>
      </c>
      <c r="AM1087">
        <v>99.517</v>
      </c>
      <c r="AN1087">
        <v>0.0248082</v>
      </c>
      <c r="AO1087">
        <v>8.49891</v>
      </c>
      <c r="AP1087">
        <v>999.9</v>
      </c>
      <c r="AQ1087">
        <v>999.9</v>
      </c>
      <c r="AR1087">
        <v>9998.12</v>
      </c>
      <c r="AS1087">
        <v>0</v>
      </c>
      <c r="AT1087">
        <v>72.7365</v>
      </c>
      <c r="AU1087">
        <v>0</v>
      </c>
      <c r="AV1087" t="s">
        <v>205</v>
      </c>
      <c r="AW1087">
        <v>0</v>
      </c>
      <c r="AX1087">
        <v>-1.442</v>
      </c>
      <c r="AY1087">
        <v>-0.036</v>
      </c>
      <c r="AZ1087">
        <v>0</v>
      </c>
      <c r="BA1087">
        <v>0</v>
      </c>
      <c r="BB1087">
        <v>0</v>
      </c>
      <c r="BC1087">
        <v>0</v>
      </c>
      <c r="BD1087">
        <v>402.148549180328</v>
      </c>
      <c r="BE1087">
        <v>-1.12630438422808</v>
      </c>
      <c r="BF1087">
        <v>0.446668654514234</v>
      </c>
      <c r="BG1087">
        <v>-1</v>
      </c>
      <c r="BH1087">
        <v>0</v>
      </c>
      <c r="BI1087">
        <v>0</v>
      </c>
      <c r="BJ1087" t="s">
        <v>206</v>
      </c>
      <c r="BK1087">
        <v>1.88463</v>
      </c>
      <c r="BL1087">
        <v>1.88162</v>
      </c>
      <c r="BM1087">
        <v>1.8831</v>
      </c>
      <c r="BN1087">
        <v>1.88187</v>
      </c>
      <c r="BO1087">
        <v>1.88381</v>
      </c>
      <c r="BP1087">
        <v>1.88309</v>
      </c>
      <c r="BQ1087">
        <v>1.88477</v>
      </c>
      <c r="BR1087">
        <v>1.88227</v>
      </c>
      <c r="BS1087" t="s">
        <v>207</v>
      </c>
      <c r="BT1087" t="s">
        <v>17</v>
      </c>
      <c r="BU1087" t="s">
        <v>17</v>
      </c>
      <c r="BV1087" t="s">
        <v>17</v>
      </c>
      <c r="BW1087" t="s">
        <v>208</v>
      </c>
      <c r="BX1087" t="s">
        <v>209</v>
      </c>
      <c r="BY1087" t="s">
        <v>210</v>
      </c>
      <c r="BZ1087" t="s">
        <v>210</v>
      </c>
      <c r="CA1087" t="s">
        <v>210</v>
      </c>
      <c r="CB1087" t="s">
        <v>210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1332.69</v>
      </c>
      <c r="CJ1087">
        <v>-1.13318</v>
      </c>
      <c r="CK1087">
        <v>8.41515</v>
      </c>
      <c r="CL1087">
        <v>9.56596</v>
      </c>
      <c r="CM1087">
        <v>30.0001</v>
      </c>
      <c r="CN1087">
        <v>9.28231</v>
      </c>
      <c r="CO1087">
        <v>9.59624</v>
      </c>
      <c r="CP1087">
        <v>-1</v>
      </c>
      <c r="CQ1087">
        <v>0</v>
      </c>
      <c r="CR1087">
        <v>85.61</v>
      </c>
      <c r="CS1087">
        <v>-999.9</v>
      </c>
      <c r="CT1087">
        <v>400</v>
      </c>
      <c r="CU1087">
        <v>6.32348</v>
      </c>
      <c r="CV1087">
        <v>103.899</v>
      </c>
      <c r="CW1087">
        <v>103.431</v>
      </c>
    </row>
    <row r="1088" spans="1:101">
      <c r="A1088">
        <v>1074</v>
      </c>
      <c r="B1088">
        <v>1550676292.2</v>
      </c>
      <c r="C1088">
        <v>3468.40000009537</v>
      </c>
      <c r="D1088" t="s">
        <v>2368</v>
      </c>
      <c r="E1088" t="s">
        <v>2369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2002</v>
      </c>
      <c r="N1088" t="s">
        <v>2003</v>
      </c>
      <c r="O1088" t="s">
        <v>203</v>
      </c>
      <c r="P1088" t="s">
        <v>565</v>
      </c>
      <c r="Q1088">
        <v>1550676292.2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130</v>
      </c>
      <c r="X1088">
        <v>9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1550676292.2</v>
      </c>
      <c r="AH1088">
        <v>398.208</v>
      </c>
      <c r="AI1088">
        <v>409.624</v>
      </c>
      <c r="AJ1088">
        <v>9.44933</v>
      </c>
      <c r="AK1088">
        <v>3.31844</v>
      </c>
      <c r="AL1088">
        <v>1426.89</v>
      </c>
      <c r="AM1088">
        <v>99.5176</v>
      </c>
      <c r="AN1088">
        <v>0.0247006</v>
      </c>
      <c r="AO1088">
        <v>8.51708</v>
      </c>
      <c r="AP1088">
        <v>999.9</v>
      </c>
      <c r="AQ1088">
        <v>999.9</v>
      </c>
      <c r="AR1088">
        <v>9986.25</v>
      </c>
      <c r="AS1088">
        <v>0</v>
      </c>
      <c r="AT1088">
        <v>73.2707</v>
      </c>
      <c r="AU1088">
        <v>0</v>
      </c>
      <c r="AV1088" t="s">
        <v>205</v>
      </c>
      <c r="AW1088">
        <v>0</v>
      </c>
      <c r="AX1088">
        <v>-1.442</v>
      </c>
      <c r="AY1088">
        <v>-0.036</v>
      </c>
      <c r="AZ1088">
        <v>0</v>
      </c>
      <c r="BA1088">
        <v>0</v>
      </c>
      <c r="BB1088">
        <v>0</v>
      </c>
      <c r="BC1088">
        <v>0</v>
      </c>
      <c r="BD1088">
        <v>402.133213114754</v>
      </c>
      <c r="BE1088">
        <v>-1.09342651414428</v>
      </c>
      <c r="BF1088">
        <v>0.443748215965162</v>
      </c>
      <c r="BG1088">
        <v>-1</v>
      </c>
      <c r="BH1088">
        <v>0</v>
      </c>
      <c r="BI1088">
        <v>0</v>
      </c>
      <c r="BJ1088" t="s">
        <v>206</v>
      </c>
      <c r="BK1088">
        <v>1.88465</v>
      </c>
      <c r="BL1088">
        <v>1.88162</v>
      </c>
      <c r="BM1088">
        <v>1.8831</v>
      </c>
      <c r="BN1088">
        <v>1.88187</v>
      </c>
      <c r="BO1088">
        <v>1.8838</v>
      </c>
      <c r="BP1088">
        <v>1.88309</v>
      </c>
      <c r="BQ1088">
        <v>1.88477</v>
      </c>
      <c r="BR1088">
        <v>1.88229</v>
      </c>
      <c r="BS1088" t="s">
        <v>207</v>
      </c>
      <c r="BT1088" t="s">
        <v>17</v>
      </c>
      <c r="BU1088" t="s">
        <v>17</v>
      </c>
      <c r="BV1088" t="s">
        <v>17</v>
      </c>
      <c r="BW1088" t="s">
        <v>208</v>
      </c>
      <c r="BX1088" t="s">
        <v>209</v>
      </c>
      <c r="BY1088" t="s">
        <v>210</v>
      </c>
      <c r="BZ1088" t="s">
        <v>210</v>
      </c>
      <c r="CA1088" t="s">
        <v>210</v>
      </c>
      <c r="CB1088" t="s">
        <v>210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1325.95</v>
      </c>
      <c r="CJ1088">
        <v>-1.13318</v>
      </c>
      <c r="CK1088">
        <v>8.41814</v>
      </c>
      <c r="CL1088">
        <v>9.56625</v>
      </c>
      <c r="CM1088">
        <v>30.0001</v>
      </c>
      <c r="CN1088">
        <v>9.28264</v>
      </c>
      <c r="CO1088">
        <v>9.59653</v>
      </c>
      <c r="CP1088">
        <v>-1</v>
      </c>
      <c r="CQ1088">
        <v>0</v>
      </c>
      <c r="CR1088">
        <v>85.61</v>
      </c>
      <c r="CS1088">
        <v>-999.9</v>
      </c>
      <c r="CT1088">
        <v>400</v>
      </c>
      <c r="CU1088">
        <v>6.22247</v>
      </c>
      <c r="CV1088">
        <v>103.899</v>
      </c>
      <c r="CW1088">
        <v>103.431</v>
      </c>
    </row>
    <row r="1089" spans="1:101">
      <c r="A1089">
        <v>1075</v>
      </c>
      <c r="B1089">
        <v>1550676294.2</v>
      </c>
      <c r="C1089">
        <v>3470.40000009537</v>
      </c>
      <c r="D1089" t="s">
        <v>2370</v>
      </c>
      <c r="E1089" t="s">
        <v>2371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2002</v>
      </c>
      <c r="N1089" t="s">
        <v>2003</v>
      </c>
      <c r="O1089" t="s">
        <v>203</v>
      </c>
      <c r="P1089" t="s">
        <v>565</v>
      </c>
      <c r="Q1089">
        <v>1550676294.2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135</v>
      </c>
      <c r="X1089">
        <v>9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1550676294.2</v>
      </c>
      <c r="AH1089">
        <v>398.228</v>
      </c>
      <c r="AI1089">
        <v>409.646</v>
      </c>
      <c r="AJ1089">
        <v>9.50468</v>
      </c>
      <c r="AK1089">
        <v>3.31874</v>
      </c>
      <c r="AL1089">
        <v>1427.47</v>
      </c>
      <c r="AM1089">
        <v>99.5156</v>
      </c>
      <c r="AN1089">
        <v>0.0246592</v>
      </c>
      <c r="AO1089">
        <v>8.54518</v>
      </c>
      <c r="AP1089">
        <v>999.9</v>
      </c>
      <c r="AQ1089">
        <v>999.9</v>
      </c>
      <c r="AR1089">
        <v>9990</v>
      </c>
      <c r="AS1089">
        <v>0</v>
      </c>
      <c r="AT1089">
        <v>73.6404</v>
      </c>
      <c r="AU1089">
        <v>0</v>
      </c>
      <c r="AV1089" t="s">
        <v>205</v>
      </c>
      <c r="AW1089">
        <v>0</v>
      </c>
      <c r="AX1089">
        <v>-1.442</v>
      </c>
      <c r="AY1089">
        <v>-0.036</v>
      </c>
      <c r="AZ1089">
        <v>0</v>
      </c>
      <c r="BA1089">
        <v>0</v>
      </c>
      <c r="BB1089">
        <v>0</v>
      </c>
      <c r="BC1089">
        <v>0</v>
      </c>
      <c r="BD1089">
        <v>402.121286885246</v>
      </c>
      <c r="BE1089">
        <v>-1.06802416014256</v>
      </c>
      <c r="BF1089">
        <v>0.441943332906079</v>
      </c>
      <c r="BG1089">
        <v>-1</v>
      </c>
      <c r="BH1089">
        <v>0</v>
      </c>
      <c r="BI1089">
        <v>0</v>
      </c>
      <c r="BJ1089" t="s">
        <v>206</v>
      </c>
      <c r="BK1089">
        <v>1.88465</v>
      </c>
      <c r="BL1089">
        <v>1.88161</v>
      </c>
      <c r="BM1089">
        <v>1.88312</v>
      </c>
      <c r="BN1089">
        <v>1.88187</v>
      </c>
      <c r="BO1089">
        <v>1.88381</v>
      </c>
      <c r="BP1089">
        <v>1.88309</v>
      </c>
      <c r="BQ1089">
        <v>1.88477</v>
      </c>
      <c r="BR1089">
        <v>1.88229</v>
      </c>
      <c r="BS1089" t="s">
        <v>207</v>
      </c>
      <c r="BT1089" t="s">
        <v>17</v>
      </c>
      <c r="BU1089" t="s">
        <v>17</v>
      </c>
      <c r="BV1089" t="s">
        <v>17</v>
      </c>
      <c r="BW1089" t="s">
        <v>208</v>
      </c>
      <c r="BX1089" t="s">
        <v>209</v>
      </c>
      <c r="BY1089" t="s">
        <v>210</v>
      </c>
      <c r="BZ1089" t="s">
        <v>210</v>
      </c>
      <c r="CA1089" t="s">
        <v>210</v>
      </c>
      <c r="CB1089" t="s">
        <v>210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1322.98</v>
      </c>
      <c r="CJ1089">
        <v>-1.13318</v>
      </c>
      <c r="CK1089">
        <v>8.42114</v>
      </c>
      <c r="CL1089">
        <v>9.5668</v>
      </c>
      <c r="CM1089">
        <v>30.0002</v>
      </c>
      <c r="CN1089">
        <v>9.28325</v>
      </c>
      <c r="CO1089">
        <v>9.59711</v>
      </c>
      <c r="CP1089">
        <v>-1</v>
      </c>
      <c r="CQ1089">
        <v>0</v>
      </c>
      <c r="CR1089">
        <v>85.61</v>
      </c>
      <c r="CS1089">
        <v>-999.9</v>
      </c>
      <c r="CT1089">
        <v>400</v>
      </c>
      <c r="CU1089">
        <v>6.14412</v>
      </c>
      <c r="CV1089">
        <v>103.899</v>
      </c>
      <c r="CW1089">
        <v>103.43</v>
      </c>
    </row>
    <row r="1090" spans="1:101">
      <c r="A1090">
        <v>1076</v>
      </c>
      <c r="B1090">
        <v>1550676296.2</v>
      </c>
      <c r="C1090">
        <v>3472.40000009537</v>
      </c>
      <c r="D1090" t="s">
        <v>2372</v>
      </c>
      <c r="E1090" t="s">
        <v>2373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2002</v>
      </c>
      <c r="N1090" t="s">
        <v>2003</v>
      </c>
      <c r="O1090" t="s">
        <v>203</v>
      </c>
      <c r="P1090" t="s">
        <v>565</v>
      </c>
      <c r="Q1090">
        <v>1550676296.2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136</v>
      </c>
      <c r="X1090">
        <v>10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1550676296.2</v>
      </c>
      <c r="AH1090">
        <v>398.252</v>
      </c>
      <c r="AI1090">
        <v>409.663</v>
      </c>
      <c r="AJ1090">
        <v>9.54036</v>
      </c>
      <c r="AK1090">
        <v>3.31938</v>
      </c>
      <c r="AL1090">
        <v>1427.65</v>
      </c>
      <c r="AM1090">
        <v>99.5153</v>
      </c>
      <c r="AN1090">
        <v>0.0244056</v>
      </c>
      <c r="AO1090">
        <v>8.54345</v>
      </c>
      <c r="AP1090">
        <v>999.9</v>
      </c>
      <c r="AQ1090">
        <v>999.9</v>
      </c>
      <c r="AR1090">
        <v>10015</v>
      </c>
      <c r="AS1090">
        <v>0</v>
      </c>
      <c r="AT1090">
        <v>73.7911</v>
      </c>
      <c r="AU1090">
        <v>0</v>
      </c>
      <c r="AV1090" t="s">
        <v>205</v>
      </c>
      <c r="AW1090">
        <v>0</v>
      </c>
      <c r="AX1090">
        <v>-1.442</v>
      </c>
      <c r="AY1090">
        <v>-0.036</v>
      </c>
      <c r="AZ1090">
        <v>0</v>
      </c>
      <c r="BA1090">
        <v>0</v>
      </c>
      <c r="BB1090">
        <v>0</v>
      </c>
      <c r="BC1090">
        <v>0</v>
      </c>
      <c r="BD1090">
        <v>402.113418032787</v>
      </c>
      <c r="BE1090">
        <v>-1.04805834047237</v>
      </c>
      <c r="BF1090">
        <v>0.440994922839141</v>
      </c>
      <c r="BG1090">
        <v>-1</v>
      </c>
      <c r="BH1090">
        <v>0</v>
      </c>
      <c r="BI1090">
        <v>0</v>
      </c>
      <c r="BJ1090" t="s">
        <v>206</v>
      </c>
      <c r="BK1090">
        <v>1.88464</v>
      </c>
      <c r="BL1090">
        <v>1.88161</v>
      </c>
      <c r="BM1090">
        <v>1.88312</v>
      </c>
      <c r="BN1090">
        <v>1.88187</v>
      </c>
      <c r="BO1090">
        <v>1.88381</v>
      </c>
      <c r="BP1090">
        <v>1.88309</v>
      </c>
      <c r="BQ1090">
        <v>1.88477</v>
      </c>
      <c r="BR1090">
        <v>1.88228</v>
      </c>
      <c r="BS1090" t="s">
        <v>207</v>
      </c>
      <c r="BT1090" t="s">
        <v>17</v>
      </c>
      <c r="BU1090" t="s">
        <v>17</v>
      </c>
      <c r="BV1090" t="s">
        <v>17</v>
      </c>
      <c r="BW1090" t="s">
        <v>208</v>
      </c>
      <c r="BX1090" t="s">
        <v>209</v>
      </c>
      <c r="BY1090" t="s">
        <v>210</v>
      </c>
      <c r="BZ1090" t="s">
        <v>210</v>
      </c>
      <c r="CA1090" t="s">
        <v>210</v>
      </c>
      <c r="CB1090" t="s">
        <v>210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1322.29</v>
      </c>
      <c r="CJ1090">
        <v>-1.13318</v>
      </c>
      <c r="CK1090">
        <v>8.42428</v>
      </c>
      <c r="CL1090">
        <v>9.56729</v>
      </c>
      <c r="CM1090">
        <v>30.0002</v>
      </c>
      <c r="CN1090">
        <v>9.28403</v>
      </c>
      <c r="CO1090">
        <v>9.5974</v>
      </c>
      <c r="CP1090">
        <v>-1</v>
      </c>
      <c r="CQ1090">
        <v>0</v>
      </c>
      <c r="CR1090">
        <v>85.61</v>
      </c>
      <c r="CS1090">
        <v>-999.9</v>
      </c>
      <c r="CT1090">
        <v>400</v>
      </c>
      <c r="CU1090">
        <v>6.07294</v>
      </c>
      <c r="CV1090">
        <v>103.899</v>
      </c>
      <c r="CW1090">
        <v>103.43</v>
      </c>
    </row>
    <row r="1091" spans="1:101">
      <c r="A1091">
        <v>1077</v>
      </c>
      <c r="B1091">
        <v>1550676298.2</v>
      </c>
      <c r="C1091">
        <v>3474.40000009537</v>
      </c>
      <c r="D1091" t="s">
        <v>2374</v>
      </c>
      <c r="E1091" t="s">
        <v>2375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2002</v>
      </c>
      <c r="N1091" t="s">
        <v>2003</v>
      </c>
      <c r="O1091" t="s">
        <v>203</v>
      </c>
      <c r="P1091" t="s">
        <v>565</v>
      </c>
      <c r="Q1091">
        <v>1550676298.2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146</v>
      </c>
      <c r="X1091">
        <v>10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1550676298.2</v>
      </c>
      <c r="AH1091">
        <v>398.284</v>
      </c>
      <c r="AI1091">
        <v>409.644</v>
      </c>
      <c r="AJ1091">
        <v>9.56896</v>
      </c>
      <c r="AK1091">
        <v>3.31955</v>
      </c>
      <c r="AL1091">
        <v>1427.44</v>
      </c>
      <c r="AM1091">
        <v>99.5163</v>
      </c>
      <c r="AN1091">
        <v>0.0244441</v>
      </c>
      <c r="AO1091">
        <v>8.53433</v>
      </c>
      <c r="AP1091">
        <v>999.9</v>
      </c>
      <c r="AQ1091">
        <v>999.9</v>
      </c>
      <c r="AR1091">
        <v>10005</v>
      </c>
      <c r="AS1091">
        <v>0</v>
      </c>
      <c r="AT1091">
        <v>73.8048</v>
      </c>
      <c r="AU1091">
        <v>0</v>
      </c>
      <c r="AV1091" t="s">
        <v>205</v>
      </c>
      <c r="AW1091">
        <v>0</v>
      </c>
      <c r="AX1091">
        <v>-1.442</v>
      </c>
      <c r="AY1091">
        <v>-0.036</v>
      </c>
      <c r="AZ1091">
        <v>0</v>
      </c>
      <c r="BA1091">
        <v>0</v>
      </c>
      <c r="BB1091">
        <v>0</v>
      </c>
      <c r="BC1091">
        <v>0</v>
      </c>
      <c r="BD1091">
        <v>402.091852459016</v>
      </c>
      <c r="BE1091">
        <v>-0.924440615028959</v>
      </c>
      <c r="BF1091">
        <v>0.423001446963597</v>
      </c>
      <c r="BG1091">
        <v>-1</v>
      </c>
      <c r="BH1091">
        <v>0</v>
      </c>
      <c r="BI1091">
        <v>0</v>
      </c>
      <c r="BJ1091" t="s">
        <v>206</v>
      </c>
      <c r="BK1091">
        <v>1.88463</v>
      </c>
      <c r="BL1091">
        <v>1.88162</v>
      </c>
      <c r="BM1091">
        <v>1.88312</v>
      </c>
      <c r="BN1091">
        <v>1.88187</v>
      </c>
      <c r="BO1091">
        <v>1.88381</v>
      </c>
      <c r="BP1091">
        <v>1.88309</v>
      </c>
      <c r="BQ1091">
        <v>1.88477</v>
      </c>
      <c r="BR1091">
        <v>1.8823</v>
      </c>
      <c r="BS1091" t="s">
        <v>207</v>
      </c>
      <c r="BT1091" t="s">
        <v>17</v>
      </c>
      <c r="BU1091" t="s">
        <v>17</v>
      </c>
      <c r="BV1091" t="s">
        <v>17</v>
      </c>
      <c r="BW1091" t="s">
        <v>208</v>
      </c>
      <c r="BX1091" t="s">
        <v>209</v>
      </c>
      <c r="BY1091" t="s">
        <v>210</v>
      </c>
      <c r="BZ1091" t="s">
        <v>210</v>
      </c>
      <c r="CA1091" t="s">
        <v>210</v>
      </c>
      <c r="CB1091" t="s">
        <v>210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1314.27</v>
      </c>
      <c r="CJ1091">
        <v>-1.13318</v>
      </c>
      <c r="CK1091">
        <v>8.42746</v>
      </c>
      <c r="CL1091">
        <v>9.56735</v>
      </c>
      <c r="CM1091">
        <v>30.0001</v>
      </c>
      <c r="CN1091">
        <v>9.28454</v>
      </c>
      <c r="CO1091">
        <v>9.59795</v>
      </c>
      <c r="CP1091">
        <v>-1</v>
      </c>
      <c r="CQ1091">
        <v>0</v>
      </c>
      <c r="CR1091">
        <v>85.61</v>
      </c>
      <c r="CS1091">
        <v>-999.9</v>
      </c>
      <c r="CT1091">
        <v>400</v>
      </c>
      <c r="CU1091">
        <v>5.99555</v>
      </c>
      <c r="CV1091">
        <v>103.898</v>
      </c>
      <c r="CW1091">
        <v>103.43</v>
      </c>
    </row>
    <row r="1092" spans="1:101">
      <c r="A1092">
        <v>1078</v>
      </c>
      <c r="B1092">
        <v>1550676300.2</v>
      </c>
      <c r="C1092">
        <v>3476.40000009537</v>
      </c>
      <c r="D1092" t="s">
        <v>2376</v>
      </c>
      <c r="E1092" t="s">
        <v>2377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2002</v>
      </c>
      <c r="N1092" t="s">
        <v>2003</v>
      </c>
      <c r="O1092" t="s">
        <v>203</v>
      </c>
      <c r="P1092" t="s">
        <v>565</v>
      </c>
      <c r="Q1092">
        <v>1550676300.2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140</v>
      </c>
      <c r="X1092">
        <v>10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1550676300.2</v>
      </c>
      <c r="AH1092">
        <v>398.322</v>
      </c>
      <c r="AI1092">
        <v>409.643</v>
      </c>
      <c r="AJ1092">
        <v>9.59794</v>
      </c>
      <c r="AK1092">
        <v>3.31935</v>
      </c>
      <c r="AL1092">
        <v>1427.66</v>
      </c>
      <c r="AM1092">
        <v>99.5161</v>
      </c>
      <c r="AN1092">
        <v>0.0245011</v>
      </c>
      <c r="AO1092">
        <v>8.53274</v>
      </c>
      <c r="AP1092">
        <v>999.9</v>
      </c>
      <c r="AQ1092">
        <v>999.9</v>
      </c>
      <c r="AR1092">
        <v>10021.2</v>
      </c>
      <c r="AS1092">
        <v>0</v>
      </c>
      <c r="AT1092">
        <v>73.8459</v>
      </c>
      <c r="AU1092">
        <v>0</v>
      </c>
      <c r="AV1092" t="s">
        <v>205</v>
      </c>
      <c r="AW1092">
        <v>0</v>
      </c>
      <c r="AX1092">
        <v>-1.442</v>
      </c>
      <c r="AY1092">
        <v>-0.036</v>
      </c>
      <c r="AZ1092">
        <v>0</v>
      </c>
      <c r="BA1092">
        <v>0</v>
      </c>
      <c r="BB1092">
        <v>0</v>
      </c>
      <c r="BC1092">
        <v>0</v>
      </c>
      <c r="BD1092">
        <v>402.047336065574</v>
      </c>
      <c r="BE1092">
        <v>-0.636578394971905</v>
      </c>
      <c r="BF1092">
        <v>0.334800689685712</v>
      </c>
      <c r="BG1092">
        <v>-1</v>
      </c>
      <c r="BH1092">
        <v>0</v>
      </c>
      <c r="BI1092">
        <v>0</v>
      </c>
      <c r="BJ1092" t="s">
        <v>206</v>
      </c>
      <c r="BK1092">
        <v>1.88462</v>
      </c>
      <c r="BL1092">
        <v>1.88164</v>
      </c>
      <c r="BM1092">
        <v>1.88312</v>
      </c>
      <c r="BN1092">
        <v>1.88187</v>
      </c>
      <c r="BO1092">
        <v>1.8838</v>
      </c>
      <c r="BP1092">
        <v>1.88308</v>
      </c>
      <c r="BQ1092">
        <v>1.88477</v>
      </c>
      <c r="BR1092">
        <v>1.88231</v>
      </c>
      <c r="BS1092" t="s">
        <v>207</v>
      </c>
      <c r="BT1092" t="s">
        <v>17</v>
      </c>
      <c r="BU1092" t="s">
        <v>17</v>
      </c>
      <c r="BV1092" t="s">
        <v>17</v>
      </c>
      <c r="BW1092" t="s">
        <v>208</v>
      </c>
      <c r="BX1092" t="s">
        <v>209</v>
      </c>
      <c r="BY1092" t="s">
        <v>210</v>
      </c>
      <c r="BZ1092" t="s">
        <v>210</v>
      </c>
      <c r="CA1092" t="s">
        <v>210</v>
      </c>
      <c r="CB1092" t="s">
        <v>210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1319.29</v>
      </c>
      <c r="CJ1092">
        <v>-1.13318</v>
      </c>
      <c r="CK1092">
        <v>8.43055</v>
      </c>
      <c r="CL1092">
        <v>9.56791</v>
      </c>
      <c r="CM1092">
        <v>30</v>
      </c>
      <c r="CN1092">
        <v>9.28454</v>
      </c>
      <c r="CO1092">
        <v>9.5985</v>
      </c>
      <c r="CP1092">
        <v>-1</v>
      </c>
      <c r="CQ1092">
        <v>0</v>
      </c>
      <c r="CR1092">
        <v>85.2348</v>
      </c>
      <c r="CS1092">
        <v>-999.9</v>
      </c>
      <c r="CT1092">
        <v>400</v>
      </c>
      <c r="CU1092">
        <v>5.91526</v>
      </c>
      <c r="CV1092">
        <v>103.898</v>
      </c>
      <c r="CW1092">
        <v>103.431</v>
      </c>
    </row>
    <row r="1093" spans="1:101">
      <c r="A1093">
        <v>1079</v>
      </c>
      <c r="B1093">
        <v>1550676302.2</v>
      </c>
      <c r="C1093">
        <v>3478.40000009537</v>
      </c>
      <c r="D1093" t="s">
        <v>2378</v>
      </c>
      <c r="E1093" t="s">
        <v>2379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2002</v>
      </c>
      <c r="N1093" t="s">
        <v>2003</v>
      </c>
      <c r="O1093" t="s">
        <v>203</v>
      </c>
      <c r="P1093" t="s">
        <v>565</v>
      </c>
      <c r="Q1093">
        <v>1550676302.2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124</v>
      </c>
      <c r="X1093">
        <v>9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1550676302.2</v>
      </c>
      <c r="AH1093">
        <v>398.363</v>
      </c>
      <c r="AI1093">
        <v>409.629</v>
      </c>
      <c r="AJ1093">
        <v>9.62168</v>
      </c>
      <c r="AK1093">
        <v>3.3196</v>
      </c>
      <c r="AL1093">
        <v>1427.72</v>
      </c>
      <c r="AM1093">
        <v>99.5168</v>
      </c>
      <c r="AN1093">
        <v>0.0246754</v>
      </c>
      <c r="AO1093">
        <v>8.52538</v>
      </c>
      <c r="AP1093">
        <v>999.9</v>
      </c>
      <c r="AQ1093">
        <v>999.9</v>
      </c>
      <c r="AR1093">
        <v>10032.5</v>
      </c>
      <c r="AS1093">
        <v>0</v>
      </c>
      <c r="AT1093">
        <v>73.9417</v>
      </c>
      <c r="AU1093">
        <v>0</v>
      </c>
      <c r="AV1093" t="s">
        <v>205</v>
      </c>
      <c r="AW1093">
        <v>0</v>
      </c>
      <c r="AX1093">
        <v>-1.442</v>
      </c>
      <c r="AY1093">
        <v>-0.036</v>
      </c>
      <c r="AZ1093">
        <v>0</v>
      </c>
      <c r="BA1093">
        <v>0</v>
      </c>
      <c r="BB1093">
        <v>0</v>
      </c>
      <c r="BC1093">
        <v>0</v>
      </c>
      <c r="BD1093">
        <v>402.006762295082</v>
      </c>
      <c r="BE1093">
        <v>-0.332880520237434</v>
      </c>
      <c r="BF1093">
        <v>0.217836231660946</v>
      </c>
      <c r="BG1093">
        <v>-1</v>
      </c>
      <c r="BH1093">
        <v>0</v>
      </c>
      <c r="BI1093">
        <v>0</v>
      </c>
      <c r="BJ1093" t="s">
        <v>206</v>
      </c>
      <c r="BK1093">
        <v>1.88463</v>
      </c>
      <c r="BL1093">
        <v>1.88166</v>
      </c>
      <c r="BM1093">
        <v>1.88311</v>
      </c>
      <c r="BN1093">
        <v>1.88187</v>
      </c>
      <c r="BO1093">
        <v>1.8838</v>
      </c>
      <c r="BP1093">
        <v>1.88308</v>
      </c>
      <c r="BQ1093">
        <v>1.88477</v>
      </c>
      <c r="BR1093">
        <v>1.88231</v>
      </c>
      <c r="BS1093" t="s">
        <v>207</v>
      </c>
      <c r="BT1093" t="s">
        <v>17</v>
      </c>
      <c r="BU1093" t="s">
        <v>17</v>
      </c>
      <c r="BV1093" t="s">
        <v>17</v>
      </c>
      <c r="BW1093" t="s">
        <v>208</v>
      </c>
      <c r="BX1093" t="s">
        <v>209</v>
      </c>
      <c r="BY1093" t="s">
        <v>210</v>
      </c>
      <c r="BZ1093" t="s">
        <v>210</v>
      </c>
      <c r="CA1093" t="s">
        <v>210</v>
      </c>
      <c r="CB1093" t="s">
        <v>210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1331.37</v>
      </c>
      <c r="CJ1093">
        <v>-1.13106</v>
      </c>
      <c r="CK1093">
        <v>8.43298</v>
      </c>
      <c r="CL1093">
        <v>9.56842</v>
      </c>
      <c r="CM1093">
        <v>30.0002</v>
      </c>
      <c r="CN1093">
        <v>9.28459</v>
      </c>
      <c r="CO1093">
        <v>9.59908</v>
      </c>
      <c r="CP1093">
        <v>-1</v>
      </c>
      <c r="CQ1093">
        <v>0</v>
      </c>
      <c r="CR1093">
        <v>85.2348</v>
      </c>
      <c r="CS1093">
        <v>-999.9</v>
      </c>
      <c r="CT1093">
        <v>400</v>
      </c>
      <c r="CU1093">
        <v>5.83696</v>
      </c>
      <c r="CV1093">
        <v>103.897</v>
      </c>
      <c r="CW1093">
        <v>103.431</v>
      </c>
    </row>
    <row r="1094" spans="1:101">
      <c r="A1094">
        <v>1080</v>
      </c>
      <c r="B1094">
        <v>1550676304.2</v>
      </c>
      <c r="C1094">
        <v>3480.40000009537</v>
      </c>
      <c r="D1094" t="s">
        <v>2380</v>
      </c>
      <c r="E1094" t="s">
        <v>2381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2002</v>
      </c>
      <c r="N1094" t="s">
        <v>2003</v>
      </c>
      <c r="O1094" t="s">
        <v>203</v>
      </c>
      <c r="P1094" t="s">
        <v>565</v>
      </c>
      <c r="Q1094">
        <v>1550676304.2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130</v>
      </c>
      <c r="X1094">
        <v>9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1550676304.2</v>
      </c>
      <c r="AH1094">
        <v>398.418</v>
      </c>
      <c r="AI1094">
        <v>409.632</v>
      </c>
      <c r="AJ1094">
        <v>9.64155</v>
      </c>
      <c r="AK1094">
        <v>3.31944</v>
      </c>
      <c r="AL1094">
        <v>1427.65</v>
      </c>
      <c r="AM1094">
        <v>99.5178</v>
      </c>
      <c r="AN1094">
        <v>0.0249144</v>
      </c>
      <c r="AO1094">
        <v>8.5154</v>
      </c>
      <c r="AP1094">
        <v>999.9</v>
      </c>
      <c r="AQ1094">
        <v>999.9</v>
      </c>
      <c r="AR1094">
        <v>9986.25</v>
      </c>
      <c r="AS1094">
        <v>0</v>
      </c>
      <c r="AT1094">
        <v>74.1061</v>
      </c>
      <c r="AU1094">
        <v>0</v>
      </c>
      <c r="AV1094" t="s">
        <v>205</v>
      </c>
      <c r="AW1094">
        <v>0</v>
      </c>
      <c r="AX1094">
        <v>-1.442</v>
      </c>
      <c r="AY1094">
        <v>-0.036</v>
      </c>
      <c r="AZ1094">
        <v>0</v>
      </c>
      <c r="BA1094">
        <v>0</v>
      </c>
      <c r="BB1094">
        <v>0</v>
      </c>
      <c r="BC1094">
        <v>0</v>
      </c>
      <c r="BD1094">
        <v>401.990745901639</v>
      </c>
      <c r="BE1094">
        <v>-0.141395013635678</v>
      </c>
      <c r="BF1094">
        <v>0.175544145186996</v>
      </c>
      <c r="BG1094">
        <v>-1</v>
      </c>
      <c r="BH1094">
        <v>0</v>
      </c>
      <c r="BI1094">
        <v>0</v>
      </c>
      <c r="BJ1094" t="s">
        <v>206</v>
      </c>
      <c r="BK1094">
        <v>1.88463</v>
      </c>
      <c r="BL1094">
        <v>1.88164</v>
      </c>
      <c r="BM1094">
        <v>1.88309</v>
      </c>
      <c r="BN1094">
        <v>1.88187</v>
      </c>
      <c r="BO1094">
        <v>1.88381</v>
      </c>
      <c r="BP1094">
        <v>1.88309</v>
      </c>
      <c r="BQ1094">
        <v>1.88477</v>
      </c>
      <c r="BR1094">
        <v>1.88229</v>
      </c>
      <c r="BS1094" t="s">
        <v>207</v>
      </c>
      <c r="BT1094" t="s">
        <v>17</v>
      </c>
      <c r="BU1094" t="s">
        <v>17</v>
      </c>
      <c r="BV1094" t="s">
        <v>17</v>
      </c>
      <c r="BW1094" t="s">
        <v>208</v>
      </c>
      <c r="BX1094" t="s">
        <v>209</v>
      </c>
      <c r="BY1094" t="s">
        <v>210</v>
      </c>
      <c r="BZ1094" t="s">
        <v>210</v>
      </c>
      <c r="CA1094" t="s">
        <v>210</v>
      </c>
      <c r="CB1094" t="s">
        <v>210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1326.64</v>
      </c>
      <c r="CJ1094">
        <v>-1.13106</v>
      </c>
      <c r="CK1094">
        <v>8.43532</v>
      </c>
      <c r="CL1094">
        <v>9.56877</v>
      </c>
      <c r="CM1094">
        <v>30.0002</v>
      </c>
      <c r="CN1094">
        <v>9.28514</v>
      </c>
      <c r="CO1094">
        <v>9.59966</v>
      </c>
      <c r="CP1094">
        <v>-1</v>
      </c>
      <c r="CQ1094">
        <v>0</v>
      </c>
      <c r="CR1094">
        <v>85.2348</v>
      </c>
      <c r="CS1094">
        <v>-999.9</v>
      </c>
      <c r="CT1094">
        <v>400</v>
      </c>
      <c r="CU1094">
        <v>5.75798</v>
      </c>
      <c r="CV1094">
        <v>103.896</v>
      </c>
      <c r="CW1094">
        <v>103.43</v>
      </c>
    </row>
    <row r="1095" spans="1:101">
      <c r="A1095">
        <v>1081</v>
      </c>
      <c r="B1095">
        <v>1550676306.2</v>
      </c>
      <c r="C1095">
        <v>3482.40000009537</v>
      </c>
      <c r="D1095" t="s">
        <v>2382</v>
      </c>
      <c r="E1095" t="s">
        <v>2383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2002</v>
      </c>
      <c r="N1095" t="s">
        <v>2003</v>
      </c>
      <c r="O1095" t="s">
        <v>203</v>
      </c>
      <c r="P1095" t="s">
        <v>565</v>
      </c>
      <c r="Q1095">
        <v>1550676306.2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143</v>
      </c>
      <c r="X1095">
        <v>10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1550676306.2</v>
      </c>
      <c r="AH1095">
        <v>398.503</v>
      </c>
      <c r="AI1095">
        <v>409.653</v>
      </c>
      <c r="AJ1095">
        <v>9.66348</v>
      </c>
      <c r="AK1095">
        <v>3.31974</v>
      </c>
      <c r="AL1095">
        <v>1427.43</v>
      </c>
      <c r="AM1095">
        <v>99.5168</v>
      </c>
      <c r="AN1095">
        <v>0.0248129</v>
      </c>
      <c r="AO1095">
        <v>8.50016</v>
      </c>
      <c r="AP1095">
        <v>999.9</v>
      </c>
      <c r="AQ1095">
        <v>999.9</v>
      </c>
      <c r="AR1095">
        <v>10001.2</v>
      </c>
      <c r="AS1095">
        <v>0</v>
      </c>
      <c r="AT1095">
        <v>74.6813</v>
      </c>
      <c r="AU1095">
        <v>0</v>
      </c>
      <c r="AV1095" t="s">
        <v>205</v>
      </c>
      <c r="AW1095">
        <v>0</v>
      </c>
      <c r="AX1095">
        <v>-1.442</v>
      </c>
      <c r="AY1095">
        <v>-0.036</v>
      </c>
      <c r="AZ1095">
        <v>0</v>
      </c>
      <c r="BA1095">
        <v>0</v>
      </c>
      <c r="BB1095">
        <v>0</v>
      </c>
      <c r="BC1095">
        <v>0</v>
      </c>
      <c r="BD1095">
        <v>401.991827868853</v>
      </c>
      <c r="BE1095">
        <v>-0.0221672424649091</v>
      </c>
      <c r="BF1095">
        <v>0.17722661665099</v>
      </c>
      <c r="BG1095">
        <v>-1</v>
      </c>
      <c r="BH1095">
        <v>0</v>
      </c>
      <c r="BI1095">
        <v>0</v>
      </c>
      <c r="BJ1095" t="s">
        <v>206</v>
      </c>
      <c r="BK1095">
        <v>1.88461</v>
      </c>
      <c r="BL1095">
        <v>1.88163</v>
      </c>
      <c r="BM1095">
        <v>1.88311</v>
      </c>
      <c r="BN1095">
        <v>1.88187</v>
      </c>
      <c r="BO1095">
        <v>1.88379</v>
      </c>
      <c r="BP1095">
        <v>1.88308</v>
      </c>
      <c r="BQ1095">
        <v>1.88477</v>
      </c>
      <c r="BR1095">
        <v>1.88229</v>
      </c>
      <c r="BS1095" t="s">
        <v>207</v>
      </c>
      <c r="BT1095" t="s">
        <v>17</v>
      </c>
      <c r="BU1095" t="s">
        <v>17</v>
      </c>
      <c r="BV1095" t="s">
        <v>17</v>
      </c>
      <c r="BW1095" t="s">
        <v>208</v>
      </c>
      <c r="BX1095" t="s">
        <v>209</v>
      </c>
      <c r="BY1095" t="s">
        <v>210</v>
      </c>
      <c r="BZ1095" t="s">
        <v>210</v>
      </c>
      <c r="CA1095" t="s">
        <v>210</v>
      </c>
      <c r="CB1095" t="s">
        <v>210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1316.47</v>
      </c>
      <c r="CJ1095">
        <v>-1.13318</v>
      </c>
      <c r="CK1095">
        <v>8.43835</v>
      </c>
      <c r="CL1095">
        <v>9.56935</v>
      </c>
      <c r="CM1095">
        <v>30</v>
      </c>
      <c r="CN1095">
        <v>9.28569</v>
      </c>
      <c r="CO1095">
        <v>9.59994</v>
      </c>
      <c r="CP1095">
        <v>-1</v>
      </c>
      <c r="CQ1095">
        <v>0</v>
      </c>
      <c r="CR1095">
        <v>85.2348</v>
      </c>
      <c r="CS1095">
        <v>-999.9</v>
      </c>
      <c r="CT1095">
        <v>400</v>
      </c>
      <c r="CU1095">
        <v>5.67753</v>
      </c>
      <c r="CV1095">
        <v>103.896</v>
      </c>
      <c r="CW1095">
        <v>103.43</v>
      </c>
    </row>
    <row r="1096" spans="1:101">
      <c r="A1096">
        <v>1082</v>
      </c>
      <c r="B1096">
        <v>1550676308.2</v>
      </c>
      <c r="C1096">
        <v>3484.40000009537</v>
      </c>
      <c r="D1096" t="s">
        <v>2384</v>
      </c>
      <c r="E1096" t="s">
        <v>2385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2002</v>
      </c>
      <c r="N1096" t="s">
        <v>2003</v>
      </c>
      <c r="O1096" t="s">
        <v>203</v>
      </c>
      <c r="P1096" t="s">
        <v>565</v>
      </c>
      <c r="Q1096">
        <v>1550676308.2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133</v>
      </c>
      <c r="X1096">
        <v>9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1550676308.2</v>
      </c>
      <c r="AH1096">
        <v>398.549</v>
      </c>
      <c r="AI1096">
        <v>409.649</v>
      </c>
      <c r="AJ1096">
        <v>9.6812</v>
      </c>
      <c r="AK1096">
        <v>3.32018</v>
      </c>
      <c r="AL1096">
        <v>1427.32</v>
      </c>
      <c r="AM1096">
        <v>99.5167</v>
      </c>
      <c r="AN1096">
        <v>0.0247514</v>
      </c>
      <c r="AO1096">
        <v>8.47561</v>
      </c>
      <c r="AP1096">
        <v>999.9</v>
      </c>
      <c r="AQ1096">
        <v>999.9</v>
      </c>
      <c r="AR1096">
        <v>9998.75</v>
      </c>
      <c r="AS1096">
        <v>0</v>
      </c>
      <c r="AT1096">
        <v>76.0645</v>
      </c>
      <c r="AU1096">
        <v>0</v>
      </c>
      <c r="AV1096" t="s">
        <v>205</v>
      </c>
      <c r="AW1096">
        <v>0</v>
      </c>
      <c r="AX1096">
        <v>-1.442</v>
      </c>
      <c r="AY1096">
        <v>-0.036</v>
      </c>
      <c r="AZ1096">
        <v>0</v>
      </c>
      <c r="BA1096">
        <v>0</v>
      </c>
      <c r="BB1096">
        <v>0</v>
      </c>
      <c r="BC1096">
        <v>0</v>
      </c>
      <c r="BD1096">
        <v>401.998352459016</v>
      </c>
      <c r="BE1096">
        <v>0.0973334551559126</v>
      </c>
      <c r="BF1096">
        <v>0.188276084432844</v>
      </c>
      <c r="BG1096">
        <v>-1</v>
      </c>
      <c r="BH1096">
        <v>0</v>
      </c>
      <c r="BI1096">
        <v>0</v>
      </c>
      <c r="BJ1096" t="s">
        <v>206</v>
      </c>
      <c r="BK1096">
        <v>1.88462</v>
      </c>
      <c r="BL1096">
        <v>1.88164</v>
      </c>
      <c r="BM1096">
        <v>1.88311</v>
      </c>
      <c r="BN1096">
        <v>1.88187</v>
      </c>
      <c r="BO1096">
        <v>1.88379</v>
      </c>
      <c r="BP1096">
        <v>1.88308</v>
      </c>
      <c r="BQ1096">
        <v>1.88477</v>
      </c>
      <c r="BR1096">
        <v>1.88231</v>
      </c>
      <c r="BS1096" t="s">
        <v>207</v>
      </c>
      <c r="BT1096" t="s">
        <v>17</v>
      </c>
      <c r="BU1096" t="s">
        <v>17</v>
      </c>
      <c r="BV1096" t="s">
        <v>17</v>
      </c>
      <c r="BW1096" t="s">
        <v>208</v>
      </c>
      <c r="BX1096" t="s">
        <v>209</v>
      </c>
      <c r="BY1096" t="s">
        <v>210</v>
      </c>
      <c r="BZ1096" t="s">
        <v>210</v>
      </c>
      <c r="CA1096" t="s">
        <v>210</v>
      </c>
      <c r="CB1096" t="s">
        <v>210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1324.16</v>
      </c>
      <c r="CJ1096">
        <v>-1.13318</v>
      </c>
      <c r="CK1096">
        <v>8.44149</v>
      </c>
      <c r="CL1096">
        <v>9.56991</v>
      </c>
      <c r="CM1096">
        <v>30</v>
      </c>
      <c r="CN1096">
        <v>9.28626</v>
      </c>
      <c r="CO1096">
        <v>9.60048</v>
      </c>
      <c r="CP1096">
        <v>-1</v>
      </c>
      <c r="CQ1096">
        <v>0</v>
      </c>
      <c r="CR1096">
        <v>85.2348</v>
      </c>
      <c r="CS1096">
        <v>-999.9</v>
      </c>
      <c r="CT1096">
        <v>400</v>
      </c>
      <c r="CU1096">
        <v>5.60137</v>
      </c>
      <c r="CV1096">
        <v>103.896</v>
      </c>
      <c r="CW1096">
        <v>103.429</v>
      </c>
    </row>
    <row r="1097" spans="1:101">
      <c r="A1097">
        <v>1083</v>
      </c>
      <c r="B1097">
        <v>1550676310.2</v>
      </c>
      <c r="C1097">
        <v>3486.40000009537</v>
      </c>
      <c r="D1097" t="s">
        <v>2386</v>
      </c>
      <c r="E1097" t="s">
        <v>2387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2002</v>
      </c>
      <c r="N1097" t="s">
        <v>2003</v>
      </c>
      <c r="O1097" t="s">
        <v>203</v>
      </c>
      <c r="P1097" t="s">
        <v>565</v>
      </c>
      <c r="Q1097">
        <v>1550676310.2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111</v>
      </c>
      <c r="X1097">
        <v>8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1550676310.2</v>
      </c>
      <c r="AH1097">
        <v>398.573</v>
      </c>
      <c r="AI1097">
        <v>409.624</v>
      </c>
      <c r="AJ1097">
        <v>9.70026</v>
      </c>
      <c r="AK1097">
        <v>3.32008</v>
      </c>
      <c r="AL1097">
        <v>1427.55</v>
      </c>
      <c r="AM1097">
        <v>99.5168</v>
      </c>
      <c r="AN1097">
        <v>0.0248949</v>
      </c>
      <c r="AO1097">
        <v>8.48229</v>
      </c>
      <c r="AP1097">
        <v>999.9</v>
      </c>
      <c r="AQ1097">
        <v>999.9</v>
      </c>
      <c r="AR1097">
        <v>9985.62</v>
      </c>
      <c r="AS1097">
        <v>0</v>
      </c>
      <c r="AT1097">
        <v>78.1873</v>
      </c>
      <c r="AU1097">
        <v>0</v>
      </c>
      <c r="AV1097" t="s">
        <v>205</v>
      </c>
      <c r="AW1097">
        <v>0</v>
      </c>
      <c r="AX1097">
        <v>-1.442</v>
      </c>
      <c r="AY1097">
        <v>-0.036</v>
      </c>
      <c r="AZ1097">
        <v>0</v>
      </c>
      <c r="BA1097">
        <v>0</v>
      </c>
      <c r="BB1097">
        <v>0</v>
      </c>
      <c r="BC1097">
        <v>0</v>
      </c>
      <c r="BD1097">
        <v>402.006401639344</v>
      </c>
      <c r="BE1097">
        <v>0.220463474145356</v>
      </c>
      <c r="BF1097">
        <v>0.201421532532658</v>
      </c>
      <c r="BG1097">
        <v>-1</v>
      </c>
      <c r="BH1097">
        <v>0</v>
      </c>
      <c r="BI1097">
        <v>0</v>
      </c>
      <c r="BJ1097" t="s">
        <v>206</v>
      </c>
      <c r="BK1097">
        <v>1.88463</v>
      </c>
      <c r="BL1097">
        <v>1.88163</v>
      </c>
      <c r="BM1097">
        <v>1.8831</v>
      </c>
      <c r="BN1097">
        <v>1.88187</v>
      </c>
      <c r="BO1097">
        <v>1.88377</v>
      </c>
      <c r="BP1097">
        <v>1.88309</v>
      </c>
      <c r="BQ1097">
        <v>1.88477</v>
      </c>
      <c r="BR1097">
        <v>1.88231</v>
      </c>
      <c r="BS1097" t="s">
        <v>207</v>
      </c>
      <c r="BT1097" t="s">
        <v>17</v>
      </c>
      <c r="BU1097" t="s">
        <v>17</v>
      </c>
      <c r="BV1097" t="s">
        <v>17</v>
      </c>
      <c r="BW1097" t="s">
        <v>208</v>
      </c>
      <c r="BX1097" t="s">
        <v>209</v>
      </c>
      <c r="BY1097" t="s">
        <v>210</v>
      </c>
      <c r="BZ1097" t="s">
        <v>210</v>
      </c>
      <c r="CA1097" t="s">
        <v>210</v>
      </c>
      <c r="CB1097" t="s">
        <v>210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1340.59</v>
      </c>
      <c r="CJ1097">
        <v>-1.13318</v>
      </c>
      <c r="CK1097">
        <v>8.4446</v>
      </c>
      <c r="CL1097">
        <v>9.57046</v>
      </c>
      <c r="CM1097">
        <v>30.0001</v>
      </c>
      <c r="CN1097">
        <v>9.28682</v>
      </c>
      <c r="CO1097">
        <v>9.60104</v>
      </c>
      <c r="CP1097">
        <v>-1</v>
      </c>
      <c r="CQ1097">
        <v>0</v>
      </c>
      <c r="CR1097">
        <v>85.2348</v>
      </c>
      <c r="CS1097">
        <v>-999.9</v>
      </c>
      <c r="CT1097">
        <v>400</v>
      </c>
      <c r="CU1097">
        <v>5.5069</v>
      </c>
      <c r="CV1097">
        <v>103.896</v>
      </c>
      <c r="CW1097">
        <v>103.429</v>
      </c>
    </row>
    <row r="1098" spans="1:101">
      <c r="A1098">
        <v>1084</v>
      </c>
      <c r="B1098">
        <v>1550676312.2</v>
      </c>
      <c r="C1098">
        <v>3488.40000009537</v>
      </c>
      <c r="D1098" t="s">
        <v>2388</v>
      </c>
      <c r="E1098" t="s">
        <v>2389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2002</v>
      </c>
      <c r="N1098" t="s">
        <v>2003</v>
      </c>
      <c r="O1098" t="s">
        <v>203</v>
      </c>
      <c r="P1098" t="s">
        <v>565</v>
      </c>
      <c r="Q1098">
        <v>1550676312.2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119</v>
      </c>
      <c r="X1098">
        <v>8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1550676312.2</v>
      </c>
      <c r="AH1098">
        <v>398.628</v>
      </c>
      <c r="AI1098">
        <v>409.6</v>
      </c>
      <c r="AJ1098">
        <v>9.72375</v>
      </c>
      <c r="AK1098">
        <v>3.31998</v>
      </c>
      <c r="AL1098">
        <v>1428.06</v>
      </c>
      <c r="AM1098">
        <v>99.5186</v>
      </c>
      <c r="AN1098">
        <v>0.0249069</v>
      </c>
      <c r="AO1098">
        <v>8.50368</v>
      </c>
      <c r="AP1098">
        <v>999.9</v>
      </c>
      <c r="AQ1098">
        <v>999.9</v>
      </c>
      <c r="AR1098">
        <v>10013.1</v>
      </c>
      <c r="AS1098">
        <v>0</v>
      </c>
      <c r="AT1098">
        <v>80.3238</v>
      </c>
      <c r="AU1098">
        <v>0</v>
      </c>
      <c r="AV1098" t="s">
        <v>205</v>
      </c>
      <c r="AW1098">
        <v>0</v>
      </c>
      <c r="AX1098">
        <v>-1.442</v>
      </c>
      <c r="AY1098">
        <v>-0.036</v>
      </c>
      <c r="AZ1098">
        <v>0</v>
      </c>
      <c r="BA1098">
        <v>0</v>
      </c>
      <c r="BB1098">
        <v>0</v>
      </c>
      <c r="BC1098">
        <v>0</v>
      </c>
      <c r="BD1098">
        <v>402.01543442623</v>
      </c>
      <c r="BE1098">
        <v>0.347886961855265</v>
      </c>
      <c r="BF1098">
        <v>0.215698445684183</v>
      </c>
      <c r="BG1098">
        <v>-1</v>
      </c>
      <c r="BH1098">
        <v>0</v>
      </c>
      <c r="BI1098">
        <v>0</v>
      </c>
      <c r="BJ1098" t="s">
        <v>206</v>
      </c>
      <c r="BK1098">
        <v>1.88461</v>
      </c>
      <c r="BL1098">
        <v>1.88164</v>
      </c>
      <c r="BM1098">
        <v>1.8831</v>
      </c>
      <c r="BN1098">
        <v>1.88187</v>
      </c>
      <c r="BO1098">
        <v>1.88376</v>
      </c>
      <c r="BP1098">
        <v>1.88309</v>
      </c>
      <c r="BQ1098">
        <v>1.88477</v>
      </c>
      <c r="BR1098">
        <v>1.8823</v>
      </c>
      <c r="BS1098" t="s">
        <v>207</v>
      </c>
      <c r="BT1098" t="s">
        <v>17</v>
      </c>
      <c r="BU1098" t="s">
        <v>17</v>
      </c>
      <c r="BV1098" t="s">
        <v>17</v>
      </c>
      <c r="BW1098" t="s">
        <v>208</v>
      </c>
      <c r="BX1098" t="s">
        <v>209</v>
      </c>
      <c r="BY1098" t="s">
        <v>210</v>
      </c>
      <c r="BZ1098" t="s">
        <v>210</v>
      </c>
      <c r="CA1098" t="s">
        <v>210</v>
      </c>
      <c r="CB1098" t="s">
        <v>210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1335.3</v>
      </c>
      <c r="CJ1098">
        <v>-1.13318</v>
      </c>
      <c r="CK1098">
        <v>8.44781</v>
      </c>
      <c r="CL1098">
        <v>9.57074</v>
      </c>
      <c r="CM1098">
        <v>30.0003</v>
      </c>
      <c r="CN1098">
        <v>9.28743</v>
      </c>
      <c r="CO1098">
        <v>9.60161</v>
      </c>
      <c r="CP1098">
        <v>-1</v>
      </c>
      <c r="CQ1098">
        <v>0</v>
      </c>
      <c r="CR1098">
        <v>85.2348</v>
      </c>
      <c r="CS1098">
        <v>-999.9</v>
      </c>
      <c r="CT1098">
        <v>400</v>
      </c>
      <c r="CU1098">
        <v>5.42058</v>
      </c>
      <c r="CV1098">
        <v>103.896</v>
      </c>
      <c r="CW1098">
        <v>103.429</v>
      </c>
    </row>
    <row r="1099" spans="1:101">
      <c r="A1099">
        <v>1085</v>
      </c>
      <c r="B1099">
        <v>1550676314.2</v>
      </c>
      <c r="C1099">
        <v>3490.40000009537</v>
      </c>
      <c r="D1099" t="s">
        <v>2390</v>
      </c>
      <c r="E1099" t="s">
        <v>2391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2002</v>
      </c>
      <c r="N1099" t="s">
        <v>2003</v>
      </c>
      <c r="O1099" t="s">
        <v>203</v>
      </c>
      <c r="P1099" t="s">
        <v>565</v>
      </c>
      <c r="Q1099">
        <v>1550676314.2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146</v>
      </c>
      <c r="X1099">
        <v>10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1550676314.2</v>
      </c>
      <c r="AH1099">
        <v>398.656</v>
      </c>
      <c r="AI1099">
        <v>409.607</v>
      </c>
      <c r="AJ1099">
        <v>9.74671</v>
      </c>
      <c r="AK1099">
        <v>3.32054</v>
      </c>
      <c r="AL1099">
        <v>1428.21</v>
      </c>
      <c r="AM1099">
        <v>99.5198</v>
      </c>
      <c r="AN1099">
        <v>0.0248899</v>
      </c>
      <c r="AO1099">
        <v>8.51806</v>
      </c>
      <c r="AP1099">
        <v>999.9</v>
      </c>
      <c r="AQ1099">
        <v>999.9</v>
      </c>
      <c r="AR1099">
        <v>9987.5</v>
      </c>
      <c r="AS1099">
        <v>0</v>
      </c>
      <c r="AT1099">
        <v>81.3647</v>
      </c>
      <c r="AU1099">
        <v>0</v>
      </c>
      <c r="AV1099" t="s">
        <v>205</v>
      </c>
      <c r="AW1099">
        <v>0</v>
      </c>
      <c r="AX1099">
        <v>-1.442</v>
      </c>
      <c r="AY1099">
        <v>-0.036</v>
      </c>
      <c r="AZ1099">
        <v>0</v>
      </c>
      <c r="BA1099">
        <v>0</v>
      </c>
      <c r="BB1099">
        <v>0</v>
      </c>
      <c r="BC1099">
        <v>0</v>
      </c>
      <c r="BD1099">
        <v>402.026704918033</v>
      </c>
      <c r="BE1099">
        <v>0.487606575908108</v>
      </c>
      <c r="BF1099">
        <v>0.23381980200975</v>
      </c>
      <c r="BG1099">
        <v>-1</v>
      </c>
      <c r="BH1099">
        <v>0</v>
      </c>
      <c r="BI1099">
        <v>0</v>
      </c>
      <c r="BJ1099" t="s">
        <v>206</v>
      </c>
      <c r="BK1099">
        <v>1.88461</v>
      </c>
      <c r="BL1099">
        <v>1.88165</v>
      </c>
      <c r="BM1099">
        <v>1.8831</v>
      </c>
      <c r="BN1099">
        <v>1.88187</v>
      </c>
      <c r="BO1099">
        <v>1.88377</v>
      </c>
      <c r="BP1099">
        <v>1.88309</v>
      </c>
      <c r="BQ1099">
        <v>1.88477</v>
      </c>
      <c r="BR1099">
        <v>1.8823</v>
      </c>
      <c r="BS1099" t="s">
        <v>207</v>
      </c>
      <c r="BT1099" t="s">
        <v>17</v>
      </c>
      <c r="BU1099" t="s">
        <v>17</v>
      </c>
      <c r="BV1099" t="s">
        <v>17</v>
      </c>
      <c r="BW1099" t="s">
        <v>208</v>
      </c>
      <c r="BX1099" t="s">
        <v>209</v>
      </c>
      <c r="BY1099" t="s">
        <v>210</v>
      </c>
      <c r="BZ1099" t="s">
        <v>210</v>
      </c>
      <c r="CA1099" t="s">
        <v>210</v>
      </c>
      <c r="CB1099" t="s">
        <v>210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1315.29</v>
      </c>
      <c r="CJ1099">
        <v>-1.12893</v>
      </c>
      <c r="CK1099">
        <v>8.45097</v>
      </c>
      <c r="CL1099">
        <v>9.57132</v>
      </c>
      <c r="CM1099">
        <v>30.0002</v>
      </c>
      <c r="CN1099">
        <v>9.28849</v>
      </c>
      <c r="CO1099">
        <v>9.60218</v>
      </c>
      <c r="CP1099">
        <v>-1</v>
      </c>
      <c r="CQ1099">
        <v>0</v>
      </c>
      <c r="CR1099">
        <v>85.2348</v>
      </c>
      <c r="CS1099">
        <v>-999.9</v>
      </c>
      <c r="CT1099">
        <v>400</v>
      </c>
      <c r="CU1099">
        <v>5.32808</v>
      </c>
      <c r="CV1099">
        <v>103.895</v>
      </c>
      <c r="CW1099">
        <v>103.429</v>
      </c>
    </row>
    <row r="1100" spans="1:101">
      <c r="A1100">
        <v>1086</v>
      </c>
      <c r="B1100">
        <v>1550676316.2</v>
      </c>
      <c r="C1100">
        <v>3492.40000009537</v>
      </c>
      <c r="D1100" t="s">
        <v>2392</v>
      </c>
      <c r="E1100" t="s">
        <v>2393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2002</v>
      </c>
      <c r="N1100" t="s">
        <v>2003</v>
      </c>
      <c r="O1100" t="s">
        <v>203</v>
      </c>
      <c r="P1100" t="s">
        <v>565</v>
      </c>
      <c r="Q1100">
        <v>1550676316.2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144</v>
      </c>
      <c r="X1100">
        <v>10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1550676316.2</v>
      </c>
      <c r="AH1100">
        <v>398.725</v>
      </c>
      <c r="AI1100">
        <v>409.637</v>
      </c>
      <c r="AJ1100">
        <v>9.77255</v>
      </c>
      <c r="AK1100">
        <v>3.32135</v>
      </c>
      <c r="AL1100">
        <v>1427.79</v>
      </c>
      <c r="AM1100">
        <v>99.5169</v>
      </c>
      <c r="AN1100">
        <v>0.0250056</v>
      </c>
      <c r="AO1100">
        <v>8.54705</v>
      </c>
      <c r="AP1100">
        <v>999.9</v>
      </c>
      <c r="AQ1100">
        <v>999.9</v>
      </c>
      <c r="AR1100">
        <v>9960</v>
      </c>
      <c r="AS1100">
        <v>0</v>
      </c>
      <c r="AT1100">
        <v>80.5703</v>
      </c>
      <c r="AU1100">
        <v>0</v>
      </c>
      <c r="AV1100" t="s">
        <v>205</v>
      </c>
      <c r="AW1100">
        <v>0</v>
      </c>
      <c r="AX1100">
        <v>-1.442</v>
      </c>
      <c r="AY1100">
        <v>-0.036</v>
      </c>
      <c r="AZ1100">
        <v>0</v>
      </c>
      <c r="BA1100">
        <v>0</v>
      </c>
      <c r="BB1100">
        <v>0</v>
      </c>
      <c r="BC1100">
        <v>0</v>
      </c>
      <c r="BD1100">
        <v>402.040131147541</v>
      </c>
      <c r="BE1100">
        <v>0.625758422923586</v>
      </c>
      <c r="BF1100">
        <v>0.253495786844404</v>
      </c>
      <c r="BG1100">
        <v>-1</v>
      </c>
      <c r="BH1100">
        <v>0</v>
      </c>
      <c r="BI1100">
        <v>0</v>
      </c>
      <c r="BJ1100" t="s">
        <v>206</v>
      </c>
      <c r="BK1100">
        <v>1.88463</v>
      </c>
      <c r="BL1100">
        <v>1.88166</v>
      </c>
      <c r="BM1100">
        <v>1.8831</v>
      </c>
      <c r="BN1100">
        <v>1.88187</v>
      </c>
      <c r="BO1100">
        <v>1.88376</v>
      </c>
      <c r="BP1100">
        <v>1.88309</v>
      </c>
      <c r="BQ1100">
        <v>1.88477</v>
      </c>
      <c r="BR1100">
        <v>1.8823</v>
      </c>
      <c r="BS1100" t="s">
        <v>207</v>
      </c>
      <c r="BT1100" t="s">
        <v>17</v>
      </c>
      <c r="BU1100" t="s">
        <v>17</v>
      </c>
      <c r="BV1100" t="s">
        <v>17</v>
      </c>
      <c r="BW1100" t="s">
        <v>208</v>
      </c>
      <c r="BX1100" t="s">
        <v>209</v>
      </c>
      <c r="BY1100" t="s">
        <v>210</v>
      </c>
      <c r="BZ1100" t="s">
        <v>210</v>
      </c>
      <c r="CA1100" t="s">
        <v>210</v>
      </c>
      <c r="CB1100" t="s">
        <v>210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1316.53</v>
      </c>
      <c r="CJ1100">
        <v>-1.12681</v>
      </c>
      <c r="CK1100">
        <v>8.45403</v>
      </c>
      <c r="CL1100">
        <v>9.57189</v>
      </c>
      <c r="CM1100">
        <v>30.0001</v>
      </c>
      <c r="CN1100">
        <v>9.28905</v>
      </c>
      <c r="CO1100">
        <v>9.60276</v>
      </c>
      <c r="CP1100">
        <v>-1</v>
      </c>
      <c r="CQ1100">
        <v>0</v>
      </c>
      <c r="CR1100">
        <v>85.2348</v>
      </c>
      <c r="CS1100">
        <v>-999.9</v>
      </c>
      <c r="CT1100">
        <v>400</v>
      </c>
      <c r="CU1100">
        <v>5.23046</v>
      </c>
      <c r="CV1100">
        <v>103.895</v>
      </c>
      <c r="CW1100">
        <v>103.428</v>
      </c>
    </row>
    <row r="1101" spans="1:101">
      <c r="A1101">
        <v>1087</v>
      </c>
      <c r="B1101">
        <v>1550676318.2</v>
      </c>
      <c r="C1101">
        <v>3494.40000009537</v>
      </c>
      <c r="D1101" t="s">
        <v>2394</v>
      </c>
      <c r="E1101" t="s">
        <v>2395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2002</v>
      </c>
      <c r="N1101" t="s">
        <v>2003</v>
      </c>
      <c r="O1101" t="s">
        <v>203</v>
      </c>
      <c r="P1101" t="s">
        <v>565</v>
      </c>
      <c r="Q1101">
        <v>1550676318.2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148</v>
      </c>
      <c r="X1101">
        <v>10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1550676318.2</v>
      </c>
      <c r="AH1101">
        <v>398.797</v>
      </c>
      <c r="AI1101">
        <v>409.648</v>
      </c>
      <c r="AJ1101">
        <v>9.7964</v>
      </c>
      <c r="AK1101">
        <v>3.3215</v>
      </c>
      <c r="AL1101">
        <v>1427.81</v>
      </c>
      <c r="AM1101">
        <v>99.5162</v>
      </c>
      <c r="AN1101">
        <v>0.0250842</v>
      </c>
      <c r="AO1101">
        <v>8.56109</v>
      </c>
      <c r="AP1101">
        <v>999.9</v>
      </c>
      <c r="AQ1101">
        <v>999.9</v>
      </c>
      <c r="AR1101">
        <v>9982.5</v>
      </c>
      <c r="AS1101">
        <v>0</v>
      </c>
      <c r="AT1101">
        <v>78.4749</v>
      </c>
      <c r="AU1101">
        <v>0</v>
      </c>
      <c r="AV1101" t="s">
        <v>205</v>
      </c>
      <c r="AW1101">
        <v>0</v>
      </c>
      <c r="AX1101">
        <v>-1.442</v>
      </c>
      <c r="AY1101">
        <v>-0.036</v>
      </c>
      <c r="AZ1101">
        <v>0</v>
      </c>
      <c r="BA1101">
        <v>0</v>
      </c>
      <c r="BB1101">
        <v>0</v>
      </c>
      <c r="BC1101">
        <v>0</v>
      </c>
      <c r="BD1101">
        <v>402.057073770492</v>
      </c>
      <c r="BE1101">
        <v>0.761361754967385</v>
      </c>
      <c r="BF1101">
        <v>0.275883503806713</v>
      </c>
      <c r="BG1101">
        <v>-1</v>
      </c>
      <c r="BH1101">
        <v>0</v>
      </c>
      <c r="BI1101">
        <v>0</v>
      </c>
      <c r="BJ1101" t="s">
        <v>206</v>
      </c>
      <c r="BK1101">
        <v>1.88466</v>
      </c>
      <c r="BL1101">
        <v>1.88164</v>
      </c>
      <c r="BM1101">
        <v>1.88312</v>
      </c>
      <c r="BN1101">
        <v>1.88187</v>
      </c>
      <c r="BO1101">
        <v>1.88375</v>
      </c>
      <c r="BP1101">
        <v>1.88309</v>
      </c>
      <c r="BQ1101">
        <v>1.88477</v>
      </c>
      <c r="BR1101">
        <v>1.8823</v>
      </c>
      <c r="BS1101" t="s">
        <v>207</v>
      </c>
      <c r="BT1101" t="s">
        <v>17</v>
      </c>
      <c r="BU1101" t="s">
        <v>17</v>
      </c>
      <c r="BV1101" t="s">
        <v>17</v>
      </c>
      <c r="BW1101" t="s">
        <v>208</v>
      </c>
      <c r="BX1101" t="s">
        <v>209</v>
      </c>
      <c r="BY1101" t="s">
        <v>210</v>
      </c>
      <c r="BZ1101" t="s">
        <v>210</v>
      </c>
      <c r="CA1101" t="s">
        <v>210</v>
      </c>
      <c r="CB1101" t="s">
        <v>210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1313.59</v>
      </c>
      <c r="CJ1101">
        <v>-1.13106</v>
      </c>
      <c r="CK1101">
        <v>8.45722</v>
      </c>
      <c r="CL1101">
        <v>9.57246</v>
      </c>
      <c r="CM1101">
        <v>30.0002</v>
      </c>
      <c r="CN1101">
        <v>9.28963</v>
      </c>
      <c r="CO1101">
        <v>9.60305</v>
      </c>
      <c r="CP1101">
        <v>-1</v>
      </c>
      <c r="CQ1101">
        <v>0</v>
      </c>
      <c r="CR1101">
        <v>84.8542</v>
      </c>
      <c r="CS1101">
        <v>-999.9</v>
      </c>
      <c r="CT1101">
        <v>400</v>
      </c>
      <c r="CU1101">
        <v>5.14224</v>
      </c>
      <c r="CV1101">
        <v>103.895</v>
      </c>
      <c r="CW1101">
        <v>103.428</v>
      </c>
    </row>
    <row r="1102" spans="1:101">
      <c r="A1102">
        <v>1088</v>
      </c>
      <c r="B1102">
        <v>1550676320.2</v>
      </c>
      <c r="C1102">
        <v>3496.40000009537</v>
      </c>
      <c r="D1102" t="s">
        <v>2396</v>
      </c>
      <c r="E1102" t="s">
        <v>2397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2002</v>
      </c>
      <c r="N1102" t="s">
        <v>2003</v>
      </c>
      <c r="O1102" t="s">
        <v>203</v>
      </c>
      <c r="P1102" t="s">
        <v>565</v>
      </c>
      <c r="Q1102">
        <v>1550676320.2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151</v>
      </c>
      <c r="X1102">
        <v>11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1550676320.2</v>
      </c>
      <c r="AH1102">
        <v>398.82</v>
      </c>
      <c r="AI1102">
        <v>409.632</v>
      </c>
      <c r="AJ1102">
        <v>9.81645</v>
      </c>
      <c r="AK1102">
        <v>3.32174</v>
      </c>
      <c r="AL1102">
        <v>1427.97</v>
      </c>
      <c r="AM1102">
        <v>99.5169</v>
      </c>
      <c r="AN1102">
        <v>0.0248157</v>
      </c>
      <c r="AO1102">
        <v>8.56393</v>
      </c>
      <c r="AP1102">
        <v>999.9</v>
      </c>
      <c r="AQ1102">
        <v>999.9</v>
      </c>
      <c r="AR1102">
        <v>10008.8</v>
      </c>
      <c r="AS1102">
        <v>0</v>
      </c>
      <c r="AT1102">
        <v>76.5576</v>
      </c>
      <c r="AU1102">
        <v>0</v>
      </c>
      <c r="AV1102" t="s">
        <v>205</v>
      </c>
      <c r="AW1102">
        <v>0</v>
      </c>
      <c r="AX1102">
        <v>-1.442</v>
      </c>
      <c r="AY1102">
        <v>-0.036</v>
      </c>
      <c r="AZ1102">
        <v>0</v>
      </c>
      <c r="BA1102">
        <v>0</v>
      </c>
      <c r="BB1102">
        <v>0</v>
      </c>
      <c r="BC1102">
        <v>0</v>
      </c>
      <c r="BD1102">
        <v>402.079049180328</v>
      </c>
      <c r="BE1102">
        <v>0.891644537570049</v>
      </c>
      <c r="BF1102">
        <v>0.301478320794653</v>
      </c>
      <c r="BG1102">
        <v>-1</v>
      </c>
      <c r="BH1102">
        <v>0</v>
      </c>
      <c r="BI1102">
        <v>0</v>
      </c>
      <c r="BJ1102" t="s">
        <v>206</v>
      </c>
      <c r="BK1102">
        <v>1.88467</v>
      </c>
      <c r="BL1102">
        <v>1.88164</v>
      </c>
      <c r="BM1102">
        <v>1.88314</v>
      </c>
      <c r="BN1102">
        <v>1.88187</v>
      </c>
      <c r="BO1102">
        <v>1.88378</v>
      </c>
      <c r="BP1102">
        <v>1.88309</v>
      </c>
      <c r="BQ1102">
        <v>1.88477</v>
      </c>
      <c r="BR1102">
        <v>1.8823</v>
      </c>
      <c r="BS1102" t="s">
        <v>207</v>
      </c>
      <c r="BT1102" t="s">
        <v>17</v>
      </c>
      <c r="BU1102" t="s">
        <v>17</v>
      </c>
      <c r="BV1102" t="s">
        <v>17</v>
      </c>
      <c r="BW1102" t="s">
        <v>208</v>
      </c>
      <c r="BX1102" t="s">
        <v>209</v>
      </c>
      <c r="BY1102" t="s">
        <v>210</v>
      </c>
      <c r="BZ1102" t="s">
        <v>210</v>
      </c>
      <c r="CA1102" t="s">
        <v>210</v>
      </c>
      <c r="CB1102" t="s">
        <v>210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1311.07</v>
      </c>
      <c r="CJ1102">
        <v>-1.13106</v>
      </c>
      <c r="CK1102">
        <v>8.46048</v>
      </c>
      <c r="CL1102">
        <v>9.57302</v>
      </c>
      <c r="CM1102">
        <v>30.0002</v>
      </c>
      <c r="CN1102">
        <v>9.29047</v>
      </c>
      <c r="CO1102">
        <v>9.6036</v>
      </c>
      <c r="CP1102">
        <v>-1</v>
      </c>
      <c r="CQ1102">
        <v>0</v>
      </c>
      <c r="CR1102">
        <v>84.8542</v>
      </c>
      <c r="CS1102">
        <v>-999.9</v>
      </c>
      <c r="CT1102">
        <v>400</v>
      </c>
      <c r="CU1102">
        <v>5.04212</v>
      </c>
      <c r="CV1102">
        <v>103.894</v>
      </c>
      <c r="CW1102">
        <v>103.428</v>
      </c>
    </row>
    <row r="1103" spans="1:101">
      <c r="A1103">
        <v>1089</v>
      </c>
      <c r="B1103">
        <v>1550676322.2</v>
      </c>
      <c r="C1103">
        <v>3498.40000009537</v>
      </c>
      <c r="D1103" t="s">
        <v>2398</v>
      </c>
      <c r="E1103" t="s">
        <v>2399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2002</v>
      </c>
      <c r="N1103" t="s">
        <v>2003</v>
      </c>
      <c r="O1103" t="s">
        <v>203</v>
      </c>
      <c r="P1103" t="s">
        <v>565</v>
      </c>
      <c r="Q1103">
        <v>1550676322.2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115</v>
      </c>
      <c r="X1103">
        <v>8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1550676322.2</v>
      </c>
      <c r="AH1103">
        <v>398.871</v>
      </c>
      <c r="AI1103">
        <v>409.621</v>
      </c>
      <c r="AJ1103">
        <v>9.83502</v>
      </c>
      <c r="AK1103">
        <v>3.32215</v>
      </c>
      <c r="AL1103">
        <v>1427.91</v>
      </c>
      <c r="AM1103">
        <v>99.5152</v>
      </c>
      <c r="AN1103">
        <v>0.0246595</v>
      </c>
      <c r="AO1103">
        <v>8.56159</v>
      </c>
      <c r="AP1103">
        <v>999.9</v>
      </c>
      <c r="AQ1103">
        <v>999.9</v>
      </c>
      <c r="AR1103">
        <v>10023.8</v>
      </c>
      <c r="AS1103">
        <v>0</v>
      </c>
      <c r="AT1103">
        <v>75.7222</v>
      </c>
      <c r="AU1103">
        <v>0</v>
      </c>
      <c r="AV1103" t="s">
        <v>205</v>
      </c>
      <c r="AW1103">
        <v>0</v>
      </c>
      <c r="AX1103">
        <v>-1.442</v>
      </c>
      <c r="AY1103">
        <v>-0.036</v>
      </c>
      <c r="AZ1103">
        <v>0</v>
      </c>
      <c r="BA1103">
        <v>0</v>
      </c>
      <c r="BB1103">
        <v>0</v>
      </c>
      <c r="BC1103">
        <v>0</v>
      </c>
      <c r="BD1103">
        <v>402.103844262295</v>
      </c>
      <c r="BE1103">
        <v>1.01362908514543</v>
      </c>
      <c r="BF1103">
        <v>0.326355634754373</v>
      </c>
      <c r="BG1103">
        <v>-1</v>
      </c>
      <c r="BH1103">
        <v>0</v>
      </c>
      <c r="BI1103">
        <v>0</v>
      </c>
      <c r="BJ1103" t="s">
        <v>206</v>
      </c>
      <c r="BK1103">
        <v>1.88464</v>
      </c>
      <c r="BL1103">
        <v>1.88164</v>
      </c>
      <c r="BM1103">
        <v>1.88311</v>
      </c>
      <c r="BN1103">
        <v>1.88187</v>
      </c>
      <c r="BO1103">
        <v>1.88378</v>
      </c>
      <c r="BP1103">
        <v>1.88309</v>
      </c>
      <c r="BQ1103">
        <v>1.88477</v>
      </c>
      <c r="BR1103">
        <v>1.88232</v>
      </c>
      <c r="BS1103" t="s">
        <v>207</v>
      </c>
      <c r="BT1103" t="s">
        <v>17</v>
      </c>
      <c r="BU1103" t="s">
        <v>17</v>
      </c>
      <c r="BV1103" t="s">
        <v>17</v>
      </c>
      <c r="BW1103" t="s">
        <v>208</v>
      </c>
      <c r="BX1103" t="s">
        <v>209</v>
      </c>
      <c r="BY1103" t="s">
        <v>210</v>
      </c>
      <c r="BZ1103" t="s">
        <v>210</v>
      </c>
      <c r="CA1103" t="s">
        <v>210</v>
      </c>
      <c r="CB1103" t="s">
        <v>210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1337.86</v>
      </c>
      <c r="CJ1103">
        <v>-1.12893</v>
      </c>
      <c r="CK1103">
        <v>8.46363</v>
      </c>
      <c r="CL1103">
        <v>9.57357</v>
      </c>
      <c r="CM1103">
        <v>30.0003</v>
      </c>
      <c r="CN1103">
        <v>9.29136</v>
      </c>
      <c r="CO1103">
        <v>9.60415</v>
      </c>
      <c r="CP1103">
        <v>-1</v>
      </c>
      <c r="CQ1103">
        <v>0</v>
      </c>
      <c r="CR1103">
        <v>84.8542</v>
      </c>
      <c r="CS1103">
        <v>-999.9</v>
      </c>
      <c r="CT1103">
        <v>400</v>
      </c>
      <c r="CU1103">
        <v>4.95348</v>
      </c>
      <c r="CV1103">
        <v>103.893</v>
      </c>
      <c r="CW1103">
        <v>103.428</v>
      </c>
    </row>
    <row r="1104" spans="1:101">
      <c r="A1104">
        <v>1090</v>
      </c>
      <c r="B1104">
        <v>1550676324.2</v>
      </c>
      <c r="C1104">
        <v>3500.40000009537</v>
      </c>
      <c r="D1104" t="s">
        <v>2400</v>
      </c>
      <c r="E1104" t="s">
        <v>2401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2002</v>
      </c>
      <c r="N1104" t="s">
        <v>2003</v>
      </c>
      <c r="O1104" t="s">
        <v>203</v>
      </c>
      <c r="P1104" t="s">
        <v>565</v>
      </c>
      <c r="Q1104">
        <v>1550676324.2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116</v>
      </c>
      <c r="X1104">
        <v>8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1550676324.2</v>
      </c>
      <c r="AH1104">
        <v>398.912</v>
      </c>
      <c r="AI1104">
        <v>409.588</v>
      </c>
      <c r="AJ1104">
        <v>9.85037</v>
      </c>
      <c r="AK1104">
        <v>3.32139</v>
      </c>
      <c r="AL1104">
        <v>1427.7</v>
      </c>
      <c r="AM1104">
        <v>99.515</v>
      </c>
      <c r="AN1104">
        <v>0.0248876</v>
      </c>
      <c r="AO1104">
        <v>8.56148</v>
      </c>
      <c r="AP1104">
        <v>999.9</v>
      </c>
      <c r="AQ1104">
        <v>999.9</v>
      </c>
      <c r="AR1104">
        <v>10015</v>
      </c>
      <c r="AS1104">
        <v>0</v>
      </c>
      <c r="AT1104">
        <v>75.7906</v>
      </c>
      <c r="AU1104">
        <v>0</v>
      </c>
      <c r="AV1104" t="s">
        <v>205</v>
      </c>
      <c r="AW1104">
        <v>0</v>
      </c>
      <c r="AX1104">
        <v>-1.442</v>
      </c>
      <c r="AY1104">
        <v>-0.036</v>
      </c>
      <c r="AZ1104">
        <v>0</v>
      </c>
      <c r="BA1104">
        <v>0</v>
      </c>
      <c r="BB1104">
        <v>0</v>
      </c>
      <c r="BC1104">
        <v>0</v>
      </c>
      <c r="BD1104">
        <v>402.13268852459</v>
      </c>
      <c r="BE1104">
        <v>1.12301505343831</v>
      </c>
      <c r="BF1104">
        <v>0.350385433720348</v>
      </c>
      <c r="BG1104">
        <v>-1</v>
      </c>
      <c r="BH1104">
        <v>0</v>
      </c>
      <c r="BI1104">
        <v>0</v>
      </c>
      <c r="BJ1104" t="s">
        <v>206</v>
      </c>
      <c r="BK1104">
        <v>1.88466</v>
      </c>
      <c r="BL1104">
        <v>1.88163</v>
      </c>
      <c r="BM1104">
        <v>1.8831</v>
      </c>
      <c r="BN1104">
        <v>1.88187</v>
      </c>
      <c r="BO1104">
        <v>1.88376</v>
      </c>
      <c r="BP1104">
        <v>1.88309</v>
      </c>
      <c r="BQ1104">
        <v>1.88477</v>
      </c>
      <c r="BR1104">
        <v>1.88232</v>
      </c>
      <c r="BS1104" t="s">
        <v>207</v>
      </c>
      <c r="BT1104" t="s">
        <v>17</v>
      </c>
      <c r="BU1104" t="s">
        <v>17</v>
      </c>
      <c r="BV1104" t="s">
        <v>17</v>
      </c>
      <c r="BW1104" t="s">
        <v>208</v>
      </c>
      <c r="BX1104" t="s">
        <v>209</v>
      </c>
      <c r="BY1104" t="s">
        <v>210</v>
      </c>
      <c r="BZ1104" t="s">
        <v>210</v>
      </c>
      <c r="CA1104" t="s">
        <v>210</v>
      </c>
      <c r="CB1104" t="s">
        <v>210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1337.31</v>
      </c>
      <c r="CJ1104">
        <v>-1.13106</v>
      </c>
      <c r="CK1104">
        <v>8.46677</v>
      </c>
      <c r="CL1104">
        <v>9.57412</v>
      </c>
      <c r="CM1104">
        <v>30.0003</v>
      </c>
      <c r="CN1104">
        <v>9.29215</v>
      </c>
      <c r="CO1104">
        <v>9.60473</v>
      </c>
      <c r="CP1104">
        <v>-1</v>
      </c>
      <c r="CQ1104">
        <v>0</v>
      </c>
      <c r="CR1104">
        <v>84.8542</v>
      </c>
      <c r="CS1104">
        <v>-999.9</v>
      </c>
      <c r="CT1104">
        <v>400</v>
      </c>
      <c r="CU1104">
        <v>4.85112</v>
      </c>
      <c r="CV1104">
        <v>103.893</v>
      </c>
      <c r="CW1104">
        <v>103.427</v>
      </c>
    </row>
    <row r="1105" spans="1:101">
      <c r="A1105">
        <v>1091</v>
      </c>
      <c r="B1105">
        <v>1550676326.2</v>
      </c>
      <c r="C1105">
        <v>3502.40000009537</v>
      </c>
      <c r="D1105" t="s">
        <v>2402</v>
      </c>
      <c r="E1105" t="s">
        <v>2403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2002</v>
      </c>
      <c r="N1105" t="s">
        <v>2003</v>
      </c>
      <c r="O1105" t="s">
        <v>203</v>
      </c>
      <c r="P1105" t="s">
        <v>565</v>
      </c>
      <c r="Q1105">
        <v>1550676326.2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135</v>
      </c>
      <c r="X1105">
        <v>9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1550676326.2</v>
      </c>
      <c r="AH1105">
        <v>398.97</v>
      </c>
      <c r="AI1105">
        <v>409.57</v>
      </c>
      <c r="AJ1105">
        <v>9.86194</v>
      </c>
      <c r="AK1105">
        <v>3.32148</v>
      </c>
      <c r="AL1105">
        <v>1428.12</v>
      </c>
      <c r="AM1105">
        <v>99.5173</v>
      </c>
      <c r="AN1105">
        <v>0.0250319</v>
      </c>
      <c r="AO1105">
        <v>8.56904</v>
      </c>
      <c r="AP1105">
        <v>999.9</v>
      </c>
      <c r="AQ1105">
        <v>999.9</v>
      </c>
      <c r="AR1105">
        <v>9973.75</v>
      </c>
      <c r="AS1105">
        <v>0</v>
      </c>
      <c r="AT1105">
        <v>76.1878</v>
      </c>
      <c r="AU1105">
        <v>0</v>
      </c>
      <c r="AV1105" t="s">
        <v>205</v>
      </c>
      <c r="AW1105">
        <v>0</v>
      </c>
      <c r="AX1105">
        <v>-1.442</v>
      </c>
      <c r="AY1105">
        <v>-0.036</v>
      </c>
      <c r="AZ1105">
        <v>0</v>
      </c>
      <c r="BA1105">
        <v>0</v>
      </c>
      <c r="BB1105">
        <v>0</v>
      </c>
      <c r="BC1105">
        <v>0</v>
      </c>
      <c r="BD1105">
        <v>402.165901639344</v>
      </c>
      <c r="BE1105">
        <v>1.21592991277349</v>
      </c>
      <c r="BF1105">
        <v>0.372427865385157</v>
      </c>
      <c r="BG1105">
        <v>-1</v>
      </c>
      <c r="BH1105">
        <v>0</v>
      </c>
      <c r="BI1105">
        <v>0</v>
      </c>
      <c r="BJ1105" t="s">
        <v>206</v>
      </c>
      <c r="BK1105">
        <v>1.88469</v>
      </c>
      <c r="BL1105">
        <v>1.88163</v>
      </c>
      <c r="BM1105">
        <v>1.88311</v>
      </c>
      <c r="BN1105">
        <v>1.88187</v>
      </c>
      <c r="BO1105">
        <v>1.88377</v>
      </c>
      <c r="BP1105">
        <v>1.88309</v>
      </c>
      <c r="BQ1105">
        <v>1.88477</v>
      </c>
      <c r="BR1105">
        <v>1.8823</v>
      </c>
      <c r="BS1105" t="s">
        <v>207</v>
      </c>
      <c r="BT1105" t="s">
        <v>17</v>
      </c>
      <c r="BU1105" t="s">
        <v>17</v>
      </c>
      <c r="BV1105" t="s">
        <v>17</v>
      </c>
      <c r="BW1105" t="s">
        <v>208</v>
      </c>
      <c r="BX1105" t="s">
        <v>209</v>
      </c>
      <c r="BY1105" t="s">
        <v>210</v>
      </c>
      <c r="BZ1105" t="s">
        <v>210</v>
      </c>
      <c r="CA1105" t="s">
        <v>210</v>
      </c>
      <c r="CB1105" t="s">
        <v>210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1322.99</v>
      </c>
      <c r="CJ1105">
        <v>-1.13318</v>
      </c>
      <c r="CK1105">
        <v>8.47</v>
      </c>
      <c r="CL1105">
        <v>9.5747</v>
      </c>
      <c r="CM1105">
        <v>30.0003</v>
      </c>
      <c r="CN1105">
        <v>9.29244</v>
      </c>
      <c r="CO1105">
        <v>9.60531</v>
      </c>
      <c r="CP1105">
        <v>-1</v>
      </c>
      <c r="CQ1105">
        <v>0</v>
      </c>
      <c r="CR1105">
        <v>84.8542</v>
      </c>
      <c r="CS1105">
        <v>-999.9</v>
      </c>
      <c r="CT1105">
        <v>400</v>
      </c>
      <c r="CU1105">
        <v>4.76268</v>
      </c>
      <c r="CV1105">
        <v>103.893</v>
      </c>
      <c r="CW1105">
        <v>103.427</v>
      </c>
    </row>
    <row r="1106" spans="1:101">
      <c r="A1106">
        <v>1092</v>
      </c>
      <c r="B1106">
        <v>1550676328.2</v>
      </c>
      <c r="C1106">
        <v>3504.40000009537</v>
      </c>
      <c r="D1106" t="s">
        <v>2404</v>
      </c>
      <c r="E1106" t="s">
        <v>2405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2002</v>
      </c>
      <c r="N1106" t="s">
        <v>2003</v>
      </c>
      <c r="O1106" t="s">
        <v>203</v>
      </c>
      <c r="P1106" t="s">
        <v>565</v>
      </c>
      <c r="Q1106">
        <v>1550676328.2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125</v>
      </c>
      <c r="X1106">
        <v>9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1550676328.2</v>
      </c>
      <c r="AH1106">
        <v>399.014</v>
      </c>
      <c r="AI1106">
        <v>409.576</v>
      </c>
      <c r="AJ1106">
        <v>9.87296</v>
      </c>
      <c r="AK1106">
        <v>3.32173</v>
      </c>
      <c r="AL1106">
        <v>1428.09</v>
      </c>
      <c r="AM1106">
        <v>99.5172</v>
      </c>
      <c r="AN1106">
        <v>0.0250477</v>
      </c>
      <c r="AO1106">
        <v>8.55882</v>
      </c>
      <c r="AP1106">
        <v>999.9</v>
      </c>
      <c r="AQ1106">
        <v>999.9</v>
      </c>
      <c r="AR1106">
        <v>10008.8</v>
      </c>
      <c r="AS1106">
        <v>0</v>
      </c>
      <c r="AT1106">
        <v>76.5302</v>
      </c>
      <c r="AU1106">
        <v>0</v>
      </c>
      <c r="AV1106" t="s">
        <v>205</v>
      </c>
      <c r="AW1106">
        <v>0</v>
      </c>
      <c r="AX1106">
        <v>-1.442</v>
      </c>
      <c r="AY1106">
        <v>-0.036</v>
      </c>
      <c r="AZ1106">
        <v>0</v>
      </c>
      <c r="BA1106">
        <v>0</v>
      </c>
      <c r="BB1106">
        <v>0</v>
      </c>
      <c r="BC1106">
        <v>0</v>
      </c>
      <c r="BD1106">
        <v>402.20212295082</v>
      </c>
      <c r="BE1106">
        <v>1.2983715642173</v>
      </c>
      <c r="BF1106">
        <v>0.392588437940303</v>
      </c>
      <c r="BG1106">
        <v>-1</v>
      </c>
      <c r="BH1106">
        <v>0</v>
      </c>
      <c r="BI1106">
        <v>0</v>
      </c>
      <c r="BJ1106" t="s">
        <v>206</v>
      </c>
      <c r="BK1106">
        <v>1.88469</v>
      </c>
      <c r="BL1106">
        <v>1.88163</v>
      </c>
      <c r="BM1106">
        <v>1.88311</v>
      </c>
      <c r="BN1106">
        <v>1.88187</v>
      </c>
      <c r="BO1106">
        <v>1.88379</v>
      </c>
      <c r="BP1106">
        <v>1.88309</v>
      </c>
      <c r="BQ1106">
        <v>1.88477</v>
      </c>
      <c r="BR1106">
        <v>1.8823</v>
      </c>
      <c r="BS1106" t="s">
        <v>207</v>
      </c>
      <c r="BT1106" t="s">
        <v>17</v>
      </c>
      <c r="BU1106" t="s">
        <v>17</v>
      </c>
      <c r="BV1106" t="s">
        <v>17</v>
      </c>
      <c r="BW1106" t="s">
        <v>208</v>
      </c>
      <c r="BX1106" t="s">
        <v>209</v>
      </c>
      <c r="BY1106" t="s">
        <v>210</v>
      </c>
      <c r="BZ1106" t="s">
        <v>210</v>
      </c>
      <c r="CA1106" t="s">
        <v>210</v>
      </c>
      <c r="CB1106" t="s">
        <v>210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1330.72</v>
      </c>
      <c r="CJ1106">
        <v>-1.13106</v>
      </c>
      <c r="CK1106">
        <v>8.47326</v>
      </c>
      <c r="CL1106">
        <v>9.57556</v>
      </c>
      <c r="CM1106">
        <v>30.0003</v>
      </c>
      <c r="CN1106">
        <v>9.29299</v>
      </c>
      <c r="CO1106">
        <v>9.60587</v>
      </c>
      <c r="CP1106">
        <v>-1</v>
      </c>
      <c r="CQ1106">
        <v>0</v>
      </c>
      <c r="CR1106">
        <v>84.8542</v>
      </c>
      <c r="CS1106">
        <v>-999.9</v>
      </c>
      <c r="CT1106">
        <v>400</v>
      </c>
      <c r="CU1106">
        <v>4.66784</v>
      </c>
      <c r="CV1106">
        <v>103.893</v>
      </c>
      <c r="CW1106">
        <v>103.426</v>
      </c>
    </row>
    <row r="1107" spans="1:101">
      <c r="A1107">
        <v>1093</v>
      </c>
      <c r="B1107">
        <v>1550676330.2</v>
      </c>
      <c r="C1107">
        <v>3506.40000009537</v>
      </c>
      <c r="D1107" t="s">
        <v>2406</v>
      </c>
      <c r="E1107" t="s">
        <v>2407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2002</v>
      </c>
      <c r="N1107" t="s">
        <v>2003</v>
      </c>
      <c r="O1107" t="s">
        <v>203</v>
      </c>
      <c r="P1107" t="s">
        <v>565</v>
      </c>
      <c r="Q1107">
        <v>1550676330.2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120</v>
      </c>
      <c r="X1107">
        <v>8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1550676330.2</v>
      </c>
      <c r="AH1107">
        <v>399.048</v>
      </c>
      <c r="AI1107">
        <v>409.594</v>
      </c>
      <c r="AJ1107">
        <v>9.88054</v>
      </c>
      <c r="AK1107">
        <v>3.32187</v>
      </c>
      <c r="AL1107">
        <v>1427.77</v>
      </c>
      <c r="AM1107">
        <v>99.5171</v>
      </c>
      <c r="AN1107">
        <v>0.025048</v>
      </c>
      <c r="AO1107">
        <v>8.53465</v>
      </c>
      <c r="AP1107">
        <v>999.9</v>
      </c>
      <c r="AQ1107">
        <v>999.9</v>
      </c>
      <c r="AR1107">
        <v>10023.8</v>
      </c>
      <c r="AS1107">
        <v>0</v>
      </c>
      <c r="AT1107">
        <v>76.5713</v>
      </c>
      <c r="AU1107">
        <v>0</v>
      </c>
      <c r="AV1107" t="s">
        <v>205</v>
      </c>
      <c r="AW1107">
        <v>0</v>
      </c>
      <c r="AX1107">
        <v>-1.442</v>
      </c>
      <c r="AY1107">
        <v>-0.036</v>
      </c>
      <c r="AZ1107">
        <v>0</v>
      </c>
      <c r="BA1107">
        <v>0</v>
      </c>
      <c r="BB1107">
        <v>0</v>
      </c>
      <c r="BC1107">
        <v>0</v>
      </c>
      <c r="BD1107">
        <v>402.240868852459</v>
      </c>
      <c r="BE1107">
        <v>1.36821264793146</v>
      </c>
      <c r="BF1107">
        <v>0.410003177732979</v>
      </c>
      <c r="BG1107">
        <v>-1</v>
      </c>
      <c r="BH1107">
        <v>0</v>
      </c>
      <c r="BI1107">
        <v>0</v>
      </c>
      <c r="BJ1107" t="s">
        <v>206</v>
      </c>
      <c r="BK1107">
        <v>1.88469</v>
      </c>
      <c r="BL1107">
        <v>1.88162</v>
      </c>
      <c r="BM1107">
        <v>1.88311</v>
      </c>
      <c r="BN1107">
        <v>1.88187</v>
      </c>
      <c r="BO1107">
        <v>1.88379</v>
      </c>
      <c r="BP1107">
        <v>1.88309</v>
      </c>
      <c r="BQ1107">
        <v>1.88477</v>
      </c>
      <c r="BR1107">
        <v>1.88231</v>
      </c>
      <c r="BS1107" t="s">
        <v>207</v>
      </c>
      <c r="BT1107" t="s">
        <v>17</v>
      </c>
      <c r="BU1107" t="s">
        <v>17</v>
      </c>
      <c r="BV1107" t="s">
        <v>17</v>
      </c>
      <c r="BW1107" t="s">
        <v>208</v>
      </c>
      <c r="BX1107" t="s">
        <v>209</v>
      </c>
      <c r="BY1107" t="s">
        <v>210</v>
      </c>
      <c r="BZ1107" t="s">
        <v>210</v>
      </c>
      <c r="CA1107" t="s">
        <v>210</v>
      </c>
      <c r="CB1107" t="s">
        <v>210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1334.36</v>
      </c>
      <c r="CJ1107">
        <v>-1.13106</v>
      </c>
      <c r="CK1107">
        <v>8.47641</v>
      </c>
      <c r="CL1107">
        <v>9.57613</v>
      </c>
      <c r="CM1107">
        <v>30.0003</v>
      </c>
      <c r="CN1107">
        <v>9.29381</v>
      </c>
      <c r="CO1107">
        <v>9.60644</v>
      </c>
      <c r="CP1107">
        <v>-1</v>
      </c>
      <c r="CQ1107">
        <v>0</v>
      </c>
      <c r="CR1107">
        <v>84.8542</v>
      </c>
      <c r="CS1107">
        <v>-999.9</v>
      </c>
      <c r="CT1107">
        <v>400</v>
      </c>
      <c r="CU1107">
        <v>4.58035</v>
      </c>
      <c r="CV1107">
        <v>103.893</v>
      </c>
      <c r="CW1107">
        <v>103.426</v>
      </c>
    </row>
    <row r="1108" spans="1:101">
      <c r="A1108">
        <v>1094</v>
      </c>
      <c r="B1108">
        <v>1550676332.2</v>
      </c>
      <c r="C1108">
        <v>3508.40000009537</v>
      </c>
      <c r="D1108" t="s">
        <v>2408</v>
      </c>
      <c r="E1108" t="s">
        <v>2409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2002</v>
      </c>
      <c r="N1108" t="s">
        <v>2003</v>
      </c>
      <c r="O1108" t="s">
        <v>203</v>
      </c>
      <c r="P1108" t="s">
        <v>565</v>
      </c>
      <c r="Q1108">
        <v>1550676332.2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117</v>
      </c>
      <c r="X1108">
        <v>8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1550676332.2</v>
      </c>
      <c r="AH1108">
        <v>399.17</v>
      </c>
      <c r="AI1108">
        <v>409.645</v>
      </c>
      <c r="AJ1108">
        <v>9.8873</v>
      </c>
      <c r="AK1108">
        <v>3.32298</v>
      </c>
      <c r="AL1108">
        <v>1428.02</v>
      </c>
      <c r="AM1108">
        <v>99.5173</v>
      </c>
      <c r="AN1108">
        <v>0.0248709</v>
      </c>
      <c r="AO1108">
        <v>8.52385</v>
      </c>
      <c r="AP1108">
        <v>999.9</v>
      </c>
      <c r="AQ1108">
        <v>999.9</v>
      </c>
      <c r="AR1108">
        <v>10005</v>
      </c>
      <c r="AS1108">
        <v>0</v>
      </c>
      <c r="AT1108">
        <v>76.1878</v>
      </c>
      <c r="AU1108">
        <v>0</v>
      </c>
      <c r="AV1108" t="s">
        <v>205</v>
      </c>
      <c r="AW1108">
        <v>0</v>
      </c>
      <c r="AX1108">
        <v>-1.442</v>
      </c>
      <c r="AY1108">
        <v>-0.036</v>
      </c>
      <c r="AZ1108">
        <v>0</v>
      </c>
      <c r="BA1108">
        <v>0</v>
      </c>
      <c r="BB1108">
        <v>0</v>
      </c>
      <c r="BC1108">
        <v>0</v>
      </c>
      <c r="BD1108">
        <v>402.281327868852</v>
      </c>
      <c r="BE1108">
        <v>1.43090449721049</v>
      </c>
      <c r="BF1108">
        <v>0.425684491078353</v>
      </c>
      <c r="BG1108">
        <v>-1</v>
      </c>
      <c r="BH1108">
        <v>0</v>
      </c>
      <c r="BI1108">
        <v>0</v>
      </c>
      <c r="BJ1108" t="s">
        <v>206</v>
      </c>
      <c r="BK1108">
        <v>1.88469</v>
      </c>
      <c r="BL1108">
        <v>1.88162</v>
      </c>
      <c r="BM1108">
        <v>1.8831</v>
      </c>
      <c r="BN1108">
        <v>1.88187</v>
      </c>
      <c r="BO1108">
        <v>1.8838</v>
      </c>
      <c r="BP1108">
        <v>1.88309</v>
      </c>
      <c r="BQ1108">
        <v>1.88477</v>
      </c>
      <c r="BR1108">
        <v>1.8823</v>
      </c>
      <c r="BS1108" t="s">
        <v>207</v>
      </c>
      <c r="BT1108" t="s">
        <v>17</v>
      </c>
      <c r="BU1108" t="s">
        <v>17</v>
      </c>
      <c r="BV1108" t="s">
        <v>17</v>
      </c>
      <c r="BW1108" t="s">
        <v>208</v>
      </c>
      <c r="BX1108" t="s">
        <v>209</v>
      </c>
      <c r="BY1108" t="s">
        <v>210</v>
      </c>
      <c r="BZ1108" t="s">
        <v>210</v>
      </c>
      <c r="CA1108" t="s">
        <v>210</v>
      </c>
      <c r="CB1108" t="s">
        <v>210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1336.71</v>
      </c>
      <c r="CJ1108">
        <v>-1.13106</v>
      </c>
      <c r="CK1108">
        <v>8.47894</v>
      </c>
      <c r="CL1108">
        <v>9.57668</v>
      </c>
      <c r="CM1108">
        <v>30.0003</v>
      </c>
      <c r="CN1108">
        <v>9.29442</v>
      </c>
      <c r="CO1108">
        <v>9.60699</v>
      </c>
      <c r="CP1108">
        <v>-1</v>
      </c>
      <c r="CQ1108">
        <v>0</v>
      </c>
      <c r="CR1108">
        <v>84.4726</v>
      </c>
      <c r="CS1108">
        <v>-999.9</v>
      </c>
      <c r="CT1108">
        <v>400</v>
      </c>
      <c r="CU1108">
        <v>4.48065</v>
      </c>
      <c r="CV1108">
        <v>103.892</v>
      </c>
      <c r="CW1108">
        <v>103.427</v>
      </c>
    </row>
    <row r="1109" spans="1:101">
      <c r="A1109">
        <v>1095</v>
      </c>
      <c r="B1109">
        <v>1550676334.2</v>
      </c>
      <c r="C1109">
        <v>3510.40000009537</v>
      </c>
      <c r="D1109" t="s">
        <v>2410</v>
      </c>
      <c r="E1109" t="s">
        <v>2411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2002</v>
      </c>
      <c r="N1109" t="s">
        <v>2003</v>
      </c>
      <c r="O1109" t="s">
        <v>203</v>
      </c>
      <c r="P1109" t="s">
        <v>565</v>
      </c>
      <c r="Q1109">
        <v>1550676334.2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120</v>
      </c>
      <c r="X1109">
        <v>8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1550676334.2</v>
      </c>
      <c r="AH1109">
        <v>399.274</v>
      </c>
      <c r="AI1109">
        <v>409.668</v>
      </c>
      <c r="AJ1109">
        <v>9.90005</v>
      </c>
      <c r="AK1109">
        <v>3.32351</v>
      </c>
      <c r="AL1109">
        <v>1427.79</v>
      </c>
      <c r="AM1109">
        <v>99.5153</v>
      </c>
      <c r="AN1109">
        <v>0.0246777</v>
      </c>
      <c r="AO1109">
        <v>8.52824</v>
      </c>
      <c r="AP1109">
        <v>999.9</v>
      </c>
      <c r="AQ1109">
        <v>999.9</v>
      </c>
      <c r="AR1109">
        <v>10011.9</v>
      </c>
      <c r="AS1109">
        <v>0</v>
      </c>
      <c r="AT1109">
        <v>75.503</v>
      </c>
      <c r="AU1109">
        <v>0</v>
      </c>
      <c r="AV1109" t="s">
        <v>205</v>
      </c>
      <c r="AW1109">
        <v>0</v>
      </c>
      <c r="AX1109">
        <v>-1.442</v>
      </c>
      <c r="AY1109">
        <v>-0.036</v>
      </c>
      <c r="AZ1109">
        <v>0</v>
      </c>
      <c r="BA1109">
        <v>0</v>
      </c>
      <c r="BB1109">
        <v>0</v>
      </c>
      <c r="BC1109">
        <v>0</v>
      </c>
      <c r="BD1109">
        <v>402.326303278689</v>
      </c>
      <c r="BE1109">
        <v>1.50217155174562</v>
      </c>
      <c r="BF1109">
        <v>0.444725313809938</v>
      </c>
      <c r="BG1109">
        <v>-1</v>
      </c>
      <c r="BH1109">
        <v>0</v>
      </c>
      <c r="BI1109">
        <v>0</v>
      </c>
      <c r="BJ1109" t="s">
        <v>206</v>
      </c>
      <c r="BK1109">
        <v>1.88467</v>
      </c>
      <c r="BL1109">
        <v>1.88161</v>
      </c>
      <c r="BM1109">
        <v>1.8831</v>
      </c>
      <c r="BN1109">
        <v>1.88187</v>
      </c>
      <c r="BO1109">
        <v>1.88377</v>
      </c>
      <c r="BP1109">
        <v>1.88309</v>
      </c>
      <c r="BQ1109">
        <v>1.88477</v>
      </c>
      <c r="BR1109">
        <v>1.88229</v>
      </c>
      <c r="BS1109" t="s">
        <v>207</v>
      </c>
      <c r="BT1109" t="s">
        <v>17</v>
      </c>
      <c r="BU1109" t="s">
        <v>17</v>
      </c>
      <c r="BV1109" t="s">
        <v>17</v>
      </c>
      <c r="BW1109" t="s">
        <v>208</v>
      </c>
      <c r="BX1109" t="s">
        <v>209</v>
      </c>
      <c r="BY1109" t="s">
        <v>210</v>
      </c>
      <c r="BZ1109" t="s">
        <v>210</v>
      </c>
      <c r="CA1109" t="s">
        <v>210</v>
      </c>
      <c r="CB1109" t="s">
        <v>210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1334.01</v>
      </c>
      <c r="CJ1109">
        <v>-1.13106</v>
      </c>
      <c r="CK1109">
        <v>8.48114</v>
      </c>
      <c r="CL1109">
        <v>9.57729</v>
      </c>
      <c r="CM1109">
        <v>30.0002</v>
      </c>
      <c r="CN1109">
        <v>9.2952</v>
      </c>
      <c r="CO1109">
        <v>9.60782</v>
      </c>
      <c r="CP1109">
        <v>-1</v>
      </c>
      <c r="CQ1109">
        <v>0</v>
      </c>
      <c r="CR1109">
        <v>84.4726</v>
      </c>
      <c r="CS1109">
        <v>-999.9</v>
      </c>
      <c r="CT1109">
        <v>400</v>
      </c>
      <c r="CU1109">
        <v>4.38464</v>
      </c>
      <c r="CV1109">
        <v>103.892</v>
      </c>
      <c r="CW1109">
        <v>103.427</v>
      </c>
    </row>
    <row r="1110" spans="1:101">
      <c r="A1110">
        <v>1096</v>
      </c>
      <c r="B1110">
        <v>1550676336.2</v>
      </c>
      <c r="C1110">
        <v>3512.40000009537</v>
      </c>
      <c r="D1110" t="s">
        <v>2412</v>
      </c>
      <c r="E1110" t="s">
        <v>2413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2002</v>
      </c>
      <c r="N1110" t="s">
        <v>2003</v>
      </c>
      <c r="O1110" t="s">
        <v>203</v>
      </c>
      <c r="P1110" t="s">
        <v>565</v>
      </c>
      <c r="Q1110">
        <v>1550676336.2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124</v>
      </c>
      <c r="X1110">
        <v>9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1550676336.2</v>
      </c>
      <c r="AH1110">
        <v>399.279</v>
      </c>
      <c r="AI1110">
        <v>409.61</v>
      </c>
      <c r="AJ1110">
        <v>9.91301</v>
      </c>
      <c r="AK1110">
        <v>3.32308</v>
      </c>
      <c r="AL1110">
        <v>1427.55</v>
      </c>
      <c r="AM1110">
        <v>99.5163</v>
      </c>
      <c r="AN1110">
        <v>0.0245511</v>
      </c>
      <c r="AO1110">
        <v>8.5245</v>
      </c>
      <c r="AP1110">
        <v>999.9</v>
      </c>
      <c r="AQ1110">
        <v>999.9</v>
      </c>
      <c r="AR1110">
        <v>10018.8</v>
      </c>
      <c r="AS1110">
        <v>0</v>
      </c>
      <c r="AT1110">
        <v>74.8046</v>
      </c>
      <c r="AU1110">
        <v>0</v>
      </c>
      <c r="AV1110" t="s">
        <v>205</v>
      </c>
      <c r="AW1110">
        <v>0</v>
      </c>
      <c r="AX1110">
        <v>-1.442</v>
      </c>
      <c r="AY1110">
        <v>-0.036</v>
      </c>
      <c r="AZ1110">
        <v>0</v>
      </c>
      <c r="BA1110">
        <v>0</v>
      </c>
      <c r="BB1110">
        <v>0</v>
      </c>
      <c r="BC1110">
        <v>0</v>
      </c>
      <c r="BD1110">
        <v>402.375196721312</v>
      </c>
      <c r="BE1110">
        <v>1.56859943777073</v>
      </c>
      <c r="BF1110">
        <v>0.463183861084967</v>
      </c>
      <c r="BG1110">
        <v>-1</v>
      </c>
      <c r="BH1110">
        <v>0</v>
      </c>
      <c r="BI1110">
        <v>0</v>
      </c>
      <c r="BJ1110" t="s">
        <v>206</v>
      </c>
      <c r="BK1110">
        <v>1.88466</v>
      </c>
      <c r="BL1110">
        <v>1.8816</v>
      </c>
      <c r="BM1110">
        <v>1.88311</v>
      </c>
      <c r="BN1110">
        <v>1.88187</v>
      </c>
      <c r="BO1110">
        <v>1.88374</v>
      </c>
      <c r="BP1110">
        <v>1.88308</v>
      </c>
      <c r="BQ1110">
        <v>1.88477</v>
      </c>
      <c r="BR1110">
        <v>1.88227</v>
      </c>
      <c r="BS1110" t="s">
        <v>207</v>
      </c>
      <c r="BT1110" t="s">
        <v>17</v>
      </c>
      <c r="BU1110" t="s">
        <v>17</v>
      </c>
      <c r="BV1110" t="s">
        <v>17</v>
      </c>
      <c r="BW1110" t="s">
        <v>208</v>
      </c>
      <c r="BX1110" t="s">
        <v>209</v>
      </c>
      <c r="BY1110" t="s">
        <v>210</v>
      </c>
      <c r="BZ1110" t="s">
        <v>210</v>
      </c>
      <c r="CA1110" t="s">
        <v>210</v>
      </c>
      <c r="CB1110" t="s">
        <v>210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1331.27</v>
      </c>
      <c r="CJ1110">
        <v>-1.13318</v>
      </c>
      <c r="CK1110">
        <v>8.48401</v>
      </c>
      <c r="CL1110">
        <v>9.57807</v>
      </c>
      <c r="CM1110">
        <v>30.0001</v>
      </c>
      <c r="CN1110">
        <v>9.29604</v>
      </c>
      <c r="CO1110">
        <v>9.6084</v>
      </c>
      <c r="CP1110">
        <v>-1</v>
      </c>
      <c r="CQ1110">
        <v>0</v>
      </c>
      <c r="CR1110">
        <v>84.4726</v>
      </c>
      <c r="CS1110">
        <v>-999.9</v>
      </c>
      <c r="CT1110">
        <v>400</v>
      </c>
      <c r="CU1110">
        <v>4.28365</v>
      </c>
      <c r="CV1110">
        <v>103.892</v>
      </c>
      <c r="CW1110">
        <v>103.426</v>
      </c>
    </row>
    <row r="1111" spans="1:101">
      <c r="A1111">
        <v>1097</v>
      </c>
      <c r="B1111">
        <v>1550676338.2</v>
      </c>
      <c r="C1111">
        <v>3514.40000009537</v>
      </c>
      <c r="D1111" t="s">
        <v>2414</v>
      </c>
      <c r="E1111" t="s">
        <v>2415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2002</v>
      </c>
      <c r="N1111" t="s">
        <v>2003</v>
      </c>
      <c r="O1111" t="s">
        <v>203</v>
      </c>
      <c r="P1111" t="s">
        <v>565</v>
      </c>
      <c r="Q1111">
        <v>1550676338.2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133</v>
      </c>
      <c r="X1111">
        <v>9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1550676338.2</v>
      </c>
      <c r="AH1111">
        <v>399.306</v>
      </c>
      <c r="AI1111">
        <v>409.573</v>
      </c>
      <c r="AJ1111">
        <v>9.92546</v>
      </c>
      <c r="AK1111">
        <v>3.32242</v>
      </c>
      <c r="AL1111">
        <v>1427.76</v>
      </c>
      <c r="AM1111">
        <v>99.518</v>
      </c>
      <c r="AN1111">
        <v>0.0245634</v>
      </c>
      <c r="AO1111">
        <v>8.53097</v>
      </c>
      <c r="AP1111">
        <v>999.9</v>
      </c>
      <c r="AQ1111">
        <v>999.9</v>
      </c>
      <c r="AR1111">
        <v>10001.9</v>
      </c>
      <c r="AS1111">
        <v>0</v>
      </c>
      <c r="AT1111">
        <v>74.3663</v>
      </c>
      <c r="AU1111">
        <v>0</v>
      </c>
      <c r="AV1111" t="s">
        <v>205</v>
      </c>
      <c r="AW1111">
        <v>0</v>
      </c>
      <c r="AX1111">
        <v>-1.442</v>
      </c>
      <c r="AY1111">
        <v>-0.036</v>
      </c>
      <c r="AZ1111">
        <v>0</v>
      </c>
      <c r="BA1111">
        <v>0</v>
      </c>
      <c r="BB1111">
        <v>0</v>
      </c>
      <c r="BC1111">
        <v>0</v>
      </c>
      <c r="BD1111">
        <v>402.425737704918</v>
      </c>
      <c r="BE1111">
        <v>1.61219707101081</v>
      </c>
      <c r="BF1111">
        <v>0.475307110439216</v>
      </c>
      <c r="BG1111">
        <v>-1</v>
      </c>
      <c r="BH1111">
        <v>0</v>
      </c>
      <c r="BI1111">
        <v>0</v>
      </c>
      <c r="BJ1111" t="s">
        <v>206</v>
      </c>
      <c r="BK1111">
        <v>1.88465</v>
      </c>
      <c r="BL1111">
        <v>1.8816</v>
      </c>
      <c r="BM1111">
        <v>1.88312</v>
      </c>
      <c r="BN1111">
        <v>1.88187</v>
      </c>
      <c r="BO1111">
        <v>1.88375</v>
      </c>
      <c r="BP1111">
        <v>1.88308</v>
      </c>
      <c r="BQ1111">
        <v>1.88477</v>
      </c>
      <c r="BR1111">
        <v>1.88227</v>
      </c>
      <c r="BS1111" t="s">
        <v>207</v>
      </c>
      <c r="BT1111" t="s">
        <v>17</v>
      </c>
      <c r="BU1111" t="s">
        <v>17</v>
      </c>
      <c r="BV1111" t="s">
        <v>17</v>
      </c>
      <c r="BW1111" t="s">
        <v>208</v>
      </c>
      <c r="BX1111" t="s">
        <v>209</v>
      </c>
      <c r="BY1111" t="s">
        <v>210</v>
      </c>
      <c r="BZ1111" t="s">
        <v>210</v>
      </c>
      <c r="CA1111" t="s">
        <v>210</v>
      </c>
      <c r="CB1111" t="s">
        <v>210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1324.67</v>
      </c>
      <c r="CJ1111">
        <v>-1.13318</v>
      </c>
      <c r="CK1111">
        <v>8.48719</v>
      </c>
      <c r="CL1111">
        <v>9.57893</v>
      </c>
      <c r="CM1111">
        <v>30.0002</v>
      </c>
      <c r="CN1111">
        <v>9.29693</v>
      </c>
      <c r="CO1111">
        <v>9.60926</v>
      </c>
      <c r="CP1111">
        <v>-1</v>
      </c>
      <c r="CQ1111">
        <v>0</v>
      </c>
      <c r="CR1111">
        <v>84.4726</v>
      </c>
      <c r="CS1111">
        <v>-999.9</v>
      </c>
      <c r="CT1111">
        <v>400</v>
      </c>
      <c r="CU1111">
        <v>4.1818</v>
      </c>
      <c r="CV1111">
        <v>103.892</v>
      </c>
      <c r="CW1111">
        <v>103.426</v>
      </c>
    </row>
    <row r="1112" spans="1:101">
      <c r="A1112">
        <v>1098</v>
      </c>
      <c r="B1112">
        <v>1550676340.2</v>
      </c>
      <c r="C1112">
        <v>3516.40000009537</v>
      </c>
      <c r="D1112" t="s">
        <v>2416</v>
      </c>
      <c r="E1112" t="s">
        <v>2417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2002</v>
      </c>
      <c r="N1112" t="s">
        <v>2003</v>
      </c>
      <c r="O1112" t="s">
        <v>203</v>
      </c>
      <c r="P1112" t="s">
        <v>565</v>
      </c>
      <c r="Q1112">
        <v>1550676340.2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119</v>
      </c>
      <c r="X1112">
        <v>8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1550676340.2</v>
      </c>
      <c r="AH1112">
        <v>399.38</v>
      </c>
      <c r="AI1112">
        <v>409.604</v>
      </c>
      <c r="AJ1112">
        <v>9.9395</v>
      </c>
      <c r="AK1112">
        <v>3.32246</v>
      </c>
      <c r="AL1112">
        <v>1427.96</v>
      </c>
      <c r="AM1112">
        <v>99.5172</v>
      </c>
      <c r="AN1112">
        <v>0.0246444</v>
      </c>
      <c r="AO1112">
        <v>8.54639</v>
      </c>
      <c r="AP1112">
        <v>999.9</v>
      </c>
      <c r="AQ1112">
        <v>999.9</v>
      </c>
      <c r="AR1112">
        <v>9998.12</v>
      </c>
      <c r="AS1112">
        <v>0</v>
      </c>
      <c r="AT1112">
        <v>74.1472</v>
      </c>
      <c r="AU1112">
        <v>0</v>
      </c>
      <c r="AV1112" t="s">
        <v>205</v>
      </c>
      <c r="AW1112">
        <v>0</v>
      </c>
      <c r="AX1112">
        <v>-1.442</v>
      </c>
      <c r="AY1112">
        <v>-0.036</v>
      </c>
      <c r="AZ1112">
        <v>0</v>
      </c>
      <c r="BA1112">
        <v>0</v>
      </c>
      <c r="BB1112">
        <v>0</v>
      </c>
      <c r="BC1112">
        <v>0</v>
      </c>
      <c r="BD1112">
        <v>402.477975409836</v>
      </c>
      <c r="BE1112">
        <v>1.64003789664001</v>
      </c>
      <c r="BF1112">
        <v>0.483136719324104</v>
      </c>
      <c r="BG1112">
        <v>-1</v>
      </c>
      <c r="BH1112">
        <v>0</v>
      </c>
      <c r="BI1112">
        <v>0</v>
      </c>
      <c r="BJ1112" t="s">
        <v>206</v>
      </c>
      <c r="BK1112">
        <v>1.88463</v>
      </c>
      <c r="BL1112">
        <v>1.8816</v>
      </c>
      <c r="BM1112">
        <v>1.88312</v>
      </c>
      <c r="BN1112">
        <v>1.88187</v>
      </c>
      <c r="BO1112">
        <v>1.88374</v>
      </c>
      <c r="BP1112">
        <v>1.88309</v>
      </c>
      <c r="BQ1112">
        <v>1.88477</v>
      </c>
      <c r="BR1112">
        <v>1.88227</v>
      </c>
      <c r="BS1112" t="s">
        <v>207</v>
      </c>
      <c r="BT1112" t="s">
        <v>17</v>
      </c>
      <c r="BU1112" t="s">
        <v>17</v>
      </c>
      <c r="BV1112" t="s">
        <v>17</v>
      </c>
      <c r="BW1112" t="s">
        <v>208</v>
      </c>
      <c r="BX1112" t="s">
        <v>209</v>
      </c>
      <c r="BY1112" t="s">
        <v>210</v>
      </c>
      <c r="BZ1112" t="s">
        <v>210</v>
      </c>
      <c r="CA1112" t="s">
        <v>210</v>
      </c>
      <c r="CB1112" t="s">
        <v>210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1335.33</v>
      </c>
      <c r="CJ1112">
        <v>-1.13318</v>
      </c>
      <c r="CK1112">
        <v>8.49031</v>
      </c>
      <c r="CL1112">
        <v>9.57957</v>
      </c>
      <c r="CM1112">
        <v>30.0003</v>
      </c>
      <c r="CN1112">
        <v>9.29805</v>
      </c>
      <c r="CO1112">
        <v>9.60982</v>
      </c>
      <c r="CP1112">
        <v>-1</v>
      </c>
      <c r="CQ1112">
        <v>0</v>
      </c>
      <c r="CR1112">
        <v>84.4726</v>
      </c>
      <c r="CS1112">
        <v>-999.9</v>
      </c>
      <c r="CT1112">
        <v>400</v>
      </c>
      <c r="CU1112">
        <v>4.07808</v>
      </c>
      <c r="CV1112">
        <v>103.891</v>
      </c>
      <c r="CW1112">
        <v>103.426</v>
      </c>
    </row>
    <row r="1113" spans="1:101">
      <c r="A1113">
        <v>1099</v>
      </c>
      <c r="B1113">
        <v>1550676342.2</v>
      </c>
      <c r="C1113">
        <v>3518.40000009537</v>
      </c>
      <c r="D1113" t="s">
        <v>2418</v>
      </c>
      <c r="E1113" t="s">
        <v>2419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2002</v>
      </c>
      <c r="N1113" t="s">
        <v>2003</v>
      </c>
      <c r="O1113" t="s">
        <v>203</v>
      </c>
      <c r="P1113" t="s">
        <v>565</v>
      </c>
      <c r="Q1113">
        <v>1550676342.2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100</v>
      </c>
      <c r="X1113">
        <v>7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1550676342.2</v>
      </c>
      <c r="AH1113">
        <v>399.442</v>
      </c>
      <c r="AI1113">
        <v>409.615</v>
      </c>
      <c r="AJ1113">
        <v>9.95176</v>
      </c>
      <c r="AK1113">
        <v>3.32284</v>
      </c>
      <c r="AL1113">
        <v>1428.03</v>
      </c>
      <c r="AM1113">
        <v>99.5172</v>
      </c>
      <c r="AN1113">
        <v>0.0247668</v>
      </c>
      <c r="AO1113">
        <v>8.55035</v>
      </c>
      <c r="AP1113">
        <v>999.9</v>
      </c>
      <c r="AQ1113">
        <v>999.9</v>
      </c>
      <c r="AR1113">
        <v>9995</v>
      </c>
      <c r="AS1113">
        <v>0</v>
      </c>
      <c r="AT1113">
        <v>73.9144</v>
      </c>
      <c r="AU1113">
        <v>0</v>
      </c>
      <c r="AV1113" t="s">
        <v>205</v>
      </c>
      <c r="AW1113">
        <v>0</v>
      </c>
      <c r="AX1113">
        <v>-1.442</v>
      </c>
      <c r="AY1113">
        <v>-0.036</v>
      </c>
      <c r="AZ1113">
        <v>0</v>
      </c>
      <c r="BA1113">
        <v>0</v>
      </c>
      <c r="BB1113">
        <v>0</v>
      </c>
      <c r="BC1113">
        <v>0</v>
      </c>
      <c r="BD1113">
        <v>402.531524590164</v>
      </c>
      <c r="BE1113">
        <v>1.66906064367808</v>
      </c>
      <c r="BF1113">
        <v>0.491368834341919</v>
      </c>
      <c r="BG1113">
        <v>-1</v>
      </c>
      <c r="BH1113">
        <v>0</v>
      </c>
      <c r="BI1113">
        <v>0</v>
      </c>
      <c r="BJ1113" t="s">
        <v>206</v>
      </c>
      <c r="BK1113">
        <v>1.88464</v>
      </c>
      <c r="BL1113">
        <v>1.88162</v>
      </c>
      <c r="BM1113">
        <v>1.88312</v>
      </c>
      <c r="BN1113">
        <v>1.88187</v>
      </c>
      <c r="BO1113">
        <v>1.88376</v>
      </c>
      <c r="BP1113">
        <v>1.88309</v>
      </c>
      <c r="BQ1113">
        <v>1.88477</v>
      </c>
      <c r="BR1113">
        <v>1.88226</v>
      </c>
      <c r="BS1113" t="s">
        <v>207</v>
      </c>
      <c r="BT1113" t="s">
        <v>17</v>
      </c>
      <c r="BU1113" t="s">
        <v>17</v>
      </c>
      <c r="BV1113" t="s">
        <v>17</v>
      </c>
      <c r="BW1113" t="s">
        <v>208</v>
      </c>
      <c r="BX1113" t="s">
        <v>209</v>
      </c>
      <c r="BY1113" t="s">
        <v>210</v>
      </c>
      <c r="BZ1113" t="s">
        <v>210</v>
      </c>
      <c r="CA1113" t="s">
        <v>210</v>
      </c>
      <c r="CB1113" t="s">
        <v>210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1349.23</v>
      </c>
      <c r="CJ1113">
        <v>-1.13318</v>
      </c>
      <c r="CK1113">
        <v>8.49346</v>
      </c>
      <c r="CL1113">
        <v>9.58035</v>
      </c>
      <c r="CM1113">
        <v>30.0003</v>
      </c>
      <c r="CN1113">
        <v>9.29918</v>
      </c>
      <c r="CO1113">
        <v>9.61037</v>
      </c>
      <c r="CP1113">
        <v>-1</v>
      </c>
      <c r="CQ1113">
        <v>0</v>
      </c>
      <c r="CR1113">
        <v>84.4726</v>
      </c>
      <c r="CS1113">
        <v>-999.9</v>
      </c>
      <c r="CT1113">
        <v>400</v>
      </c>
      <c r="CU1113">
        <v>3.97883</v>
      </c>
      <c r="CV1113">
        <v>103.89</v>
      </c>
      <c r="CW1113">
        <v>103.425</v>
      </c>
    </row>
    <row r="1114" spans="1:101">
      <c r="A1114">
        <v>1100</v>
      </c>
      <c r="B1114">
        <v>1550676344.2</v>
      </c>
      <c r="C1114">
        <v>3520.40000009537</v>
      </c>
      <c r="D1114" t="s">
        <v>2420</v>
      </c>
      <c r="E1114" t="s">
        <v>2421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2002</v>
      </c>
      <c r="N1114" t="s">
        <v>2003</v>
      </c>
      <c r="O1114" t="s">
        <v>203</v>
      </c>
      <c r="P1114" t="s">
        <v>565</v>
      </c>
      <c r="Q1114">
        <v>1550676344.2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126</v>
      </c>
      <c r="X1114">
        <v>9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1550676344.2</v>
      </c>
      <c r="AH1114">
        <v>399.46</v>
      </c>
      <c r="AI1114">
        <v>409.57</v>
      </c>
      <c r="AJ1114">
        <v>9.96014</v>
      </c>
      <c r="AK1114">
        <v>3.32301</v>
      </c>
      <c r="AL1114">
        <v>1428.44</v>
      </c>
      <c r="AM1114">
        <v>99.5174</v>
      </c>
      <c r="AN1114">
        <v>0.024954</v>
      </c>
      <c r="AO1114">
        <v>8.53965</v>
      </c>
      <c r="AP1114">
        <v>999.9</v>
      </c>
      <c r="AQ1114">
        <v>999.9</v>
      </c>
      <c r="AR1114">
        <v>9986.88</v>
      </c>
      <c r="AS1114">
        <v>0</v>
      </c>
      <c r="AT1114">
        <v>73.5994</v>
      </c>
      <c r="AU1114">
        <v>0</v>
      </c>
      <c r="AV1114" t="s">
        <v>205</v>
      </c>
      <c r="AW1114">
        <v>0</v>
      </c>
      <c r="AX1114">
        <v>-1.442</v>
      </c>
      <c r="AY1114">
        <v>-0.036</v>
      </c>
      <c r="AZ1114">
        <v>0</v>
      </c>
      <c r="BA1114">
        <v>0</v>
      </c>
      <c r="BB1114">
        <v>0</v>
      </c>
      <c r="BC1114">
        <v>0</v>
      </c>
      <c r="BD1114">
        <v>402.585803278689</v>
      </c>
      <c r="BE1114">
        <v>1.69770083925383</v>
      </c>
      <c r="BF1114">
        <v>0.499470861641191</v>
      </c>
      <c r="BG1114">
        <v>-1</v>
      </c>
      <c r="BH1114">
        <v>0</v>
      </c>
      <c r="BI1114">
        <v>0</v>
      </c>
      <c r="BJ1114" t="s">
        <v>206</v>
      </c>
      <c r="BK1114">
        <v>1.88463</v>
      </c>
      <c r="BL1114">
        <v>1.88162</v>
      </c>
      <c r="BM1114">
        <v>1.88312</v>
      </c>
      <c r="BN1114">
        <v>1.88187</v>
      </c>
      <c r="BO1114">
        <v>1.88376</v>
      </c>
      <c r="BP1114">
        <v>1.88309</v>
      </c>
      <c r="BQ1114">
        <v>1.88477</v>
      </c>
      <c r="BR1114">
        <v>1.88227</v>
      </c>
      <c r="BS1114" t="s">
        <v>207</v>
      </c>
      <c r="BT1114" t="s">
        <v>17</v>
      </c>
      <c r="BU1114" t="s">
        <v>17</v>
      </c>
      <c r="BV1114" t="s">
        <v>17</v>
      </c>
      <c r="BW1114" t="s">
        <v>208</v>
      </c>
      <c r="BX1114" t="s">
        <v>209</v>
      </c>
      <c r="BY1114" t="s">
        <v>210</v>
      </c>
      <c r="BZ1114" t="s">
        <v>210</v>
      </c>
      <c r="CA1114" t="s">
        <v>210</v>
      </c>
      <c r="CB1114" t="s">
        <v>210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1330.54</v>
      </c>
      <c r="CJ1114">
        <v>-1.13318</v>
      </c>
      <c r="CK1114">
        <v>8.49658</v>
      </c>
      <c r="CL1114">
        <v>9.58119</v>
      </c>
      <c r="CM1114">
        <v>30.0003</v>
      </c>
      <c r="CN1114">
        <v>9.30002</v>
      </c>
      <c r="CO1114">
        <v>9.61149</v>
      </c>
      <c r="CP1114">
        <v>-1</v>
      </c>
      <c r="CQ1114">
        <v>0</v>
      </c>
      <c r="CR1114">
        <v>84.0928</v>
      </c>
      <c r="CS1114">
        <v>-999.9</v>
      </c>
      <c r="CT1114">
        <v>400</v>
      </c>
      <c r="CU1114">
        <v>3.8782</v>
      </c>
      <c r="CV1114">
        <v>103.89</v>
      </c>
      <c r="CW1114">
        <v>103.425</v>
      </c>
    </row>
    <row r="1115" spans="1:101">
      <c r="A1115">
        <v>1101</v>
      </c>
      <c r="B1115">
        <v>1550676346.2</v>
      </c>
      <c r="C1115">
        <v>3522.40000009537</v>
      </c>
      <c r="D1115" t="s">
        <v>2422</v>
      </c>
      <c r="E1115" t="s">
        <v>2423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2002</v>
      </c>
      <c r="N1115" t="s">
        <v>2003</v>
      </c>
      <c r="O1115" t="s">
        <v>203</v>
      </c>
      <c r="P1115" t="s">
        <v>565</v>
      </c>
      <c r="Q1115">
        <v>1550676346.2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137</v>
      </c>
      <c r="X1115">
        <v>10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1550676346.2</v>
      </c>
      <c r="AH1115">
        <v>399.541</v>
      </c>
      <c r="AI1115">
        <v>409.557</v>
      </c>
      <c r="AJ1115">
        <v>9.96668</v>
      </c>
      <c r="AK1115">
        <v>3.32326</v>
      </c>
      <c r="AL1115">
        <v>1428.33</v>
      </c>
      <c r="AM1115">
        <v>99.517</v>
      </c>
      <c r="AN1115">
        <v>0.0250282</v>
      </c>
      <c r="AO1115">
        <v>8.53438</v>
      </c>
      <c r="AP1115">
        <v>999.9</v>
      </c>
      <c r="AQ1115">
        <v>999.9</v>
      </c>
      <c r="AR1115">
        <v>9992.5</v>
      </c>
      <c r="AS1115">
        <v>0</v>
      </c>
      <c r="AT1115">
        <v>73.2707</v>
      </c>
      <c r="AU1115">
        <v>0</v>
      </c>
      <c r="AV1115" t="s">
        <v>205</v>
      </c>
      <c r="AW1115">
        <v>0</v>
      </c>
      <c r="AX1115">
        <v>-1.442</v>
      </c>
      <c r="AY1115">
        <v>-0.036</v>
      </c>
      <c r="AZ1115">
        <v>0</v>
      </c>
      <c r="BA1115">
        <v>0</v>
      </c>
      <c r="BB1115">
        <v>0</v>
      </c>
      <c r="BC1115">
        <v>0</v>
      </c>
      <c r="BD1115">
        <v>402.640286885246</v>
      </c>
      <c r="BE1115">
        <v>1.71427107562741</v>
      </c>
      <c r="BF1115">
        <v>0.504112976530748</v>
      </c>
      <c r="BG1115">
        <v>-1</v>
      </c>
      <c r="BH1115">
        <v>0</v>
      </c>
      <c r="BI1115">
        <v>0</v>
      </c>
      <c r="BJ1115" t="s">
        <v>206</v>
      </c>
      <c r="BK1115">
        <v>1.88465</v>
      </c>
      <c r="BL1115">
        <v>1.88162</v>
      </c>
      <c r="BM1115">
        <v>1.8831</v>
      </c>
      <c r="BN1115">
        <v>1.88187</v>
      </c>
      <c r="BO1115">
        <v>1.88374</v>
      </c>
      <c r="BP1115">
        <v>1.88309</v>
      </c>
      <c r="BQ1115">
        <v>1.88477</v>
      </c>
      <c r="BR1115">
        <v>1.8823</v>
      </c>
      <c r="BS1115" t="s">
        <v>207</v>
      </c>
      <c r="BT1115" t="s">
        <v>17</v>
      </c>
      <c r="BU1115" t="s">
        <v>17</v>
      </c>
      <c r="BV1115" t="s">
        <v>17</v>
      </c>
      <c r="BW1115" t="s">
        <v>208</v>
      </c>
      <c r="BX1115" t="s">
        <v>209</v>
      </c>
      <c r="BY1115" t="s">
        <v>210</v>
      </c>
      <c r="BZ1115" t="s">
        <v>210</v>
      </c>
      <c r="CA1115" t="s">
        <v>210</v>
      </c>
      <c r="CB1115" t="s">
        <v>210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1321.73</v>
      </c>
      <c r="CJ1115">
        <v>-1.13318</v>
      </c>
      <c r="CK1115">
        <v>8.4996</v>
      </c>
      <c r="CL1115">
        <v>9.58211</v>
      </c>
      <c r="CM1115">
        <v>30.0002</v>
      </c>
      <c r="CN1115">
        <v>9.30087</v>
      </c>
      <c r="CO1115">
        <v>9.61234</v>
      </c>
      <c r="CP1115">
        <v>-1</v>
      </c>
      <c r="CQ1115">
        <v>0</v>
      </c>
      <c r="CR1115">
        <v>84.0928</v>
      </c>
      <c r="CS1115">
        <v>-999.9</v>
      </c>
      <c r="CT1115">
        <v>400</v>
      </c>
      <c r="CU1115">
        <v>3.77754</v>
      </c>
      <c r="CV1115">
        <v>103.89</v>
      </c>
      <c r="CW1115">
        <v>103.425</v>
      </c>
    </row>
    <row r="1116" spans="1:101">
      <c r="A1116">
        <v>1102</v>
      </c>
      <c r="B1116">
        <v>1550676348.2</v>
      </c>
      <c r="C1116">
        <v>3524.40000009537</v>
      </c>
      <c r="D1116" t="s">
        <v>2424</v>
      </c>
      <c r="E1116" t="s">
        <v>2425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2002</v>
      </c>
      <c r="N1116" t="s">
        <v>2003</v>
      </c>
      <c r="O1116" t="s">
        <v>203</v>
      </c>
      <c r="P1116" t="s">
        <v>565</v>
      </c>
      <c r="Q1116">
        <v>1550676348.2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148</v>
      </c>
      <c r="X1116">
        <v>10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1550676348.2</v>
      </c>
      <c r="AH1116">
        <v>399.606</v>
      </c>
      <c r="AI1116">
        <v>409.564</v>
      </c>
      <c r="AJ1116">
        <v>9.97582</v>
      </c>
      <c r="AK1116">
        <v>3.32342</v>
      </c>
      <c r="AL1116">
        <v>1428.22</v>
      </c>
      <c r="AM1116">
        <v>99.5169</v>
      </c>
      <c r="AN1116">
        <v>0.0249964</v>
      </c>
      <c r="AO1116">
        <v>8.54795</v>
      </c>
      <c r="AP1116">
        <v>999.9</v>
      </c>
      <c r="AQ1116">
        <v>999.9</v>
      </c>
      <c r="AR1116">
        <v>9971.25</v>
      </c>
      <c r="AS1116">
        <v>0</v>
      </c>
      <c r="AT1116">
        <v>72.9694</v>
      </c>
      <c r="AU1116">
        <v>0</v>
      </c>
      <c r="AV1116" t="s">
        <v>205</v>
      </c>
      <c r="AW1116">
        <v>0</v>
      </c>
      <c r="AX1116">
        <v>-1.442</v>
      </c>
      <c r="AY1116">
        <v>-0.036</v>
      </c>
      <c r="AZ1116">
        <v>0</v>
      </c>
      <c r="BA1116">
        <v>0</v>
      </c>
      <c r="BB1116">
        <v>0</v>
      </c>
      <c r="BC1116">
        <v>0</v>
      </c>
      <c r="BD1116">
        <v>402.696524590164</v>
      </c>
      <c r="BE1116">
        <v>1.72897321766114</v>
      </c>
      <c r="BF1116">
        <v>0.508328105174284</v>
      </c>
      <c r="BG1116">
        <v>-1</v>
      </c>
      <c r="BH1116">
        <v>0</v>
      </c>
      <c r="BI1116">
        <v>0</v>
      </c>
      <c r="BJ1116" t="s">
        <v>206</v>
      </c>
      <c r="BK1116">
        <v>1.88464</v>
      </c>
      <c r="BL1116">
        <v>1.8816</v>
      </c>
      <c r="BM1116">
        <v>1.88311</v>
      </c>
      <c r="BN1116">
        <v>1.88187</v>
      </c>
      <c r="BO1116">
        <v>1.88374</v>
      </c>
      <c r="BP1116">
        <v>1.88309</v>
      </c>
      <c r="BQ1116">
        <v>1.88477</v>
      </c>
      <c r="BR1116">
        <v>1.88229</v>
      </c>
      <c r="BS1116" t="s">
        <v>207</v>
      </c>
      <c r="BT1116" t="s">
        <v>17</v>
      </c>
      <c r="BU1116" t="s">
        <v>17</v>
      </c>
      <c r="BV1116" t="s">
        <v>17</v>
      </c>
      <c r="BW1116" t="s">
        <v>208</v>
      </c>
      <c r="BX1116" t="s">
        <v>209</v>
      </c>
      <c r="BY1116" t="s">
        <v>210</v>
      </c>
      <c r="BZ1116" t="s">
        <v>210</v>
      </c>
      <c r="CA1116" t="s">
        <v>210</v>
      </c>
      <c r="CB1116" t="s">
        <v>210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1313.94</v>
      </c>
      <c r="CJ1116">
        <v>-1.13105</v>
      </c>
      <c r="CK1116">
        <v>8.50256</v>
      </c>
      <c r="CL1116">
        <v>9.58323</v>
      </c>
      <c r="CM1116">
        <v>30.0003</v>
      </c>
      <c r="CN1116">
        <v>9.30198</v>
      </c>
      <c r="CO1116">
        <v>9.6132</v>
      </c>
      <c r="CP1116">
        <v>-1</v>
      </c>
      <c r="CQ1116">
        <v>0</v>
      </c>
      <c r="CR1116">
        <v>84.0928</v>
      </c>
      <c r="CS1116">
        <v>-999.9</v>
      </c>
      <c r="CT1116">
        <v>400</v>
      </c>
      <c r="CU1116">
        <v>3.67096</v>
      </c>
      <c r="CV1116">
        <v>103.889</v>
      </c>
      <c r="CW1116">
        <v>103.424</v>
      </c>
    </row>
    <row r="1117" spans="1:101">
      <c r="A1117">
        <v>1103</v>
      </c>
      <c r="B1117">
        <v>1550676350.2</v>
      </c>
      <c r="C1117">
        <v>3526.40000009537</v>
      </c>
      <c r="D1117" t="s">
        <v>2426</v>
      </c>
      <c r="E1117" t="s">
        <v>2427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2002</v>
      </c>
      <c r="N1117" t="s">
        <v>2003</v>
      </c>
      <c r="O1117" t="s">
        <v>203</v>
      </c>
      <c r="P1117" t="s">
        <v>565</v>
      </c>
      <c r="Q1117">
        <v>1550676350.2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145</v>
      </c>
      <c r="X1117">
        <v>10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1550676350.2</v>
      </c>
      <c r="AH1117">
        <v>399.6</v>
      </c>
      <c r="AI1117">
        <v>409.584</v>
      </c>
      <c r="AJ1117">
        <v>9.9925</v>
      </c>
      <c r="AK1117">
        <v>3.32343</v>
      </c>
      <c r="AL1117">
        <v>1428.12</v>
      </c>
      <c r="AM1117">
        <v>99.5168</v>
      </c>
      <c r="AN1117">
        <v>0.0249795</v>
      </c>
      <c r="AO1117">
        <v>8.57539</v>
      </c>
      <c r="AP1117">
        <v>999.9</v>
      </c>
      <c r="AQ1117">
        <v>999.9</v>
      </c>
      <c r="AR1117">
        <v>9985</v>
      </c>
      <c r="AS1117">
        <v>0</v>
      </c>
      <c r="AT1117">
        <v>72.7365</v>
      </c>
      <c r="AU1117">
        <v>0</v>
      </c>
      <c r="AV1117" t="s">
        <v>205</v>
      </c>
      <c r="AW1117">
        <v>0</v>
      </c>
      <c r="AX1117">
        <v>-1.442</v>
      </c>
      <c r="AY1117">
        <v>-0.036</v>
      </c>
      <c r="AZ1117">
        <v>0</v>
      </c>
      <c r="BA1117">
        <v>0</v>
      </c>
      <c r="BB1117">
        <v>0</v>
      </c>
      <c r="BC1117">
        <v>0</v>
      </c>
      <c r="BD1117">
        <v>402.752991803279</v>
      </c>
      <c r="BE1117">
        <v>1.74494760750485</v>
      </c>
      <c r="BF1117">
        <v>0.512886743256467</v>
      </c>
      <c r="BG1117">
        <v>-1</v>
      </c>
      <c r="BH1117">
        <v>0</v>
      </c>
      <c r="BI1117">
        <v>0</v>
      </c>
      <c r="BJ1117" t="s">
        <v>206</v>
      </c>
      <c r="BK1117">
        <v>1.88461</v>
      </c>
      <c r="BL1117">
        <v>1.8816</v>
      </c>
      <c r="BM1117">
        <v>1.88312</v>
      </c>
      <c r="BN1117">
        <v>1.88187</v>
      </c>
      <c r="BO1117">
        <v>1.88376</v>
      </c>
      <c r="BP1117">
        <v>1.88309</v>
      </c>
      <c r="BQ1117">
        <v>1.88477</v>
      </c>
      <c r="BR1117">
        <v>1.88227</v>
      </c>
      <c r="BS1117" t="s">
        <v>207</v>
      </c>
      <c r="BT1117" t="s">
        <v>17</v>
      </c>
      <c r="BU1117" t="s">
        <v>17</v>
      </c>
      <c r="BV1117" t="s">
        <v>17</v>
      </c>
      <c r="BW1117" t="s">
        <v>208</v>
      </c>
      <c r="BX1117" t="s">
        <v>209</v>
      </c>
      <c r="BY1117" t="s">
        <v>210</v>
      </c>
      <c r="BZ1117" t="s">
        <v>210</v>
      </c>
      <c r="CA1117" t="s">
        <v>210</v>
      </c>
      <c r="CB1117" t="s">
        <v>210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1315.72</v>
      </c>
      <c r="CJ1117">
        <v>-1.13105</v>
      </c>
      <c r="CK1117">
        <v>8.50562</v>
      </c>
      <c r="CL1117">
        <v>9.58407</v>
      </c>
      <c r="CM1117">
        <v>30.0003</v>
      </c>
      <c r="CN1117">
        <v>9.30337</v>
      </c>
      <c r="CO1117">
        <v>9.61403</v>
      </c>
      <c r="CP1117">
        <v>-1</v>
      </c>
      <c r="CQ1117">
        <v>0</v>
      </c>
      <c r="CR1117">
        <v>84.0928</v>
      </c>
      <c r="CS1117">
        <v>-999.9</v>
      </c>
      <c r="CT1117">
        <v>400</v>
      </c>
      <c r="CU1117">
        <v>3.55846</v>
      </c>
      <c r="CV1117">
        <v>103.888</v>
      </c>
      <c r="CW1117">
        <v>103.424</v>
      </c>
    </row>
    <row r="1118" spans="1:101">
      <c r="A1118">
        <v>1104</v>
      </c>
      <c r="B1118">
        <v>1550676352.3</v>
      </c>
      <c r="C1118">
        <v>3528.5</v>
      </c>
      <c r="D1118" t="s">
        <v>2428</v>
      </c>
      <c r="E1118" t="s">
        <v>2429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2002</v>
      </c>
      <c r="N1118" t="s">
        <v>2003</v>
      </c>
      <c r="O1118" t="s">
        <v>203</v>
      </c>
      <c r="P1118" t="s">
        <v>565</v>
      </c>
      <c r="Q1118">
        <v>1550676352.3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141</v>
      </c>
      <c r="X1118">
        <v>10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1550676352.3</v>
      </c>
      <c r="AH1118">
        <v>399.651</v>
      </c>
      <c r="AI1118">
        <v>409.588</v>
      </c>
      <c r="AJ1118">
        <v>10.0068</v>
      </c>
      <c r="AK1118">
        <v>3.32357</v>
      </c>
      <c r="AL1118">
        <v>1427.81</v>
      </c>
      <c r="AM1118">
        <v>99.5159</v>
      </c>
      <c r="AN1118">
        <v>0.0248462</v>
      </c>
      <c r="AO1118">
        <v>8.58459</v>
      </c>
      <c r="AP1118">
        <v>999.9</v>
      </c>
      <c r="AQ1118">
        <v>999.9</v>
      </c>
      <c r="AR1118">
        <v>9986.25</v>
      </c>
      <c r="AS1118">
        <v>0</v>
      </c>
      <c r="AT1118">
        <v>72.5585</v>
      </c>
      <c r="AU1118">
        <v>0</v>
      </c>
      <c r="AV1118" t="s">
        <v>205</v>
      </c>
      <c r="AW1118">
        <v>0</v>
      </c>
      <c r="AX1118">
        <v>-1.442</v>
      </c>
      <c r="AY1118">
        <v>-0.036</v>
      </c>
      <c r="AZ1118">
        <v>0</v>
      </c>
      <c r="BA1118">
        <v>0</v>
      </c>
      <c r="BB1118">
        <v>0</v>
      </c>
      <c r="BC1118">
        <v>0</v>
      </c>
      <c r="BD1118">
        <v>402.807975409836</v>
      </c>
      <c r="BE1118">
        <v>1.75422551640499</v>
      </c>
      <c r="BF1118">
        <v>0.515537718057163</v>
      </c>
      <c r="BG1118">
        <v>-1</v>
      </c>
      <c r="BH1118">
        <v>0</v>
      </c>
      <c r="BI1118">
        <v>0</v>
      </c>
      <c r="BJ1118" t="s">
        <v>206</v>
      </c>
      <c r="BK1118">
        <v>1.88461</v>
      </c>
      <c r="BL1118">
        <v>1.88162</v>
      </c>
      <c r="BM1118">
        <v>1.88312</v>
      </c>
      <c r="BN1118">
        <v>1.88187</v>
      </c>
      <c r="BO1118">
        <v>1.88374</v>
      </c>
      <c r="BP1118">
        <v>1.88308</v>
      </c>
      <c r="BQ1118">
        <v>1.88477</v>
      </c>
      <c r="BR1118">
        <v>1.88229</v>
      </c>
      <c r="BS1118" t="s">
        <v>207</v>
      </c>
      <c r="BT1118" t="s">
        <v>17</v>
      </c>
      <c r="BU1118" t="s">
        <v>17</v>
      </c>
      <c r="BV1118" t="s">
        <v>17</v>
      </c>
      <c r="BW1118" t="s">
        <v>208</v>
      </c>
      <c r="BX1118" t="s">
        <v>209</v>
      </c>
      <c r="BY1118" t="s">
        <v>210</v>
      </c>
      <c r="BZ1118" t="s">
        <v>210</v>
      </c>
      <c r="CA1118" t="s">
        <v>210</v>
      </c>
      <c r="CB1118" t="s">
        <v>210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1318.58</v>
      </c>
      <c r="CJ1118">
        <v>-1.13318</v>
      </c>
      <c r="CK1118">
        <v>8.50875</v>
      </c>
      <c r="CL1118">
        <v>9.58491</v>
      </c>
      <c r="CM1118">
        <v>30.0001</v>
      </c>
      <c r="CN1118">
        <v>9.30478</v>
      </c>
      <c r="CO1118">
        <v>9.61489</v>
      </c>
      <c r="CP1118">
        <v>-1</v>
      </c>
      <c r="CQ1118">
        <v>0</v>
      </c>
      <c r="CR1118">
        <v>84.0928</v>
      </c>
      <c r="CS1118">
        <v>-999.9</v>
      </c>
      <c r="CT1118">
        <v>400</v>
      </c>
      <c r="CU1118">
        <v>3.49096</v>
      </c>
      <c r="CV1118">
        <v>103.887</v>
      </c>
      <c r="CW1118">
        <v>103.423</v>
      </c>
    </row>
    <row r="1119" spans="1:101">
      <c r="A1119">
        <v>1105</v>
      </c>
      <c r="B1119">
        <v>1550676354.2</v>
      </c>
      <c r="C1119">
        <v>3530.40000009537</v>
      </c>
      <c r="D1119" t="s">
        <v>2430</v>
      </c>
      <c r="E1119" t="s">
        <v>2431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2002</v>
      </c>
      <c r="N1119" t="s">
        <v>2003</v>
      </c>
      <c r="O1119" t="s">
        <v>203</v>
      </c>
      <c r="P1119" t="s">
        <v>565</v>
      </c>
      <c r="Q1119">
        <v>1550676354.2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143</v>
      </c>
      <c r="X1119">
        <v>10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1550676354.2</v>
      </c>
      <c r="AH1119">
        <v>399.715</v>
      </c>
      <c r="AI1119">
        <v>409.572</v>
      </c>
      <c r="AJ1119">
        <v>10.0144</v>
      </c>
      <c r="AK1119">
        <v>3.32397</v>
      </c>
      <c r="AL1119">
        <v>1427.96</v>
      </c>
      <c r="AM1119">
        <v>99.5168</v>
      </c>
      <c r="AN1119">
        <v>0.0247121</v>
      </c>
      <c r="AO1119">
        <v>8.57976</v>
      </c>
      <c r="AP1119">
        <v>999.9</v>
      </c>
      <c r="AQ1119">
        <v>999.9</v>
      </c>
      <c r="AR1119">
        <v>9994.38</v>
      </c>
      <c r="AS1119">
        <v>0</v>
      </c>
      <c r="AT1119">
        <v>72.4763</v>
      </c>
      <c r="AU1119">
        <v>0</v>
      </c>
      <c r="AV1119" t="s">
        <v>205</v>
      </c>
      <c r="AW1119">
        <v>0</v>
      </c>
      <c r="AX1119">
        <v>-1.442</v>
      </c>
      <c r="AY1119">
        <v>-0.036</v>
      </c>
      <c r="AZ1119">
        <v>0</v>
      </c>
      <c r="BA1119">
        <v>0</v>
      </c>
      <c r="BB1119">
        <v>0</v>
      </c>
      <c r="BC1119">
        <v>0</v>
      </c>
      <c r="BD1119">
        <v>402.877614754098</v>
      </c>
      <c r="BE1119">
        <v>1.76184725371332</v>
      </c>
      <c r="BF1119">
        <v>0.517687139628188</v>
      </c>
      <c r="BG1119">
        <v>-1</v>
      </c>
      <c r="BH1119">
        <v>0</v>
      </c>
      <c r="BI1119">
        <v>0</v>
      </c>
      <c r="BJ1119" t="s">
        <v>206</v>
      </c>
      <c r="BK1119">
        <v>1.88462</v>
      </c>
      <c r="BL1119">
        <v>1.88162</v>
      </c>
      <c r="BM1119">
        <v>1.88311</v>
      </c>
      <c r="BN1119">
        <v>1.88187</v>
      </c>
      <c r="BO1119">
        <v>1.88375</v>
      </c>
      <c r="BP1119">
        <v>1.88309</v>
      </c>
      <c r="BQ1119">
        <v>1.88477</v>
      </c>
      <c r="BR1119">
        <v>1.8823</v>
      </c>
      <c r="BS1119" t="s">
        <v>207</v>
      </c>
      <c r="BT1119" t="s">
        <v>17</v>
      </c>
      <c r="BU1119" t="s">
        <v>17</v>
      </c>
      <c r="BV1119" t="s">
        <v>17</v>
      </c>
      <c r="BW1119" t="s">
        <v>208</v>
      </c>
      <c r="BX1119" t="s">
        <v>209</v>
      </c>
      <c r="BY1119" t="s">
        <v>210</v>
      </c>
      <c r="BZ1119" t="s">
        <v>210</v>
      </c>
      <c r="CA1119" t="s">
        <v>210</v>
      </c>
      <c r="CB1119" t="s">
        <v>210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1316.84</v>
      </c>
      <c r="CJ1119">
        <v>-1.13318</v>
      </c>
      <c r="CK1119">
        <v>8.51187</v>
      </c>
      <c r="CL1119">
        <v>9.58603</v>
      </c>
      <c r="CM1119">
        <v>30</v>
      </c>
      <c r="CN1119">
        <v>9.3059</v>
      </c>
      <c r="CO1119">
        <v>9.61603</v>
      </c>
      <c r="CP1119">
        <v>-1</v>
      </c>
      <c r="CQ1119">
        <v>0</v>
      </c>
      <c r="CR1119">
        <v>83.7036</v>
      </c>
      <c r="CS1119">
        <v>-999.9</v>
      </c>
      <c r="CT1119">
        <v>400</v>
      </c>
      <c r="CU1119">
        <v>3.3896</v>
      </c>
      <c r="CV1119">
        <v>103.887</v>
      </c>
      <c r="CW1119">
        <v>103.423</v>
      </c>
    </row>
    <row r="1120" spans="1:101">
      <c r="A1120">
        <v>1106</v>
      </c>
      <c r="B1120">
        <v>1550676356.2</v>
      </c>
      <c r="C1120">
        <v>3532.40000009537</v>
      </c>
      <c r="D1120" t="s">
        <v>2432</v>
      </c>
      <c r="E1120" t="s">
        <v>2433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2002</v>
      </c>
      <c r="N1120" t="s">
        <v>2003</v>
      </c>
      <c r="O1120" t="s">
        <v>203</v>
      </c>
      <c r="P1120" t="s">
        <v>565</v>
      </c>
      <c r="Q1120">
        <v>1550676356.2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126</v>
      </c>
      <c r="X1120">
        <v>9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1550676356.2</v>
      </c>
      <c r="AH1120">
        <v>399.82</v>
      </c>
      <c r="AI1120">
        <v>409.57</v>
      </c>
      <c r="AJ1120">
        <v>10.0216</v>
      </c>
      <c r="AK1120">
        <v>3.32406</v>
      </c>
      <c r="AL1120">
        <v>1428.01</v>
      </c>
      <c r="AM1120">
        <v>99.5176</v>
      </c>
      <c r="AN1120">
        <v>0.0247949</v>
      </c>
      <c r="AO1120">
        <v>8.57448</v>
      </c>
      <c r="AP1120">
        <v>999.9</v>
      </c>
      <c r="AQ1120">
        <v>999.9</v>
      </c>
      <c r="AR1120">
        <v>10019.4</v>
      </c>
      <c r="AS1120">
        <v>0</v>
      </c>
      <c r="AT1120">
        <v>72.4352</v>
      </c>
      <c r="AU1120">
        <v>0</v>
      </c>
      <c r="AV1120" t="s">
        <v>205</v>
      </c>
      <c r="AW1120">
        <v>0</v>
      </c>
      <c r="AX1120">
        <v>-1.442</v>
      </c>
      <c r="AY1120">
        <v>-0.036</v>
      </c>
      <c r="AZ1120">
        <v>0</v>
      </c>
      <c r="BA1120">
        <v>0</v>
      </c>
      <c r="BB1120">
        <v>0</v>
      </c>
      <c r="BC1120">
        <v>0</v>
      </c>
      <c r="BD1120">
        <v>402.935639344262</v>
      </c>
      <c r="BE1120">
        <v>1.76713500966181</v>
      </c>
      <c r="BF1120">
        <v>0.519221881020742</v>
      </c>
      <c r="BG1120">
        <v>-1</v>
      </c>
      <c r="BH1120">
        <v>0</v>
      </c>
      <c r="BI1120">
        <v>0</v>
      </c>
      <c r="BJ1120" t="s">
        <v>206</v>
      </c>
      <c r="BK1120">
        <v>1.88462</v>
      </c>
      <c r="BL1120">
        <v>1.88162</v>
      </c>
      <c r="BM1120">
        <v>1.88311</v>
      </c>
      <c r="BN1120">
        <v>1.88187</v>
      </c>
      <c r="BO1120">
        <v>1.88376</v>
      </c>
      <c r="BP1120">
        <v>1.88309</v>
      </c>
      <c r="BQ1120">
        <v>1.88478</v>
      </c>
      <c r="BR1120">
        <v>1.88229</v>
      </c>
      <c r="BS1120" t="s">
        <v>207</v>
      </c>
      <c r="BT1120" t="s">
        <v>17</v>
      </c>
      <c r="BU1120" t="s">
        <v>17</v>
      </c>
      <c r="BV1120" t="s">
        <v>17</v>
      </c>
      <c r="BW1120" t="s">
        <v>208</v>
      </c>
      <c r="BX1120" t="s">
        <v>209</v>
      </c>
      <c r="BY1120" t="s">
        <v>210</v>
      </c>
      <c r="BZ1120" t="s">
        <v>210</v>
      </c>
      <c r="CA1120" t="s">
        <v>210</v>
      </c>
      <c r="CB1120" t="s">
        <v>210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1330.23</v>
      </c>
      <c r="CJ1120">
        <v>-1.13318</v>
      </c>
      <c r="CK1120">
        <v>8.51502</v>
      </c>
      <c r="CL1120">
        <v>9.58716</v>
      </c>
      <c r="CM1120">
        <v>30.0001</v>
      </c>
      <c r="CN1120">
        <v>9.307</v>
      </c>
      <c r="CO1120">
        <v>9.61715</v>
      </c>
      <c r="CP1120">
        <v>-1</v>
      </c>
      <c r="CQ1120">
        <v>0</v>
      </c>
      <c r="CR1120">
        <v>83.7036</v>
      </c>
      <c r="CS1120">
        <v>-999.9</v>
      </c>
      <c r="CT1120">
        <v>400</v>
      </c>
      <c r="CU1120">
        <v>3.28991</v>
      </c>
      <c r="CV1120">
        <v>103.886</v>
      </c>
      <c r="CW1120">
        <v>103.422</v>
      </c>
    </row>
    <row r="1121" spans="1:101">
      <c r="A1121">
        <v>1107</v>
      </c>
      <c r="B1121">
        <v>1550676358.2</v>
      </c>
      <c r="C1121">
        <v>3534.40000009537</v>
      </c>
      <c r="D1121" t="s">
        <v>2434</v>
      </c>
      <c r="E1121" t="s">
        <v>2435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2002</v>
      </c>
      <c r="N1121" t="s">
        <v>2003</v>
      </c>
      <c r="O1121" t="s">
        <v>203</v>
      </c>
      <c r="P1121" t="s">
        <v>565</v>
      </c>
      <c r="Q1121">
        <v>1550676358.2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115</v>
      </c>
      <c r="X1121">
        <v>8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1550676358.2</v>
      </c>
      <c r="AH1121">
        <v>399.953</v>
      </c>
      <c r="AI1121">
        <v>409.57</v>
      </c>
      <c r="AJ1121">
        <v>10.0277</v>
      </c>
      <c r="AK1121">
        <v>3.32459</v>
      </c>
      <c r="AL1121">
        <v>1428.11</v>
      </c>
      <c r="AM1121">
        <v>99.5173</v>
      </c>
      <c r="AN1121">
        <v>0.0247595</v>
      </c>
      <c r="AO1121">
        <v>8.56464</v>
      </c>
      <c r="AP1121">
        <v>999.9</v>
      </c>
      <c r="AQ1121">
        <v>999.9</v>
      </c>
      <c r="AR1121">
        <v>10023.1</v>
      </c>
      <c r="AS1121">
        <v>0</v>
      </c>
      <c r="AT1121">
        <v>72.3805</v>
      </c>
      <c r="AU1121">
        <v>0</v>
      </c>
      <c r="AV1121" t="s">
        <v>205</v>
      </c>
      <c r="AW1121">
        <v>0</v>
      </c>
      <c r="AX1121">
        <v>-1.442</v>
      </c>
      <c r="AY1121">
        <v>-0.036</v>
      </c>
      <c r="AZ1121">
        <v>0</v>
      </c>
      <c r="BA1121">
        <v>0</v>
      </c>
      <c r="BB1121">
        <v>0</v>
      </c>
      <c r="BC1121">
        <v>0</v>
      </c>
      <c r="BD1121">
        <v>402.9955</v>
      </c>
      <c r="BE1121">
        <v>1.77925399890845</v>
      </c>
      <c r="BF1121">
        <v>0.522827029197053</v>
      </c>
      <c r="BG1121">
        <v>-1</v>
      </c>
      <c r="BH1121">
        <v>0</v>
      </c>
      <c r="BI1121">
        <v>0</v>
      </c>
      <c r="BJ1121" t="s">
        <v>206</v>
      </c>
      <c r="BK1121">
        <v>1.88462</v>
      </c>
      <c r="BL1121">
        <v>1.88162</v>
      </c>
      <c r="BM1121">
        <v>1.88311</v>
      </c>
      <c r="BN1121">
        <v>1.88187</v>
      </c>
      <c r="BO1121">
        <v>1.88377</v>
      </c>
      <c r="BP1121">
        <v>1.88308</v>
      </c>
      <c r="BQ1121">
        <v>1.88478</v>
      </c>
      <c r="BR1121">
        <v>1.88229</v>
      </c>
      <c r="BS1121" t="s">
        <v>207</v>
      </c>
      <c r="BT1121" t="s">
        <v>17</v>
      </c>
      <c r="BU1121" t="s">
        <v>17</v>
      </c>
      <c r="BV1121" t="s">
        <v>17</v>
      </c>
      <c r="BW1121" t="s">
        <v>208</v>
      </c>
      <c r="BX1121" t="s">
        <v>209</v>
      </c>
      <c r="BY1121" t="s">
        <v>210</v>
      </c>
      <c r="BZ1121" t="s">
        <v>210</v>
      </c>
      <c r="CA1121" t="s">
        <v>210</v>
      </c>
      <c r="CB1121" t="s">
        <v>210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1338.44</v>
      </c>
      <c r="CJ1121">
        <v>-1.13318</v>
      </c>
      <c r="CK1121">
        <v>8.51819</v>
      </c>
      <c r="CL1121">
        <v>9.58829</v>
      </c>
      <c r="CM1121">
        <v>30.0002</v>
      </c>
      <c r="CN1121">
        <v>9.30812</v>
      </c>
      <c r="CO1121">
        <v>9.61826</v>
      </c>
      <c r="CP1121">
        <v>-1</v>
      </c>
      <c r="CQ1121">
        <v>0.311539</v>
      </c>
      <c r="CR1121">
        <v>83.7036</v>
      </c>
      <c r="CS1121">
        <v>-999.9</v>
      </c>
      <c r="CT1121">
        <v>400</v>
      </c>
      <c r="CU1121">
        <v>3.18849</v>
      </c>
      <c r="CV1121">
        <v>103.886</v>
      </c>
      <c r="CW1121">
        <v>103.421</v>
      </c>
    </row>
    <row r="1122" spans="1:101">
      <c r="A1122">
        <v>1108</v>
      </c>
      <c r="B1122">
        <v>1550676360.2</v>
      </c>
      <c r="C1122">
        <v>3536.40000009537</v>
      </c>
      <c r="D1122" t="s">
        <v>2436</v>
      </c>
      <c r="E1122" t="s">
        <v>2437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2002</v>
      </c>
      <c r="N1122" t="s">
        <v>2003</v>
      </c>
      <c r="O1122" t="s">
        <v>203</v>
      </c>
      <c r="P1122" t="s">
        <v>565</v>
      </c>
      <c r="Q1122">
        <v>1550676360.2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120</v>
      </c>
      <c r="X1122">
        <v>8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1550676360.2</v>
      </c>
      <c r="AH1122">
        <v>399.998</v>
      </c>
      <c r="AI1122">
        <v>409.562</v>
      </c>
      <c r="AJ1122">
        <v>10.0331</v>
      </c>
      <c r="AK1122">
        <v>3.32527</v>
      </c>
      <c r="AL1122">
        <v>1427.67</v>
      </c>
      <c r="AM1122">
        <v>99.5165</v>
      </c>
      <c r="AN1122">
        <v>0.0248149</v>
      </c>
      <c r="AO1122">
        <v>8.55855</v>
      </c>
      <c r="AP1122">
        <v>999.9</v>
      </c>
      <c r="AQ1122">
        <v>999.9</v>
      </c>
      <c r="AR1122">
        <v>9990</v>
      </c>
      <c r="AS1122">
        <v>0</v>
      </c>
      <c r="AT1122">
        <v>72.3257</v>
      </c>
      <c r="AU1122">
        <v>0</v>
      </c>
      <c r="AV1122" t="s">
        <v>205</v>
      </c>
      <c r="AW1122">
        <v>0</v>
      </c>
      <c r="AX1122">
        <v>-1.442</v>
      </c>
      <c r="AY1122">
        <v>-0.036</v>
      </c>
      <c r="AZ1122">
        <v>0</v>
      </c>
      <c r="BA1122">
        <v>0</v>
      </c>
      <c r="BB1122">
        <v>0</v>
      </c>
      <c r="BC1122">
        <v>0</v>
      </c>
      <c r="BD1122">
        <v>403.057942622951</v>
      </c>
      <c r="BE1122">
        <v>1.79877248686321</v>
      </c>
      <c r="BF1122">
        <v>0.528806842841261</v>
      </c>
      <c r="BG1122">
        <v>-1</v>
      </c>
      <c r="BH1122">
        <v>0</v>
      </c>
      <c r="BI1122">
        <v>0</v>
      </c>
      <c r="BJ1122" t="s">
        <v>206</v>
      </c>
      <c r="BK1122">
        <v>1.88463</v>
      </c>
      <c r="BL1122">
        <v>1.88162</v>
      </c>
      <c r="BM1122">
        <v>1.8831</v>
      </c>
      <c r="BN1122">
        <v>1.88187</v>
      </c>
      <c r="BO1122">
        <v>1.88376</v>
      </c>
      <c r="BP1122">
        <v>1.88308</v>
      </c>
      <c r="BQ1122">
        <v>1.88478</v>
      </c>
      <c r="BR1122">
        <v>1.88229</v>
      </c>
      <c r="BS1122" t="s">
        <v>207</v>
      </c>
      <c r="BT1122" t="s">
        <v>17</v>
      </c>
      <c r="BU1122" t="s">
        <v>17</v>
      </c>
      <c r="BV1122" t="s">
        <v>17</v>
      </c>
      <c r="BW1122" t="s">
        <v>208</v>
      </c>
      <c r="BX1122" t="s">
        <v>209</v>
      </c>
      <c r="BY1122" t="s">
        <v>210</v>
      </c>
      <c r="BZ1122" t="s">
        <v>210</v>
      </c>
      <c r="CA1122" t="s">
        <v>210</v>
      </c>
      <c r="CB1122" t="s">
        <v>210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1334.24</v>
      </c>
      <c r="CJ1122">
        <v>-1.13318</v>
      </c>
      <c r="CK1122">
        <v>8.52129</v>
      </c>
      <c r="CL1122">
        <v>9.58942</v>
      </c>
      <c r="CM1122">
        <v>30.0003</v>
      </c>
      <c r="CN1122">
        <v>9.3093</v>
      </c>
      <c r="CO1122">
        <v>9.61939</v>
      </c>
      <c r="CP1122">
        <v>-1</v>
      </c>
      <c r="CQ1122">
        <v>1.0327</v>
      </c>
      <c r="CR1122">
        <v>83.7036</v>
      </c>
      <c r="CS1122">
        <v>-999.9</v>
      </c>
      <c r="CT1122">
        <v>400</v>
      </c>
      <c r="CU1122">
        <v>3.08833</v>
      </c>
      <c r="CV1122">
        <v>103.886</v>
      </c>
      <c r="CW1122">
        <v>103.421</v>
      </c>
    </row>
    <row r="1123" spans="1:101">
      <c r="A1123">
        <v>1109</v>
      </c>
      <c r="B1123">
        <v>1550676362.2</v>
      </c>
      <c r="C1123">
        <v>3538.40000009537</v>
      </c>
      <c r="D1123" t="s">
        <v>2438</v>
      </c>
      <c r="E1123" t="s">
        <v>2439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2002</v>
      </c>
      <c r="N1123" t="s">
        <v>2003</v>
      </c>
      <c r="O1123" t="s">
        <v>203</v>
      </c>
      <c r="P1123" t="s">
        <v>565</v>
      </c>
      <c r="Q1123">
        <v>1550676362.2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128</v>
      </c>
      <c r="X1123">
        <v>9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1550676362.2</v>
      </c>
      <c r="AH1123">
        <v>400.032</v>
      </c>
      <c r="AI1123">
        <v>409.569</v>
      </c>
      <c r="AJ1123">
        <v>10.0405</v>
      </c>
      <c r="AK1123">
        <v>3.32504</v>
      </c>
      <c r="AL1123">
        <v>1427.48</v>
      </c>
      <c r="AM1123">
        <v>99.5155</v>
      </c>
      <c r="AN1123">
        <v>0.024903</v>
      </c>
      <c r="AO1123">
        <v>8.56365</v>
      </c>
      <c r="AP1123">
        <v>999.9</v>
      </c>
      <c r="AQ1123">
        <v>999.9</v>
      </c>
      <c r="AR1123">
        <v>9983.12</v>
      </c>
      <c r="AS1123">
        <v>0</v>
      </c>
      <c r="AT1123">
        <v>72.2161</v>
      </c>
      <c r="AU1123">
        <v>0</v>
      </c>
      <c r="AV1123" t="s">
        <v>205</v>
      </c>
      <c r="AW1123">
        <v>0</v>
      </c>
      <c r="AX1123">
        <v>-1.442</v>
      </c>
      <c r="AY1123">
        <v>-0.036</v>
      </c>
      <c r="AZ1123">
        <v>0</v>
      </c>
      <c r="BA1123">
        <v>0</v>
      </c>
      <c r="BB1123">
        <v>0</v>
      </c>
      <c r="BC1123">
        <v>0</v>
      </c>
      <c r="BD1123">
        <v>403.120204918033</v>
      </c>
      <c r="BE1123">
        <v>1.81227266762537</v>
      </c>
      <c r="BF1123">
        <v>0.53289650732276</v>
      </c>
      <c r="BG1123">
        <v>-1</v>
      </c>
      <c r="BH1123">
        <v>0</v>
      </c>
      <c r="BI1123">
        <v>0</v>
      </c>
      <c r="BJ1123" t="s">
        <v>206</v>
      </c>
      <c r="BK1123">
        <v>1.88463</v>
      </c>
      <c r="BL1123">
        <v>1.88161</v>
      </c>
      <c r="BM1123">
        <v>1.8831</v>
      </c>
      <c r="BN1123">
        <v>1.88187</v>
      </c>
      <c r="BO1123">
        <v>1.88375</v>
      </c>
      <c r="BP1123">
        <v>1.88309</v>
      </c>
      <c r="BQ1123">
        <v>1.88477</v>
      </c>
      <c r="BR1123">
        <v>1.88228</v>
      </c>
      <c r="BS1123" t="s">
        <v>207</v>
      </c>
      <c r="BT1123" t="s">
        <v>17</v>
      </c>
      <c r="BU1123" t="s">
        <v>17</v>
      </c>
      <c r="BV1123" t="s">
        <v>17</v>
      </c>
      <c r="BW1123" t="s">
        <v>208</v>
      </c>
      <c r="BX1123" t="s">
        <v>209</v>
      </c>
      <c r="BY1123" t="s">
        <v>210</v>
      </c>
      <c r="BZ1123" t="s">
        <v>210</v>
      </c>
      <c r="CA1123" t="s">
        <v>210</v>
      </c>
      <c r="CB1123" t="s">
        <v>210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1328.25</v>
      </c>
      <c r="CJ1123">
        <v>-1.13318</v>
      </c>
      <c r="CK1123">
        <v>8.52421</v>
      </c>
      <c r="CL1123">
        <v>9.59057</v>
      </c>
      <c r="CM1123">
        <v>30.0004</v>
      </c>
      <c r="CN1123">
        <v>9.31096</v>
      </c>
      <c r="CO1123">
        <v>9.62052</v>
      </c>
      <c r="CP1123">
        <v>-1</v>
      </c>
      <c r="CQ1123">
        <v>2.35168</v>
      </c>
      <c r="CR1123">
        <v>83.7036</v>
      </c>
      <c r="CS1123">
        <v>-999.9</v>
      </c>
      <c r="CT1123">
        <v>400</v>
      </c>
      <c r="CU1123">
        <v>2.98203</v>
      </c>
      <c r="CV1123">
        <v>103.886</v>
      </c>
      <c r="CW1123">
        <v>103.42</v>
      </c>
    </row>
    <row r="1124" spans="1:101">
      <c r="A1124">
        <v>1110</v>
      </c>
      <c r="B1124">
        <v>1550676364.2</v>
      </c>
      <c r="C1124">
        <v>3540.40000009537</v>
      </c>
      <c r="D1124" t="s">
        <v>2440</v>
      </c>
      <c r="E1124" t="s">
        <v>2441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2002</v>
      </c>
      <c r="N1124" t="s">
        <v>2003</v>
      </c>
      <c r="O1124" t="s">
        <v>203</v>
      </c>
      <c r="P1124" t="s">
        <v>565</v>
      </c>
      <c r="Q1124">
        <v>1550676364.2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127</v>
      </c>
      <c r="X1124">
        <v>9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1550676364.2</v>
      </c>
      <c r="AH1124">
        <v>400.119</v>
      </c>
      <c r="AI1124">
        <v>409.582</v>
      </c>
      <c r="AJ1124">
        <v>10.0493</v>
      </c>
      <c r="AK1124">
        <v>3.32502</v>
      </c>
      <c r="AL1124">
        <v>1428.09</v>
      </c>
      <c r="AM1124">
        <v>99.5163</v>
      </c>
      <c r="AN1124">
        <v>0.0248873</v>
      </c>
      <c r="AO1124">
        <v>8.56994</v>
      </c>
      <c r="AP1124">
        <v>999.9</v>
      </c>
      <c r="AQ1124">
        <v>999.9</v>
      </c>
      <c r="AR1124">
        <v>10001.2</v>
      </c>
      <c r="AS1124">
        <v>0</v>
      </c>
      <c r="AT1124">
        <v>72.1476</v>
      </c>
      <c r="AU1124">
        <v>0</v>
      </c>
      <c r="AV1124" t="s">
        <v>205</v>
      </c>
      <c r="AW1124">
        <v>0</v>
      </c>
      <c r="AX1124">
        <v>-1.442</v>
      </c>
      <c r="AY1124">
        <v>-0.036</v>
      </c>
      <c r="AZ1124">
        <v>0</v>
      </c>
      <c r="BA1124">
        <v>0</v>
      </c>
      <c r="BB1124">
        <v>0</v>
      </c>
      <c r="BC1124">
        <v>0</v>
      </c>
      <c r="BD1124">
        <v>403.181745901639</v>
      </c>
      <c r="BE1124">
        <v>1.82160131535063</v>
      </c>
      <c r="BF1124">
        <v>0.535670585731221</v>
      </c>
      <c r="BG1124">
        <v>-1</v>
      </c>
      <c r="BH1124">
        <v>0</v>
      </c>
      <c r="BI1124">
        <v>0</v>
      </c>
      <c r="BJ1124" t="s">
        <v>206</v>
      </c>
      <c r="BK1124">
        <v>1.88465</v>
      </c>
      <c r="BL1124">
        <v>1.88162</v>
      </c>
      <c r="BM1124">
        <v>1.8831</v>
      </c>
      <c r="BN1124">
        <v>1.88187</v>
      </c>
      <c r="BO1124">
        <v>1.88377</v>
      </c>
      <c r="BP1124">
        <v>1.88309</v>
      </c>
      <c r="BQ1124">
        <v>1.88477</v>
      </c>
      <c r="BR1124">
        <v>1.88228</v>
      </c>
      <c r="BS1124" t="s">
        <v>207</v>
      </c>
      <c r="BT1124" t="s">
        <v>17</v>
      </c>
      <c r="BU1124" t="s">
        <v>17</v>
      </c>
      <c r="BV1124" t="s">
        <v>17</v>
      </c>
      <c r="BW1124" t="s">
        <v>208</v>
      </c>
      <c r="BX1124" t="s">
        <v>209</v>
      </c>
      <c r="BY1124" t="s">
        <v>210</v>
      </c>
      <c r="BZ1124" t="s">
        <v>210</v>
      </c>
      <c r="CA1124" t="s">
        <v>210</v>
      </c>
      <c r="CB1124" t="s">
        <v>210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1329.38</v>
      </c>
      <c r="CJ1124">
        <v>-1.13318</v>
      </c>
      <c r="CK1124">
        <v>8.52649</v>
      </c>
      <c r="CL1124">
        <v>9.59169</v>
      </c>
      <c r="CM1124">
        <v>30.0005</v>
      </c>
      <c r="CN1124">
        <v>9.31258</v>
      </c>
      <c r="CO1124">
        <v>9.62193</v>
      </c>
      <c r="CP1124">
        <v>-1</v>
      </c>
      <c r="CQ1124">
        <v>3.71829</v>
      </c>
      <c r="CR1124">
        <v>83.3307</v>
      </c>
      <c r="CS1124">
        <v>-999.9</v>
      </c>
      <c r="CT1124">
        <v>400</v>
      </c>
      <c r="CU1124">
        <v>2.87943</v>
      </c>
      <c r="CV1124">
        <v>103.885</v>
      </c>
      <c r="CW1124">
        <v>103.419</v>
      </c>
    </row>
    <row r="1125" spans="1:101">
      <c r="A1125">
        <v>1111</v>
      </c>
      <c r="B1125">
        <v>1550676366.2</v>
      </c>
      <c r="C1125">
        <v>3542.40000009537</v>
      </c>
      <c r="D1125" t="s">
        <v>2442</v>
      </c>
      <c r="E1125" t="s">
        <v>2443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2002</v>
      </c>
      <c r="N1125" t="s">
        <v>2003</v>
      </c>
      <c r="O1125" t="s">
        <v>203</v>
      </c>
      <c r="P1125" t="s">
        <v>565</v>
      </c>
      <c r="Q1125">
        <v>1550676366.2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126</v>
      </c>
      <c r="X1125">
        <v>9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1550676366.2</v>
      </c>
      <c r="AH1125">
        <v>400.193</v>
      </c>
      <c r="AI1125">
        <v>409.584</v>
      </c>
      <c r="AJ1125">
        <v>10.0573</v>
      </c>
      <c r="AK1125">
        <v>3.32543</v>
      </c>
      <c r="AL1125">
        <v>1428.13</v>
      </c>
      <c r="AM1125">
        <v>99.5166</v>
      </c>
      <c r="AN1125">
        <v>0.0248743</v>
      </c>
      <c r="AO1125">
        <v>8.56859</v>
      </c>
      <c r="AP1125">
        <v>999.9</v>
      </c>
      <c r="AQ1125">
        <v>999.9</v>
      </c>
      <c r="AR1125">
        <v>9986.25</v>
      </c>
      <c r="AS1125">
        <v>0</v>
      </c>
      <c r="AT1125">
        <v>72.175</v>
      </c>
      <c r="AU1125">
        <v>0</v>
      </c>
      <c r="AV1125" t="s">
        <v>205</v>
      </c>
      <c r="AW1125">
        <v>0</v>
      </c>
      <c r="AX1125">
        <v>-1.442</v>
      </c>
      <c r="AY1125">
        <v>-0.036</v>
      </c>
      <c r="AZ1125">
        <v>0</v>
      </c>
      <c r="BA1125">
        <v>0</v>
      </c>
      <c r="BB1125">
        <v>0</v>
      </c>
      <c r="BC1125">
        <v>0</v>
      </c>
      <c r="BD1125">
        <v>403.244508196721</v>
      </c>
      <c r="BE1125">
        <v>1.83680729181983</v>
      </c>
      <c r="BF1125">
        <v>0.540251690674888</v>
      </c>
      <c r="BG1125">
        <v>-1</v>
      </c>
      <c r="BH1125">
        <v>0</v>
      </c>
      <c r="BI1125">
        <v>0</v>
      </c>
      <c r="BJ1125" t="s">
        <v>206</v>
      </c>
      <c r="BK1125">
        <v>1.88465</v>
      </c>
      <c r="BL1125">
        <v>1.88162</v>
      </c>
      <c r="BM1125">
        <v>1.88311</v>
      </c>
      <c r="BN1125">
        <v>1.88187</v>
      </c>
      <c r="BO1125">
        <v>1.88379</v>
      </c>
      <c r="BP1125">
        <v>1.88309</v>
      </c>
      <c r="BQ1125">
        <v>1.88478</v>
      </c>
      <c r="BR1125">
        <v>1.88229</v>
      </c>
      <c r="BS1125" t="s">
        <v>207</v>
      </c>
      <c r="BT1125" t="s">
        <v>17</v>
      </c>
      <c r="BU1125" t="s">
        <v>17</v>
      </c>
      <c r="BV1125" t="s">
        <v>17</v>
      </c>
      <c r="BW1125" t="s">
        <v>208</v>
      </c>
      <c r="BX1125" t="s">
        <v>209</v>
      </c>
      <c r="BY1125" t="s">
        <v>210</v>
      </c>
      <c r="BZ1125" t="s">
        <v>210</v>
      </c>
      <c r="CA1125" t="s">
        <v>210</v>
      </c>
      <c r="CB1125" t="s">
        <v>210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1330.32</v>
      </c>
      <c r="CJ1125">
        <v>-1.13318</v>
      </c>
      <c r="CK1125">
        <v>8.52884</v>
      </c>
      <c r="CL1125">
        <v>9.59281</v>
      </c>
      <c r="CM1125">
        <v>30.0004</v>
      </c>
      <c r="CN1125">
        <v>9.31377</v>
      </c>
      <c r="CO1125">
        <v>9.62335</v>
      </c>
      <c r="CP1125">
        <v>-1</v>
      </c>
      <c r="CQ1125">
        <v>5.38843</v>
      </c>
      <c r="CR1125">
        <v>83.3307</v>
      </c>
      <c r="CS1125">
        <v>-999.9</v>
      </c>
      <c r="CT1125">
        <v>400</v>
      </c>
      <c r="CU1125">
        <v>2.77308</v>
      </c>
      <c r="CV1125">
        <v>103.885</v>
      </c>
      <c r="CW1125">
        <v>103.419</v>
      </c>
    </row>
    <row r="1126" spans="1:101">
      <c r="A1126">
        <v>1112</v>
      </c>
      <c r="B1126">
        <v>1550676368.2</v>
      </c>
      <c r="C1126">
        <v>3544.40000009537</v>
      </c>
      <c r="D1126" t="s">
        <v>2444</v>
      </c>
      <c r="E1126" t="s">
        <v>2445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2002</v>
      </c>
      <c r="N1126" t="s">
        <v>2003</v>
      </c>
      <c r="O1126" t="s">
        <v>203</v>
      </c>
      <c r="P1126" t="s">
        <v>565</v>
      </c>
      <c r="Q1126">
        <v>1550676368.2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112</v>
      </c>
      <c r="X1126">
        <v>8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1550676368.2</v>
      </c>
      <c r="AH1126">
        <v>400.243</v>
      </c>
      <c r="AI1126">
        <v>409.599</v>
      </c>
      <c r="AJ1126">
        <v>10.0669</v>
      </c>
      <c r="AK1126">
        <v>3.32537</v>
      </c>
      <c r="AL1126">
        <v>1427.58</v>
      </c>
      <c r="AM1126">
        <v>99.516</v>
      </c>
      <c r="AN1126">
        <v>0.0249345</v>
      </c>
      <c r="AO1126">
        <v>8.57571</v>
      </c>
      <c r="AP1126">
        <v>999.9</v>
      </c>
      <c r="AQ1126">
        <v>999.9</v>
      </c>
      <c r="AR1126">
        <v>9997.5</v>
      </c>
      <c r="AS1126">
        <v>0</v>
      </c>
      <c r="AT1126">
        <v>72.175</v>
      </c>
      <c r="AU1126">
        <v>0</v>
      </c>
      <c r="AV1126" t="s">
        <v>205</v>
      </c>
      <c r="AW1126">
        <v>0</v>
      </c>
      <c r="AX1126">
        <v>-1.442</v>
      </c>
      <c r="AY1126">
        <v>-0.036</v>
      </c>
      <c r="AZ1126">
        <v>0</v>
      </c>
      <c r="BA1126">
        <v>0</v>
      </c>
      <c r="BB1126">
        <v>0</v>
      </c>
      <c r="BC1126">
        <v>0</v>
      </c>
      <c r="BD1126">
        <v>403.307073770492</v>
      </c>
      <c r="BE1126">
        <v>1.86160903176738</v>
      </c>
      <c r="BF1126">
        <v>0.547620084413452</v>
      </c>
      <c r="BG1126">
        <v>-1</v>
      </c>
      <c r="BH1126">
        <v>0</v>
      </c>
      <c r="BI1126">
        <v>0</v>
      </c>
      <c r="BJ1126" t="s">
        <v>206</v>
      </c>
      <c r="BK1126">
        <v>1.88463</v>
      </c>
      <c r="BL1126">
        <v>1.88162</v>
      </c>
      <c r="BM1126">
        <v>1.8831</v>
      </c>
      <c r="BN1126">
        <v>1.88187</v>
      </c>
      <c r="BO1126">
        <v>1.88377</v>
      </c>
      <c r="BP1126">
        <v>1.88309</v>
      </c>
      <c r="BQ1126">
        <v>1.88477</v>
      </c>
      <c r="BR1126">
        <v>1.88229</v>
      </c>
      <c r="BS1126" t="s">
        <v>207</v>
      </c>
      <c r="BT1126" t="s">
        <v>17</v>
      </c>
      <c r="BU1126" t="s">
        <v>17</v>
      </c>
      <c r="BV1126" t="s">
        <v>17</v>
      </c>
      <c r="BW1126" t="s">
        <v>208</v>
      </c>
      <c r="BX1126" t="s">
        <v>209</v>
      </c>
      <c r="BY1126" t="s">
        <v>210</v>
      </c>
      <c r="BZ1126" t="s">
        <v>210</v>
      </c>
      <c r="CA1126" t="s">
        <v>210</v>
      </c>
      <c r="CB1126" t="s">
        <v>210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1339.7</v>
      </c>
      <c r="CJ1126">
        <v>-1.13318</v>
      </c>
      <c r="CK1126">
        <v>8.53184</v>
      </c>
      <c r="CL1126">
        <v>9.59423</v>
      </c>
      <c r="CM1126">
        <v>30.0003</v>
      </c>
      <c r="CN1126">
        <v>9.31546</v>
      </c>
      <c r="CO1126">
        <v>9.62449</v>
      </c>
      <c r="CP1126">
        <v>-1</v>
      </c>
      <c r="CQ1126">
        <v>7.34088</v>
      </c>
      <c r="CR1126">
        <v>83.3307</v>
      </c>
      <c r="CS1126">
        <v>-999.9</v>
      </c>
      <c r="CT1126">
        <v>400</v>
      </c>
      <c r="CU1126">
        <v>2.66596</v>
      </c>
      <c r="CV1126">
        <v>103.884</v>
      </c>
      <c r="CW1126">
        <v>103.419</v>
      </c>
    </row>
    <row r="1127" spans="1:101">
      <c r="A1127">
        <v>1113</v>
      </c>
      <c r="B1127">
        <v>1550676370.2</v>
      </c>
      <c r="C1127">
        <v>3546.40000009537</v>
      </c>
      <c r="D1127" t="s">
        <v>2446</v>
      </c>
      <c r="E1127" t="s">
        <v>2447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2002</v>
      </c>
      <c r="N1127" t="s">
        <v>2003</v>
      </c>
      <c r="O1127" t="s">
        <v>203</v>
      </c>
      <c r="P1127" t="s">
        <v>565</v>
      </c>
      <c r="Q1127">
        <v>1550676370.2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108</v>
      </c>
      <c r="X1127">
        <v>8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1550676370.2</v>
      </c>
      <c r="AH1127">
        <v>400.316</v>
      </c>
      <c r="AI1127">
        <v>409.585</v>
      </c>
      <c r="AJ1127">
        <v>10.0782</v>
      </c>
      <c r="AK1127">
        <v>3.32513</v>
      </c>
      <c r="AL1127">
        <v>1427.4</v>
      </c>
      <c r="AM1127">
        <v>99.5155</v>
      </c>
      <c r="AN1127">
        <v>0.0249845</v>
      </c>
      <c r="AO1127">
        <v>8.59459</v>
      </c>
      <c r="AP1127">
        <v>999.9</v>
      </c>
      <c r="AQ1127">
        <v>999.9</v>
      </c>
      <c r="AR1127">
        <v>10031.2</v>
      </c>
      <c r="AS1127">
        <v>0</v>
      </c>
      <c r="AT1127">
        <v>72.0929</v>
      </c>
      <c r="AU1127">
        <v>0</v>
      </c>
      <c r="AV1127" t="s">
        <v>205</v>
      </c>
      <c r="AW1127">
        <v>0</v>
      </c>
      <c r="AX1127">
        <v>-1.442</v>
      </c>
      <c r="AY1127">
        <v>-0.036</v>
      </c>
      <c r="AZ1127">
        <v>0</v>
      </c>
      <c r="BA1127">
        <v>0</v>
      </c>
      <c r="BB1127">
        <v>0</v>
      </c>
      <c r="BC1127">
        <v>0</v>
      </c>
      <c r="BD1127">
        <v>403.369360655738</v>
      </c>
      <c r="BE1127">
        <v>1.88029479615171</v>
      </c>
      <c r="BF1127">
        <v>0.553082910595702</v>
      </c>
      <c r="BG1127">
        <v>-1</v>
      </c>
      <c r="BH1127">
        <v>0</v>
      </c>
      <c r="BI1127">
        <v>0</v>
      </c>
      <c r="BJ1127" t="s">
        <v>206</v>
      </c>
      <c r="BK1127">
        <v>1.88462</v>
      </c>
      <c r="BL1127">
        <v>1.88161</v>
      </c>
      <c r="BM1127">
        <v>1.88309</v>
      </c>
      <c r="BN1127">
        <v>1.88187</v>
      </c>
      <c r="BO1127">
        <v>1.88376</v>
      </c>
      <c r="BP1127">
        <v>1.88309</v>
      </c>
      <c r="BQ1127">
        <v>1.88477</v>
      </c>
      <c r="BR1127">
        <v>1.88229</v>
      </c>
      <c r="BS1127" t="s">
        <v>207</v>
      </c>
      <c r="BT1127" t="s">
        <v>17</v>
      </c>
      <c r="BU1127" t="s">
        <v>17</v>
      </c>
      <c r="BV1127" t="s">
        <v>17</v>
      </c>
      <c r="BW1127" t="s">
        <v>208</v>
      </c>
      <c r="BX1127" t="s">
        <v>209</v>
      </c>
      <c r="BY1127" t="s">
        <v>210</v>
      </c>
      <c r="BZ1127" t="s">
        <v>210</v>
      </c>
      <c r="CA1127" t="s">
        <v>210</v>
      </c>
      <c r="CB1127" t="s">
        <v>210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1343.21</v>
      </c>
      <c r="CJ1127">
        <v>-1.13317</v>
      </c>
      <c r="CK1127">
        <v>8.53492</v>
      </c>
      <c r="CL1127">
        <v>9.59571</v>
      </c>
      <c r="CM1127">
        <v>30.0004</v>
      </c>
      <c r="CN1127">
        <v>9.31714</v>
      </c>
      <c r="CO1127">
        <v>9.62618</v>
      </c>
      <c r="CP1127">
        <v>-1</v>
      </c>
      <c r="CQ1127">
        <v>9.60673</v>
      </c>
      <c r="CR1127">
        <v>83.3307</v>
      </c>
      <c r="CS1127">
        <v>-999.9</v>
      </c>
      <c r="CT1127">
        <v>400</v>
      </c>
      <c r="CU1127">
        <v>2.55512</v>
      </c>
      <c r="CV1127">
        <v>103.884</v>
      </c>
      <c r="CW1127">
        <v>103.419</v>
      </c>
    </row>
    <row r="1128" spans="1:101">
      <c r="A1128">
        <v>1114</v>
      </c>
      <c r="B1128">
        <v>1550676372.2</v>
      </c>
      <c r="C1128">
        <v>3548.40000009537</v>
      </c>
      <c r="D1128" t="s">
        <v>2448</v>
      </c>
      <c r="E1128" t="s">
        <v>2449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2002</v>
      </c>
      <c r="N1128" t="s">
        <v>2003</v>
      </c>
      <c r="O1128" t="s">
        <v>203</v>
      </c>
      <c r="P1128" t="s">
        <v>565</v>
      </c>
      <c r="Q1128">
        <v>1550676372.2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110</v>
      </c>
      <c r="X1128">
        <v>8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1550676372.2</v>
      </c>
      <c r="AH1128">
        <v>400.396</v>
      </c>
      <c r="AI1128">
        <v>409.573</v>
      </c>
      <c r="AJ1128">
        <v>10.0873</v>
      </c>
      <c r="AK1128">
        <v>3.3253</v>
      </c>
      <c r="AL1128">
        <v>1427.63</v>
      </c>
      <c r="AM1128">
        <v>99.5156</v>
      </c>
      <c r="AN1128">
        <v>0.024898</v>
      </c>
      <c r="AO1128">
        <v>8.6003</v>
      </c>
      <c r="AP1128">
        <v>999.9</v>
      </c>
      <c r="AQ1128">
        <v>999.9</v>
      </c>
      <c r="AR1128">
        <v>10020.6</v>
      </c>
      <c r="AS1128">
        <v>0</v>
      </c>
      <c r="AT1128">
        <v>71.9833</v>
      </c>
      <c r="AU1128">
        <v>0</v>
      </c>
      <c r="AV1128" t="s">
        <v>205</v>
      </c>
      <c r="AW1128">
        <v>0</v>
      </c>
      <c r="AX1128">
        <v>-1.442</v>
      </c>
      <c r="AY1128">
        <v>-0.036</v>
      </c>
      <c r="AZ1128">
        <v>0</v>
      </c>
      <c r="BA1128">
        <v>0</v>
      </c>
      <c r="BB1128">
        <v>0</v>
      </c>
      <c r="BC1128">
        <v>0</v>
      </c>
      <c r="BD1128">
        <v>403.433508196721</v>
      </c>
      <c r="BE1128">
        <v>1.89564796915051</v>
      </c>
      <c r="BF1128">
        <v>0.55765969183726</v>
      </c>
      <c r="BG1128">
        <v>-1</v>
      </c>
      <c r="BH1128">
        <v>0</v>
      </c>
      <c r="BI1128">
        <v>0</v>
      </c>
      <c r="BJ1128" t="s">
        <v>206</v>
      </c>
      <c r="BK1128">
        <v>1.88463</v>
      </c>
      <c r="BL1128">
        <v>1.88159</v>
      </c>
      <c r="BM1128">
        <v>1.88309</v>
      </c>
      <c r="BN1128">
        <v>1.88187</v>
      </c>
      <c r="BO1128">
        <v>1.88376</v>
      </c>
      <c r="BP1128">
        <v>1.88309</v>
      </c>
      <c r="BQ1128">
        <v>1.88477</v>
      </c>
      <c r="BR1128">
        <v>1.8823</v>
      </c>
      <c r="BS1128" t="s">
        <v>207</v>
      </c>
      <c r="BT1128" t="s">
        <v>17</v>
      </c>
      <c r="BU1128" t="s">
        <v>17</v>
      </c>
      <c r="BV1128" t="s">
        <v>17</v>
      </c>
      <c r="BW1128" t="s">
        <v>208</v>
      </c>
      <c r="BX1128" t="s">
        <v>209</v>
      </c>
      <c r="BY1128" t="s">
        <v>210</v>
      </c>
      <c r="BZ1128" t="s">
        <v>210</v>
      </c>
      <c r="CA1128" t="s">
        <v>210</v>
      </c>
      <c r="CB1128" t="s">
        <v>210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1341.43</v>
      </c>
      <c r="CJ1128">
        <v>-1.13317</v>
      </c>
      <c r="CK1128">
        <v>8.53797</v>
      </c>
      <c r="CL1128">
        <v>9.59712</v>
      </c>
      <c r="CM1128">
        <v>30.0004</v>
      </c>
      <c r="CN1128">
        <v>9.31852</v>
      </c>
      <c r="CO1128">
        <v>9.62787</v>
      </c>
      <c r="CP1128">
        <v>-1</v>
      </c>
      <c r="CQ1128">
        <v>12.1534</v>
      </c>
      <c r="CR1128">
        <v>82.9424</v>
      </c>
      <c r="CS1128">
        <v>-999.9</v>
      </c>
      <c r="CT1128">
        <v>400</v>
      </c>
      <c r="CU1128">
        <v>2.44794</v>
      </c>
      <c r="CV1128">
        <v>103.884</v>
      </c>
      <c r="CW1128">
        <v>103.419</v>
      </c>
    </row>
    <row r="1129" spans="1:101">
      <c r="A1129">
        <v>1115</v>
      </c>
      <c r="B1129">
        <v>1550676374.2</v>
      </c>
      <c r="C1129">
        <v>3550.40000009537</v>
      </c>
      <c r="D1129" t="s">
        <v>2450</v>
      </c>
      <c r="E1129" t="s">
        <v>2451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2002</v>
      </c>
      <c r="N1129" t="s">
        <v>2003</v>
      </c>
      <c r="O1129" t="s">
        <v>203</v>
      </c>
      <c r="P1129" t="s">
        <v>565</v>
      </c>
      <c r="Q1129">
        <v>1550676374.2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108</v>
      </c>
      <c r="X1129">
        <v>8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1550676374.2</v>
      </c>
      <c r="AH1129">
        <v>400.42</v>
      </c>
      <c r="AI1129">
        <v>409.549</v>
      </c>
      <c r="AJ1129">
        <v>10.0958</v>
      </c>
      <c r="AK1129">
        <v>3.32555</v>
      </c>
      <c r="AL1129">
        <v>1427.65</v>
      </c>
      <c r="AM1129">
        <v>99.5172</v>
      </c>
      <c r="AN1129">
        <v>0.0248777</v>
      </c>
      <c r="AO1129">
        <v>8.60639</v>
      </c>
      <c r="AP1129">
        <v>999.9</v>
      </c>
      <c r="AQ1129">
        <v>999.9</v>
      </c>
      <c r="AR1129">
        <v>10005.6</v>
      </c>
      <c r="AS1129">
        <v>0</v>
      </c>
      <c r="AT1129">
        <v>71.9148</v>
      </c>
      <c r="AU1129">
        <v>0</v>
      </c>
      <c r="AV1129" t="s">
        <v>205</v>
      </c>
      <c r="AW1129">
        <v>0</v>
      </c>
      <c r="AX1129">
        <v>-1.442</v>
      </c>
      <c r="AY1129">
        <v>-0.036</v>
      </c>
      <c r="AZ1129">
        <v>0</v>
      </c>
      <c r="BA1129">
        <v>0</v>
      </c>
      <c r="BB1129">
        <v>0</v>
      </c>
      <c r="BC1129">
        <v>0</v>
      </c>
      <c r="BD1129">
        <v>403.497737704918</v>
      </c>
      <c r="BE1129">
        <v>1.91434250736061</v>
      </c>
      <c r="BF1129">
        <v>0.563196640429837</v>
      </c>
      <c r="BG1129">
        <v>-1</v>
      </c>
      <c r="BH1129">
        <v>0</v>
      </c>
      <c r="BI1129">
        <v>0</v>
      </c>
      <c r="BJ1129" t="s">
        <v>206</v>
      </c>
      <c r="BK1129">
        <v>1.88464</v>
      </c>
      <c r="BL1129">
        <v>1.8816</v>
      </c>
      <c r="BM1129">
        <v>1.8831</v>
      </c>
      <c r="BN1129">
        <v>1.88186</v>
      </c>
      <c r="BO1129">
        <v>1.88377</v>
      </c>
      <c r="BP1129">
        <v>1.88309</v>
      </c>
      <c r="BQ1129">
        <v>1.88477</v>
      </c>
      <c r="BR1129">
        <v>1.88231</v>
      </c>
      <c r="BS1129" t="s">
        <v>207</v>
      </c>
      <c r="BT1129" t="s">
        <v>17</v>
      </c>
      <c r="BU1129" t="s">
        <v>17</v>
      </c>
      <c r="BV1129" t="s">
        <v>17</v>
      </c>
      <c r="BW1129" t="s">
        <v>208</v>
      </c>
      <c r="BX1129" t="s">
        <v>209</v>
      </c>
      <c r="BY1129" t="s">
        <v>210</v>
      </c>
      <c r="BZ1129" t="s">
        <v>210</v>
      </c>
      <c r="CA1129" t="s">
        <v>210</v>
      </c>
      <c r="CB1129" t="s">
        <v>210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1343.04</v>
      </c>
      <c r="CJ1129">
        <v>-1.13317</v>
      </c>
      <c r="CK1129">
        <v>8.54101</v>
      </c>
      <c r="CL1129">
        <v>9.59876</v>
      </c>
      <c r="CM1129">
        <v>30.0004</v>
      </c>
      <c r="CN1129">
        <v>9.32019</v>
      </c>
      <c r="CO1129">
        <v>9.62929</v>
      </c>
      <c r="CP1129">
        <v>-1</v>
      </c>
      <c r="CQ1129">
        <v>15.0082</v>
      </c>
      <c r="CR1129">
        <v>82.9424</v>
      </c>
      <c r="CS1129">
        <v>-999.9</v>
      </c>
      <c r="CT1129">
        <v>400</v>
      </c>
      <c r="CU1129">
        <v>2.336</v>
      </c>
      <c r="CV1129">
        <v>103.883</v>
      </c>
      <c r="CW1129">
        <v>103.419</v>
      </c>
    </row>
    <row r="1130" spans="1:101">
      <c r="A1130">
        <v>1116</v>
      </c>
      <c r="B1130">
        <v>1550676376.2</v>
      </c>
      <c r="C1130">
        <v>3552.40000009537</v>
      </c>
      <c r="D1130" t="s">
        <v>2452</v>
      </c>
      <c r="E1130" t="s">
        <v>2453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2002</v>
      </c>
      <c r="N1130" t="s">
        <v>2003</v>
      </c>
      <c r="O1130" t="s">
        <v>203</v>
      </c>
      <c r="P1130" t="s">
        <v>565</v>
      </c>
      <c r="Q1130">
        <v>1550676376.2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119</v>
      </c>
      <c r="X1130">
        <v>8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1550676376.2</v>
      </c>
      <c r="AH1130">
        <v>400.437</v>
      </c>
      <c r="AI1130">
        <v>409.529</v>
      </c>
      <c r="AJ1130">
        <v>10.1073</v>
      </c>
      <c r="AK1130">
        <v>3.32555</v>
      </c>
      <c r="AL1130">
        <v>1427.43</v>
      </c>
      <c r="AM1130">
        <v>99.5167</v>
      </c>
      <c r="AN1130">
        <v>0.0248558</v>
      </c>
      <c r="AO1130">
        <v>8.63035</v>
      </c>
      <c r="AP1130">
        <v>999.9</v>
      </c>
      <c r="AQ1130">
        <v>999.9</v>
      </c>
      <c r="AR1130">
        <v>10005</v>
      </c>
      <c r="AS1130">
        <v>0</v>
      </c>
      <c r="AT1130">
        <v>71.9285</v>
      </c>
      <c r="AU1130">
        <v>0</v>
      </c>
      <c r="AV1130" t="s">
        <v>205</v>
      </c>
      <c r="AW1130">
        <v>0</v>
      </c>
      <c r="AX1130">
        <v>-1.442</v>
      </c>
      <c r="AY1130">
        <v>-0.036</v>
      </c>
      <c r="AZ1130">
        <v>0</v>
      </c>
      <c r="BA1130">
        <v>0</v>
      </c>
      <c r="BB1130">
        <v>0</v>
      </c>
      <c r="BC1130">
        <v>0</v>
      </c>
      <c r="BD1130">
        <v>403.560967213115</v>
      </c>
      <c r="BE1130">
        <v>1.92303733119235</v>
      </c>
      <c r="BF1130">
        <v>0.565707506165138</v>
      </c>
      <c r="BG1130">
        <v>-1</v>
      </c>
      <c r="BH1130">
        <v>0</v>
      </c>
      <c r="BI1130">
        <v>0</v>
      </c>
      <c r="BJ1130" t="s">
        <v>206</v>
      </c>
      <c r="BK1130">
        <v>1.88463</v>
      </c>
      <c r="BL1130">
        <v>1.88162</v>
      </c>
      <c r="BM1130">
        <v>1.88311</v>
      </c>
      <c r="BN1130">
        <v>1.88187</v>
      </c>
      <c r="BO1130">
        <v>1.88376</v>
      </c>
      <c r="BP1130">
        <v>1.88309</v>
      </c>
      <c r="BQ1130">
        <v>1.88477</v>
      </c>
      <c r="BR1130">
        <v>1.8823</v>
      </c>
      <c r="BS1130" t="s">
        <v>207</v>
      </c>
      <c r="BT1130" t="s">
        <v>17</v>
      </c>
      <c r="BU1130" t="s">
        <v>17</v>
      </c>
      <c r="BV1130" t="s">
        <v>17</v>
      </c>
      <c r="BW1130" t="s">
        <v>208</v>
      </c>
      <c r="BX1130" t="s">
        <v>209</v>
      </c>
      <c r="BY1130" t="s">
        <v>210</v>
      </c>
      <c r="BZ1130" t="s">
        <v>210</v>
      </c>
      <c r="CA1130" t="s">
        <v>210</v>
      </c>
      <c r="CB1130" t="s">
        <v>210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1334.42</v>
      </c>
      <c r="CJ1130">
        <v>-1.13317</v>
      </c>
      <c r="CK1130">
        <v>8.54403</v>
      </c>
      <c r="CL1130">
        <v>9.60023</v>
      </c>
      <c r="CM1130">
        <v>30.0005</v>
      </c>
      <c r="CN1130">
        <v>9.32187</v>
      </c>
      <c r="CO1130">
        <v>9.63099</v>
      </c>
      <c r="CP1130">
        <v>-1</v>
      </c>
      <c r="CQ1130">
        <v>18.1776</v>
      </c>
      <c r="CR1130">
        <v>82.9424</v>
      </c>
      <c r="CS1130">
        <v>-999.9</v>
      </c>
      <c r="CT1130">
        <v>400</v>
      </c>
      <c r="CU1130">
        <v>2.22175</v>
      </c>
      <c r="CV1130">
        <v>103.882</v>
      </c>
      <c r="CW1130">
        <v>103.418</v>
      </c>
    </row>
    <row r="1131" spans="1:101">
      <c r="A1131">
        <v>1117</v>
      </c>
      <c r="B1131">
        <v>1550676378.2</v>
      </c>
      <c r="C1131">
        <v>3554.40000009537</v>
      </c>
      <c r="D1131" t="s">
        <v>2454</v>
      </c>
      <c r="E1131" t="s">
        <v>2455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2002</v>
      </c>
      <c r="N1131" t="s">
        <v>2003</v>
      </c>
      <c r="O1131" t="s">
        <v>203</v>
      </c>
      <c r="P1131" t="s">
        <v>565</v>
      </c>
      <c r="Q1131">
        <v>1550676378.2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118</v>
      </c>
      <c r="X1131">
        <v>8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1550676378.2</v>
      </c>
      <c r="AH1131">
        <v>400.518</v>
      </c>
      <c r="AI1131">
        <v>409.542</v>
      </c>
      <c r="AJ1131">
        <v>10.1177</v>
      </c>
      <c r="AK1131">
        <v>3.32551</v>
      </c>
      <c r="AL1131">
        <v>1427.13</v>
      </c>
      <c r="AM1131">
        <v>99.5166</v>
      </c>
      <c r="AN1131">
        <v>0.024798</v>
      </c>
      <c r="AO1131">
        <v>8.64053</v>
      </c>
      <c r="AP1131">
        <v>999.9</v>
      </c>
      <c r="AQ1131">
        <v>999.9</v>
      </c>
      <c r="AR1131">
        <v>10000</v>
      </c>
      <c r="AS1131">
        <v>0</v>
      </c>
      <c r="AT1131">
        <v>72.0107</v>
      </c>
      <c r="AU1131">
        <v>0</v>
      </c>
      <c r="AV1131" t="s">
        <v>205</v>
      </c>
      <c r="AW1131">
        <v>0</v>
      </c>
      <c r="AX1131">
        <v>-1.442</v>
      </c>
      <c r="AY1131">
        <v>-0.036</v>
      </c>
      <c r="AZ1131">
        <v>0</v>
      </c>
      <c r="BA1131">
        <v>0</v>
      </c>
      <c r="BB1131">
        <v>0</v>
      </c>
      <c r="BC1131">
        <v>0</v>
      </c>
      <c r="BD1131">
        <v>403.623672131148</v>
      </c>
      <c r="BE1131">
        <v>1.92565447865546</v>
      </c>
      <c r="BF1131">
        <v>0.566456811002856</v>
      </c>
      <c r="BG1131">
        <v>-1</v>
      </c>
      <c r="BH1131">
        <v>0</v>
      </c>
      <c r="BI1131">
        <v>0</v>
      </c>
      <c r="BJ1131" t="s">
        <v>206</v>
      </c>
      <c r="BK1131">
        <v>1.88463</v>
      </c>
      <c r="BL1131">
        <v>1.88164</v>
      </c>
      <c r="BM1131">
        <v>1.8831</v>
      </c>
      <c r="BN1131">
        <v>1.88187</v>
      </c>
      <c r="BO1131">
        <v>1.88374</v>
      </c>
      <c r="BP1131">
        <v>1.88309</v>
      </c>
      <c r="BQ1131">
        <v>1.88477</v>
      </c>
      <c r="BR1131">
        <v>1.8823</v>
      </c>
      <c r="BS1131" t="s">
        <v>207</v>
      </c>
      <c r="BT1131" t="s">
        <v>17</v>
      </c>
      <c r="BU1131" t="s">
        <v>17</v>
      </c>
      <c r="BV1131" t="s">
        <v>17</v>
      </c>
      <c r="BW1131" t="s">
        <v>208</v>
      </c>
      <c r="BX1131" t="s">
        <v>209</v>
      </c>
      <c r="BY1131" t="s">
        <v>210</v>
      </c>
      <c r="BZ1131" t="s">
        <v>210</v>
      </c>
      <c r="CA1131" t="s">
        <v>210</v>
      </c>
      <c r="CB1131" t="s">
        <v>210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1335.14</v>
      </c>
      <c r="CJ1131">
        <v>-1.13317</v>
      </c>
      <c r="CK1131">
        <v>8.54701</v>
      </c>
      <c r="CL1131">
        <v>9.60163</v>
      </c>
      <c r="CM1131">
        <v>30.0005</v>
      </c>
      <c r="CN1131">
        <v>9.32355</v>
      </c>
      <c r="CO1131">
        <v>9.63239</v>
      </c>
      <c r="CP1131">
        <v>-1</v>
      </c>
      <c r="CQ1131">
        <v>21.6274</v>
      </c>
      <c r="CR1131">
        <v>82.9424</v>
      </c>
      <c r="CS1131">
        <v>-999.9</v>
      </c>
      <c r="CT1131">
        <v>400</v>
      </c>
      <c r="CU1131">
        <v>2.11329</v>
      </c>
      <c r="CV1131">
        <v>103.882</v>
      </c>
      <c r="CW1131">
        <v>103.418</v>
      </c>
    </row>
    <row r="1132" spans="1:101">
      <c r="A1132">
        <v>1118</v>
      </c>
      <c r="B1132">
        <v>1550676380.2</v>
      </c>
      <c r="C1132">
        <v>3556.40000009537</v>
      </c>
      <c r="D1132" t="s">
        <v>2456</v>
      </c>
      <c r="E1132" t="s">
        <v>2457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2002</v>
      </c>
      <c r="N1132" t="s">
        <v>2003</v>
      </c>
      <c r="O1132" t="s">
        <v>203</v>
      </c>
      <c r="P1132" t="s">
        <v>565</v>
      </c>
      <c r="Q1132">
        <v>1550676380.2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116</v>
      </c>
      <c r="X1132">
        <v>8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1550676380.2</v>
      </c>
      <c r="AH1132">
        <v>400.58</v>
      </c>
      <c r="AI1132">
        <v>409.574</v>
      </c>
      <c r="AJ1132">
        <v>10.125</v>
      </c>
      <c r="AK1132">
        <v>3.32581</v>
      </c>
      <c r="AL1132">
        <v>1426.81</v>
      </c>
      <c r="AM1132">
        <v>99.5163</v>
      </c>
      <c r="AN1132">
        <v>0.0247793</v>
      </c>
      <c r="AO1132">
        <v>8.64527</v>
      </c>
      <c r="AP1132">
        <v>999.9</v>
      </c>
      <c r="AQ1132">
        <v>999.9</v>
      </c>
      <c r="AR1132">
        <v>9982.5</v>
      </c>
      <c r="AS1132">
        <v>0</v>
      </c>
      <c r="AT1132">
        <v>72.1066</v>
      </c>
      <c r="AU1132">
        <v>0</v>
      </c>
      <c r="AV1132" t="s">
        <v>205</v>
      </c>
      <c r="AW1132">
        <v>0</v>
      </c>
      <c r="AX1132">
        <v>-1.442</v>
      </c>
      <c r="AY1132">
        <v>-0.036</v>
      </c>
      <c r="AZ1132">
        <v>0</v>
      </c>
      <c r="BA1132">
        <v>0</v>
      </c>
      <c r="BB1132">
        <v>0</v>
      </c>
      <c r="BC1132">
        <v>0</v>
      </c>
      <c r="BD1132">
        <v>403.686352459016</v>
      </c>
      <c r="BE1132">
        <v>1.93281472649811</v>
      </c>
      <c r="BF1132">
        <v>0.568492440109073</v>
      </c>
      <c r="BG1132">
        <v>-1</v>
      </c>
      <c r="BH1132">
        <v>0</v>
      </c>
      <c r="BI1132">
        <v>0</v>
      </c>
      <c r="BJ1132" t="s">
        <v>206</v>
      </c>
      <c r="BK1132">
        <v>1.88465</v>
      </c>
      <c r="BL1132">
        <v>1.88164</v>
      </c>
      <c r="BM1132">
        <v>1.88311</v>
      </c>
      <c r="BN1132">
        <v>1.88187</v>
      </c>
      <c r="BO1132">
        <v>1.88378</v>
      </c>
      <c r="BP1132">
        <v>1.88309</v>
      </c>
      <c r="BQ1132">
        <v>1.88477</v>
      </c>
      <c r="BR1132">
        <v>1.88229</v>
      </c>
      <c r="BS1132" t="s">
        <v>207</v>
      </c>
      <c r="BT1132" t="s">
        <v>17</v>
      </c>
      <c r="BU1132" t="s">
        <v>17</v>
      </c>
      <c r="BV1132" t="s">
        <v>17</v>
      </c>
      <c r="BW1132" t="s">
        <v>208</v>
      </c>
      <c r="BX1132" t="s">
        <v>209</v>
      </c>
      <c r="BY1132" t="s">
        <v>210</v>
      </c>
      <c r="BZ1132" t="s">
        <v>210</v>
      </c>
      <c r="CA1132" t="s">
        <v>210</v>
      </c>
      <c r="CB1132" t="s">
        <v>210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1336.69</v>
      </c>
      <c r="CJ1132">
        <v>-1.13317</v>
      </c>
      <c r="CK1132">
        <v>8.54999</v>
      </c>
      <c r="CL1132">
        <v>9.60327</v>
      </c>
      <c r="CM1132">
        <v>30.0004</v>
      </c>
      <c r="CN1132">
        <v>9.32524</v>
      </c>
      <c r="CO1132">
        <v>9.63408</v>
      </c>
      <c r="CP1132">
        <v>-1</v>
      </c>
      <c r="CQ1132">
        <v>25.3925</v>
      </c>
      <c r="CR1132">
        <v>82.5709</v>
      </c>
      <c r="CS1132">
        <v>-999.9</v>
      </c>
      <c r="CT1132">
        <v>400</v>
      </c>
      <c r="CU1132">
        <v>2.00152</v>
      </c>
      <c r="CV1132">
        <v>103.881</v>
      </c>
      <c r="CW1132">
        <v>103.418</v>
      </c>
    </row>
    <row r="1133" spans="1:101">
      <c r="A1133">
        <v>1119</v>
      </c>
      <c r="B1133">
        <v>1550676382.2</v>
      </c>
      <c r="C1133">
        <v>3558.40000009537</v>
      </c>
      <c r="D1133" t="s">
        <v>2458</v>
      </c>
      <c r="E1133" t="s">
        <v>2459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2002</v>
      </c>
      <c r="N1133" t="s">
        <v>2003</v>
      </c>
      <c r="O1133" t="s">
        <v>203</v>
      </c>
      <c r="P1133" t="s">
        <v>565</v>
      </c>
      <c r="Q1133">
        <v>1550676382.2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119</v>
      </c>
      <c r="X1133">
        <v>8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1550676382.2</v>
      </c>
      <c r="AH1133">
        <v>400.615</v>
      </c>
      <c r="AI1133">
        <v>409.571</v>
      </c>
      <c r="AJ1133">
        <v>10.1311</v>
      </c>
      <c r="AK1133">
        <v>3.32599</v>
      </c>
      <c r="AL1133">
        <v>1426.49</v>
      </c>
      <c r="AM1133">
        <v>99.5147</v>
      </c>
      <c r="AN1133">
        <v>0.0246801</v>
      </c>
      <c r="AO1133">
        <v>8.63923</v>
      </c>
      <c r="AP1133">
        <v>999.9</v>
      </c>
      <c r="AQ1133">
        <v>999.9</v>
      </c>
      <c r="AR1133">
        <v>9982.5</v>
      </c>
      <c r="AS1133">
        <v>0</v>
      </c>
      <c r="AT1133">
        <v>72.1339</v>
      </c>
      <c r="AU1133">
        <v>0</v>
      </c>
      <c r="AV1133" t="s">
        <v>205</v>
      </c>
      <c r="AW1133">
        <v>0</v>
      </c>
      <c r="AX1133">
        <v>-1.442</v>
      </c>
      <c r="AY1133">
        <v>-0.036</v>
      </c>
      <c r="AZ1133">
        <v>0</v>
      </c>
      <c r="BA1133">
        <v>0</v>
      </c>
      <c r="BB1133">
        <v>0</v>
      </c>
      <c r="BC1133">
        <v>0</v>
      </c>
      <c r="BD1133">
        <v>403.749647540984</v>
      </c>
      <c r="BE1133">
        <v>1.94066063541596</v>
      </c>
      <c r="BF1133">
        <v>0.570745068440974</v>
      </c>
      <c r="BG1133">
        <v>-1</v>
      </c>
      <c r="BH1133">
        <v>0</v>
      </c>
      <c r="BI1133">
        <v>0</v>
      </c>
      <c r="BJ1133" t="s">
        <v>206</v>
      </c>
      <c r="BK1133">
        <v>1.88464</v>
      </c>
      <c r="BL1133">
        <v>1.88162</v>
      </c>
      <c r="BM1133">
        <v>1.88312</v>
      </c>
      <c r="BN1133">
        <v>1.88187</v>
      </c>
      <c r="BO1133">
        <v>1.8838</v>
      </c>
      <c r="BP1133">
        <v>1.88309</v>
      </c>
      <c r="BQ1133">
        <v>1.88478</v>
      </c>
      <c r="BR1133">
        <v>1.88229</v>
      </c>
      <c r="BS1133" t="s">
        <v>207</v>
      </c>
      <c r="BT1133" t="s">
        <v>17</v>
      </c>
      <c r="BU1133" t="s">
        <v>17</v>
      </c>
      <c r="BV1133" t="s">
        <v>17</v>
      </c>
      <c r="BW1133" t="s">
        <v>208</v>
      </c>
      <c r="BX1133" t="s">
        <v>209</v>
      </c>
      <c r="BY1133" t="s">
        <v>210</v>
      </c>
      <c r="BZ1133" t="s">
        <v>210</v>
      </c>
      <c r="CA1133" t="s">
        <v>210</v>
      </c>
      <c r="CB1133" t="s">
        <v>210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1333.66</v>
      </c>
      <c r="CJ1133">
        <v>-1.13317</v>
      </c>
      <c r="CK1133">
        <v>8.55308</v>
      </c>
      <c r="CL1133">
        <v>9.60476</v>
      </c>
      <c r="CM1133">
        <v>30.0005</v>
      </c>
      <c r="CN1133">
        <v>9.32658</v>
      </c>
      <c r="CO1133">
        <v>9.63578</v>
      </c>
      <c r="CP1133">
        <v>-1</v>
      </c>
      <c r="CQ1133">
        <v>29.4548</v>
      </c>
      <c r="CR1133">
        <v>82.5709</v>
      </c>
      <c r="CS1133">
        <v>-999.9</v>
      </c>
      <c r="CT1133">
        <v>400</v>
      </c>
      <c r="CU1133">
        <v>1.89158</v>
      </c>
      <c r="CV1133">
        <v>103.88</v>
      </c>
      <c r="CW1133">
        <v>103.418</v>
      </c>
    </row>
    <row r="1134" spans="1:101">
      <c r="A1134">
        <v>1120</v>
      </c>
      <c r="B1134">
        <v>1550676384.2</v>
      </c>
      <c r="C1134">
        <v>3560.40000009537</v>
      </c>
      <c r="D1134" t="s">
        <v>2460</v>
      </c>
      <c r="E1134" t="s">
        <v>2461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2002</v>
      </c>
      <c r="N1134" t="s">
        <v>2003</v>
      </c>
      <c r="O1134" t="s">
        <v>203</v>
      </c>
      <c r="P1134" t="s">
        <v>565</v>
      </c>
      <c r="Q1134">
        <v>1550676384.2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140</v>
      </c>
      <c r="X1134">
        <v>10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1550676384.2</v>
      </c>
      <c r="AH1134">
        <v>400.676</v>
      </c>
      <c r="AI1134">
        <v>409.537</v>
      </c>
      <c r="AJ1134">
        <v>10.1318</v>
      </c>
      <c r="AK1134">
        <v>3.32619</v>
      </c>
      <c r="AL1134">
        <v>1426.76</v>
      </c>
      <c r="AM1134">
        <v>99.5158</v>
      </c>
      <c r="AN1134">
        <v>0.0247248</v>
      </c>
      <c r="AO1134">
        <v>8.62122</v>
      </c>
      <c r="AP1134">
        <v>999.9</v>
      </c>
      <c r="AQ1134">
        <v>999.9</v>
      </c>
      <c r="AR1134">
        <v>9984.38</v>
      </c>
      <c r="AS1134">
        <v>0</v>
      </c>
      <c r="AT1134">
        <v>72.0518</v>
      </c>
      <c r="AU1134">
        <v>0</v>
      </c>
      <c r="AV1134" t="s">
        <v>205</v>
      </c>
      <c r="AW1134">
        <v>0</v>
      </c>
      <c r="AX1134">
        <v>-1.442</v>
      </c>
      <c r="AY1134">
        <v>-0.036</v>
      </c>
      <c r="AZ1134">
        <v>0</v>
      </c>
      <c r="BA1134">
        <v>0</v>
      </c>
      <c r="BB1134">
        <v>0</v>
      </c>
      <c r="BC1134">
        <v>0</v>
      </c>
      <c r="BD1134">
        <v>403.812508196721</v>
      </c>
      <c r="BE1134">
        <v>1.94185485225209</v>
      </c>
      <c r="BF1134">
        <v>0.571082481566793</v>
      </c>
      <c r="BG1134">
        <v>-1</v>
      </c>
      <c r="BH1134">
        <v>0</v>
      </c>
      <c r="BI1134">
        <v>0</v>
      </c>
      <c r="BJ1134" t="s">
        <v>206</v>
      </c>
      <c r="BK1134">
        <v>1.88463</v>
      </c>
      <c r="BL1134">
        <v>1.88162</v>
      </c>
      <c r="BM1134">
        <v>1.88311</v>
      </c>
      <c r="BN1134">
        <v>1.88187</v>
      </c>
      <c r="BO1134">
        <v>1.88379</v>
      </c>
      <c r="BP1134">
        <v>1.88308</v>
      </c>
      <c r="BQ1134">
        <v>1.88477</v>
      </c>
      <c r="BR1134">
        <v>1.88228</v>
      </c>
      <c r="BS1134" t="s">
        <v>207</v>
      </c>
      <c r="BT1134" t="s">
        <v>17</v>
      </c>
      <c r="BU1134" t="s">
        <v>17</v>
      </c>
      <c r="BV1134" t="s">
        <v>17</v>
      </c>
      <c r="BW1134" t="s">
        <v>208</v>
      </c>
      <c r="BX1134" t="s">
        <v>209</v>
      </c>
      <c r="BY1134" t="s">
        <v>210</v>
      </c>
      <c r="BZ1134" t="s">
        <v>210</v>
      </c>
      <c r="CA1134" t="s">
        <v>210</v>
      </c>
      <c r="CB1134" t="s">
        <v>210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1318.85</v>
      </c>
      <c r="CJ1134">
        <v>-1.13317</v>
      </c>
      <c r="CK1134">
        <v>8.55621</v>
      </c>
      <c r="CL1134">
        <v>9.6065</v>
      </c>
      <c r="CM1134">
        <v>30.0003</v>
      </c>
      <c r="CN1134">
        <v>9.32797</v>
      </c>
      <c r="CO1134">
        <v>9.63749</v>
      </c>
      <c r="CP1134">
        <v>-1</v>
      </c>
      <c r="CQ1134">
        <v>33.7635</v>
      </c>
      <c r="CR1134">
        <v>82.5709</v>
      </c>
      <c r="CS1134">
        <v>-999.9</v>
      </c>
      <c r="CT1134">
        <v>400</v>
      </c>
      <c r="CU1134">
        <v>1.78586</v>
      </c>
      <c r="CV1134">
        <v>103.879</v>
      </c>
      <c r="CW1134">
        <v>103.417</v>
      </c>
    </row>
    <row r="1135" spans="1:101">
      <c r="A1135">
        <v>1121</v>
      </c>
      <c r="B1135">
        <v>1550676386.2</v>
      </c>
      <c r="C1135">
        <v>3562.40000009537</v>
      </c>
      <c r="D1135" t="s">
        <v>2462</v>
      </c>
      <c r="E1135" t="s">
        <v>2463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2002</v>
      </c>
      <c r="N1135" t="s">
        <v>2003</v>
      </c>
      <c r="O1135" t="s">
        <v>203</v>
      </c>
      <c r="P1135" t="s">
        <v>565</v>
      </c>
      <c r="Q1135">
        <v>1550676386.2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153</v>
      </c>
      <c r="X1135">
        <v>11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1550676386.2</v>
      </c>
      <c r="AH1135">
        <v>400.749</v>
      </c>
      <c r="AI1135">
        <v>409.534</v>
      </c>
      <c r="AJ1135">
        <v>10.1338</v>
      </c>
      <c r="AK1135">
        <v>3.32699</v>
      </c>
      <c r="AL1135">
        <v>1426.99</v>
      </c>
      <c r="AM1135">
        <v>99.5171</v>
      </c>
      <c r="AN1135">
        <v>0.0249201</v>
      </c>
      <c r="AO1135">
        <v>8.621</v>
      </c>
      <c r="AP1135">
        <v>999.9</v>
      </c>
      <c r="AQ1135">
        <v>999.9</v>
      </c>
      <c r="AR1135">
        <v>9981.25</v>
      </c>
      <c r="AS1135">
        <v>0</v>
      </c>
      <c r="AT1135">
        <v>71.9148</v>
      </c>
      <c r="AU1135">
        <v>0</v>
      </c>
      <c r="AV1135" t="s">
        <v>205</v>
      </c>
      <c r="AW1135">
        <v>0</v>
      </c>
      <c r="AX1135">
        <v>-1.442</v>
      </c>
      <c r="AY1135">
        <v>-0.036</v>
      </c>
      <c r="AZ1135">
        <v>0</v>
      </c>
      <c r="BA1135">
        <v>0</v>
      </c>
      <c r="BB1135">
        <v>0</v>
      </c>
      <c r="BC1135">
        <v>0</v>
      </c>
      <c r="BD1135">
        <v>403.875303278688</v>
      </c>
      <c r="BE1135">
        <v>1.93905750984801</v>
      </c>
      <c r="BF1135">
        <v>0.570284138115354</v>
      </c>
      <c r="BG1135">
        <v>-1</v>
      </c>
      <c r="BH1135">
        <v>0</v>
      </c>
      <c r="BI1135">
        <v>0</v>
      </c>
      <c r="BJ1135" t="s">
        <v>206</v>
      </c>
      <c r="BK1135">
        <v>1.88465</v>
      </c>
      <c r="BL1135">
        <v>1.88161</v>
      </c>
      <c r="BM1135">
        <v>1.88309</v>
      </c>
      <c r="BN1135">
        <v>1.88187</v>
      </c>
      <c r="BO1135">
        <v>1.88379</v>
      </c>
      <c r="BP1135">
        <v>1.88308</v>
      </c>
      <c r="BQ1135">
        <v>1.88477</v>
      </c>
      <c r="BR1135">
        <v>1.88228</v>
      </c>
      <c r="BS1135" t="s">
        <v>207</v>
      </c>
      <c r="BT1135" t="s">
        <v>17</v>
      </c>
      <c r="BU1135" t="s">
        <v>17</v>
      </c>
      <c r="BV1135" t="s">
        <v>17</v>
      </c>
      <c r="BW1135" t="s">
        <v>208</v>
      </c>
      <c r="BX1135" t="s">
        <v>209</v>
      </c>
      <c r="BY1135" t="s">
        <v>210</v>
      </c>
      <c r="BZ1135" t="s">
        <v>210</v>
      </c>
      <c r="CA1135" t="s">
        <v>210</v>
      </c>
      <c r="CB1135" t="s">
        <v>210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1308.59</v>
      </c>
      <c r="CJ1135">
        <v>-1.13317</v>
      </c>
      <c r="CK1135">
        <v>8.55932</v>
      </c>
      <c r="CL1135">
        <v>9.60842</v>
      </c>
      <c r="CM1135">
        <v>30.0001</v>
      </c>
      <c r="CN1135">
        <v>9.32943</v>
      </c>
      <c r="CO1135">
        <v>9.6392</v>
      </c>
      <c r="CP1135">
        <v>-1</v>
      </c>
      <c r="CQ1135">
        <v>38.4137</v>
      </c>
      <c r="CR1135">
        <v>82.1749</v>
      </c>
      <c r="CS1135">
        <v>-999.9</v>
      </c>
      <c r="CT1135">
        <v>400</v>
      </c>
      <c r="CU1135">
        <v>1.67296</v>
      </c>
      <c r="CV1135">
        <v>103.879</v>
      </c>
      <c r="CW1135">
        <v>103.417</v>
      </c>
    </row>
    <row r="1136" spans="1:101">
      <c r="A1136">
        <v>1122</v>
      </c>
      <c r="B1136">
        <v>1550676388.2</v>
      </c>
      <c r="C1136">
        <v>3564.40000009537</v>
      </c>
      <c r="D1136" t="s">
        <v>2464</v>
      </c>
      <c r="E1136" t="s">
        <v>2465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2002</v>
      </c>
      <c r="N1136" t="s">
        <v>2003</v>
      </c>
      <c r="O1136" t="s">
        <v>203</v>
      </c>
      <c r="P1136" t="s">
        <v>565</v>
      </c>
      <c r="Q1136">
        <v>1550676388.2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131</v>
      </c>
      <c r="X1136">
        <v>9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1550676388.2</v>
      </c>
      <c r="AH1136">
        <v>400.809</v>
      </c>
      <c r="AI1136">
        <v>409.547</v>
      </c>
      <c r="AJ1136">
        <v>10.1421</v>
      </c>
      <c r="AK1136">
        <v>3.32682</v>
      </c>
      <c r="AL1136">
        <v>1426.43</v>
      </c>
      <c r="AM1136">
        <v>99.5163</v>
      </c>
      <c r="AN1136">
        <v>0.0249449</v>
      </c>
      <c r="AO1136">
        <v>8.6279</v>
      </c>
      <c r="AP1136">
        <v>999.9</v>
      </c>
      <c r="AQ1136">
        <v>999.9</v>
      </c>
      <c r="AR1136">
        <v>10004.4</v>
      </c>
      <c r="AS1136">
        <v>0</v>
      </c>
      <c r="AT1136">
        <v>71.8053</v>
      </c>
      <c r="AU1136">
        <v>0</v>
      </c>
      <c r="AV1136" t="s">
        <v>205</v>
      </c>
      <c r="AW1136">
        <v>0</v>
      </c>
      <c r="AX1136">
        <v>-1.442</v>
      </c>
      <c r="AY1136">
        <v>-0.036</v>
      </c>
      <c r="AZ1136">
        <v>0</v>
      </c>
      <c r="BA1136">
        <v>0</v>
      </c>
      <c r="BB1136">
        <v>0</v>
      </c>
      <c r="BC1136">
        <v>0</v>
      </c>
      <c r="BD1136">
        <v>403.938581967213</v>
      </c>
      <c r="BE1136">
        <v>1.93871267169953</v>
      </c>
      <c r="BF1136">
        <v>0.570184250349788</v>
      </c>
      <c r="BG1136">
        <v>-1</v>
      </c>
      <c r="BH1136">
        <v>0</v>
      </c>
      <c r="BI1136">
        <v>0</v>
      </c>
      <c r="BJ1136" t="s">
        <v>206</v>
      </c>
      <c r="BK1136">
        <v>1.88464</v>
      </c>
      <c r="BL1136">
        <v>1.88161</v>
      </c>
      <c r="BM1136">
        <v>1.88309</v>
      </c>
      <c r="BN1136">
        <v>1.88187</v>
      </c>
      <c r="BO1136">
        <v>1.88378</v>
      </c>
      <c r="BP1136">
        <v>1.88308</v>
      </c>
      <c r="BQ1136">
        <v>1.88477</v>
      </c>
      <c r="BR1136">
        <v>1.8823</v>
      </c>
      <c r="BS1136" t="s">
        <v>207</v>
      </c>
      <c r="BT1136" t="s">
        <v>17</v>
      </c>
      <c r="BU1136" t="s">
        <v>17</v>
      </c>
      <c r="BV1136" t="s">
        <v>17</v>
      </c>
      <c r="BW1136" t="s">
        <v>208</v>
      </c>
      <c r="BX1136" t="s">
        <v>209</v>
      </c>
      <c r="BY1136" t="s">
        <v>210</v>
      </c>
      <c r="BZ1136" t="s">
        <v>210</v>
      </c>
      <c r="CA1136" t="s">
        <v>210</v>
      </c>
      <c r="CB1136" t="s">
        <v>210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1324.59</v>
      </c>
      <c r="CJ1136">
        <v>-1.13317</v>
      </c>
      <c r="CK1136">
        <v>8.56231</v>
      </c>
      <c r="CL1136">
        <v>9.61012</v>
      </c>
      <c r="CM1136">
        <v>30.0004</v>
      </c>
      <c r="CN1136">
        <v>9.33116</v>
      </c>
      <c r="CO1136">
        <v>9.64087</v>
      </c>
      <c r="CP1136">
        <v>-1</v>
      </c>
      <c r="CQ1136">
        <v>43.3607</v>
      </c>
      <c r="CR1136">
        <v>82.1749</v>
      </c>
      <c r="CS1136">
        <v>-999.9</v>
      </c>
      <c r="CT1136">
        <v>400</v>
      </c>
      <c r="CU1136">
        <v>1.56068</v>
      </c>
      <c r="CV1136">
        <v>103.879</v>
      </c>
      <c r="CW1136">
        <v>103.416</v>
      </c>
    </row>
    <row r="1137" spans="1:101">
      <c r="A1137">
        <v>1123</v>
      </c>
      <c r="B1137">
        <v>1550676390.2</v>
      </c>
      <c r="C1137">
        <v>3566.40000009537</v>
      </c>
      <c r="D1137" t="s">
        <v>2466</v>
      </c>
      <c r="E1137" t="s">
        <v>2467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2002</v>
      </c>
      <c r="N1137" t="s">
        <v>2003</v>
      </c>
      <c r="O1137" t="s">
        <v>203</v>
      </c>
      <c r="P1137" t="s">
        <v>565</v>
      </c>
      <c r="Q1137">
        <v>1550676390.2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115</v>
      </c>
      <c r="X1137">
        <v>8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1550676390.2</v>
      </c>
      <c r="AH1137">
        <v>400.858</v>
      </c>
      <c r="AI1137">
        <v>409.558</v>
      </c>
      <c r="AJ1137">
        <v>10.1487</v>
      </c>
      <c r="AK1137">
        <v>3.32608</v>
      </c>
      <c r="AL1137">
        <v>1426.2</v>
      </c>
      <c r="AM1137">
        <v>99.516</v>
      </c>
      <c r="AN1137">
        <v>0.0249194</v>
      </c>
      <c r="AO1137">
        <v>8.62567</v>
      </c>
      <c r="AP1137">
        <v>999.9</v>
      </c>
      <c r="AQ1137">
        <v>999.9</v>
      </c>
      <c r="AR1137">
        <v>10001.9</v>
      </c>
      <c r="AS1137">
        <v>0</v>
      </c>
      <c r="AT1137">
        <v>71.7642</v>
      </c>
      <c r="AU1137">
        <v>0</v>
      </c>
      <c r="AV1137" t="s">
        <v>205</v>
      </c>
      <c r="AW1137">
        <v>0</v>
      </c>
      <c r="AX1137">
        <v>-1.442</v>
      </c>
      <c r="AY1137">
        <v>-0.036</v>
      </c>
      <c r="AZ1137">
        <v>0</v>
      </c>
      <c r="BA1137">
        <v>0</v>
      </c>
      <c r="BB1137">
        <v>0</v>
      </c>
      <c r="BC1137">
        <v>0</v>
      </c>
      <c r="BD1137">
        <v>404.002483606557</v>
      </c>
      <c r="BE1137">
        <v>1.93416746246144</v>
      </c>
      <c r="BF1137">
        <v>0.568862054119011</v>
      </c>
      <c r="BG1137">
        <v>-1</v>
      </c>
      <c r="BH1137">
        <v>0</v>
      </c>
      <c r="BI1137">
        <v>0</v>
      </c>
      <c r="BJ1137" t="s">
        <v>206</v>
      </c>
      <c r="BK1137">
        <v>1.88462</v>
      </c>
      <c r="BL1137">
        <v>1.88161</v>
      </c>
      <c r="BM1137">
        <v>1.88311</v>
      </c>
      <c r="BN1137">
        <v>1.88187</v>
      </c>
      <c r="BO1137">
        <v>1.88377</v>
      </c>
      <c r="BP1137">
        <v>1.88308</v>
      </c>
      <c r="BQ1137">
        <v>1.88477</v>
      </c>
      <c r="BR1137">
        <v>1.8823</v>
      </c>
      <c r="BS1137" t="s">
        <v>207</v>
      </c>
      <c r="BT1137" t="s">
        <v>17</v>
      </c>
      <c r="BU1137" t="s">
        <v>17</v>
      </c>
      <c r="BV1137" t="s">
        <v>17</v>
      </c>
      <c r="BW1137" t="s">
        <v>208</v>
      </c>
      <c r="BX1137" t="s">
        <v>209</v>
      </c>
      <c r="BY1137" t="s">
        <v>210</v>
      </c>
      <c r="BZ1137" t="s">
        <v>210</v>
      </c>
      <c r="CA1137" t="s">
        <v>210</v>
      </c>
      <c r="CB1137" t="s">
        <v>210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1336.46</v>
      </c>
      <c r="CJ1137">
        <v>-1.13317</v>
      </c>
      <c r="CK1137">
        <v>8.56526</v>
      </c>
      <c r="CL1137">
        <v>9.61181</v>
      </c>
      <c r="CM1137">
        <v>30.0005</v>
      </c>
      <c r="CN1137">
        <v>9.33333</v>
      </c>
      <c r="CO1137">
        <v>9.64284</v>
      </c>
      <c r="CP1137">
        <v>-1</v>
      </c>
      <c r="CQ1137">
        <v>48.6081</v>
      </c>
      <c r="CR1137">
        <v>82.1749</v>
      </c>
      <c r="CS1137">
        <v>-999.9</v>
      </c>
      <c r="CT1137">
        <v>400</v>
      </c>
      <c r="CU1137">
        <v>1.45086</v>
      </c>
      <c r="CV1137">
        <v>103.878</v>
      </c>
      <c r="CW1137">
        <v>103.416</v>
      </c>
    </row>
    <row r="1138" spans="1:101">
      <c r="A1138">
        <v>1124</v>
      </c>
      <c r="B1138">
        <v>1550676392.2</v>
      </c>
      <c r="C1138">
        <v>3568.40000009537</v>
      </c>
      <c r="D1138" t="s">
        <v>2468</v>
      </c>
      <c r="E1138" t="s">
        <v>2469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2002</v>
      </c>
      <c r="N1138" t="s">
        <v>2003</v>
      </c>
      <c r="O1138" t="s">
        <v>203</v>
      </c>
      <c r="P1138" t="s">
        <v>565</v>
      </c>
      <c r="Q1138">
        <v>1550676392.2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124</v>
      </c>
      <c r="X1138">
        <v>9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1550676392.2</v>
      </c>
      <c r="AH1138">
        <v>400.911</v>
      </c>
      <c r="AI1138">
        <v>409.546</v>
      </c>
      <c r="AJ1138">
        <v>10.1503</v>
      </c>
      <c r="AK1138">
        <v>3.32674</v>
      </c>
      <c r="AL1138">
        <v>1426.47</v>
      </c>
      <c r="AM1138">
        <v>99.5167</v>
      </c>
      <c r="AN1138">
        <v>0.0248496</v>
      </c>
      <c r="AO1138">
        <v>8.6094</v>
      </c>
      <c r="AP1138">
        <v>999.9</v>
      </c>
      <c r="AQ1138">
        <v>999.9</v>
      </c>
      <c r="AR1138">
        <v>10008.1</v>
      </c>
      <c r="AS1138">
        <v>0</v>
      </c>
      <c r="AT1138">
        <v>71.7779</v>
      </c>
      <c r="AU1138">
        <v>0</v>
      </c>
      <c r="AV1138" t="s">
        <v>205</v>
      </c>
      <c r="AW1138">
        <v>0</v>
      </c>
      <c r="AX1138">
        <v>-1.442</v>
      </c>
      <c r="AY1138">
        <v>-0.036</v>
      </c>
      <c r="AZ1138">
        <v>0</v>
      </c>
      <c r="BA1138">
        <v>0</v>
      </c>
      <c r="BB1138">
        <v>0</v>
      </c>
      <c r="BC1138">
        <v>0</v>
      </c>
      <c r="BD1138">
        <v>404.067114754098</v>
      </c>
      <c r="BE1138">
        <v>1.92258834728364</v>
      </c>
      <c r="BF1138">
        <v>0.565449468640297</v>
      </c>
      <c r="BG1138">
        <v>-1</v>
      </c>
      <c r="BH1138">
        <v>0</v>
      </c>
      <c r="BI1138">
        <v>0</v>
      </c>
      <c r="BJ1138" t="s">
        <v>206</v>
      </c>
      <c r="BK1138">
        <v>1.88464</v>
      </c>
      <c r="BL1138">
        <v>1.88161</v>
      </c>
      <c r="BM1138">
        <v>1.88312</v>
      </c>
      <c r="BN1138">
        <v>1.88187</v>
      </c>
      <c r="BO1138">
        <v>1.88379</v>
      </c>
      <c r="BP1138">
        <v>1.88308</v>
      </c>
      <c r="BQ1138">
        <v>1.88477</v>
      </c>
      <c r="BR1138">
        <v>1.8823</v>
      </c>
      <c r="BS1138" t="s">
        <v>207</v>
      </c>
      <c r="BT1138" t="s">
        <v>17</v>
      </c>
      <c r="BU1138" t="s">
        <v>17</v>
      </c>
      <c r="BV1138" t="s">
        <v>17</v>
      </c>
      <c r="BW1138" t="s">
        <v>208</v>
      </c>
      <c r="BX1138" t="s">
        <v>209</v>
      </c>
      <c r="BY1138" t="s">
        <v>210</v>
      </c>
      <c r="BZ1138" t="s">
        <v>210</v>
      </c>
      <c r="CA1138" t="s">
        <v>210</v>
      </c>
      <c r="CB1138" t="s">
        <v>210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1330.25</v>
      </c>
      <c r="CJ1138">
        <v>-1.13317</v>
      </c>
      <c r="CK1138">
        <v>8.56827</v>
      </c>
      <c r="CL1138">
        <v>9.6135</v>
      </c>
      <c r="CM1138">
        <v>30.0005</v>
      </c>
      <c r="CN1138">
        <v>9.33501</v>
      </c>
      <c r="CO1138">
        <v>9.64454</v>
      </c>
      <c r="CP1138">
        <v>-1</v>
      </c>
      <c r="CQ1138">
        <v>54.1447</v>
      </c>
      <c r="CR1138">
        <v>82.1749</v>
      </c>
      <c r="CS1138">
        <v>-999.9</v>
      </c>
      <c r="CT1138">
        <v>400</v>
      </c>
      <c r="CU1138">
        <v>1.34091</v>
      </c>
      <c r="CV1138">
        <v>103.878</v>
      </c>
      <c r="CW1138">
        <v>103.416</v>
      </c>
    </row>
    <row r="1139" spans="1:101">
      <c r="A1139">
        <v>1125</v>
      </c>
      <c r="B1139">
        <v>1550676394.2</v>
      </c>
      <c r="C1139">
        <v>3570.40000009537</v>
      </c>
      <c r="D1139" t="s">
        <v>2470</v>
      </c>
      <c r="E1139" t="s">
        <v>2471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2002</v>
      </c>
      <c r="N1139" t="s">
        <v>2003</v>
      </c>
      <c r="O1139" t="s">
        <v>203</v>
      </c>
      <c r="P1139" t="s">
        <v>565</v>
      </c>
      <c r="Q1139">
        <v>1550676394.2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132</v>
      </c>
      <c r="X1139">
        <v>9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1550676394.2</v>
      </c>
      <c r="AH1139">
        <v>400.967</v>
      </c>
      <c r="AI1139">
        <v>409.555</v>
      </c>
      <c r="AJ1139">
        <v>10.1526</v>
      </c>
      <c r="AK1139">
        <v>3.32729</v>
      </c>
      <c r="AL1139">
        <v>1426.5</v>
      </c>
      <c r="AM1139">
        <v>99.5157</v>
      </c>
      <c r="AN1139">
        <v>0.0248321</v>
      </c>
      <c r="AO1139">
        <v>8.61435</v>
      </c>
      <c r="AP1139">
        <v>999.9</v>
      </c>
      <c r="AQ1139">
        <v>999.9</v>
      </c>
      <c r="AR1139">
        <v>10008.8</v>
      </c>
      <c r="AS1139">
        <v>0</v>
      </c>
      <c r="AT1139">
        <v>71.8326</v>
      </c>
      <c r="AU1139">
        <v>0</v>
      </c>
      <c r="AV1139" t="s">
        <v>205</v>
      </c>
      <c r="AW1139">
        <v>0</v>
      </c>
      <c r="AX1139">
        <v>-1.442</v>
      </c>
      <c r="AY1139">
        <v>-0.036</v>
      </c>
      <c r="AZ1139">
        <v>0</v>
      </c>
      <c r="BA1139">
        <v>0</v>
      </c>
      <c r="BB1139">
        <v>0</v>
      </c>
      <c r="BC1139">
        <v>0</v>
      </c>
      <c r="BD1139">
        <v>404.129721311475</v>
      </c>
      <c r="BE1139">
        <v>1.91971972864027</v>
      </c>
      <c r="BF1139">
        <v>0.5645973215022</v>
      </c>
      <c r="BG1139">
        <v>-1</v>
      </c>
      <c r="BH1139">
        <v>0</v>
      </c>
      <c r="BI1139">
        <v>0</v>
      </c>
      <c r="BJ1139" t="s">
        <v>206</v>
      </c>
      <c r="BK1139">
        <v>1.88464</v>
      </c>
      <c r="BL1139">
        <v>1.88163</v>
      </c>
      <c r="BM1139">
        <v>1.88312</v>
      </c>
      <c r="BN1139">
        <v>1.88187</v>
      </c>
      <c r="BO1139">
        <v>1.88383</v>
      </c>
      <c r="BP1139">
        <v>1.88309</v>
      </c>
      <c r="BQ1139">
        <v>1.88477</v>
      </c>
      <c r="BR1139">
        <v>1.88231</v>
      </c>
      <c r="BS1139" t="s">
        <v>207</v>
      </c>
      <c r="BT1139" t="s">
        <v>17</v>
      </c>
      <c r="BU1139" t="s">
        <v>17</v>
      </c>
      <c r="BV1139" t="s">
        <v>17</v>
      </c>
      <c r="BW1139" t="s">
        <v>208</v>
      </c>
      <c r="BX1139" t="s">
        <v>209</v>
      </c>
      <c r="BY1139" t="s">
        <v>210</v>
      </c>
      <c r="BZ1139" t="s">
        <v>210</v>
      </c>
      <c r="CA1139" t="s">
        <v>210</v>
      </c>
      <c r="CB1139" t="s">
        <v>210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1324.17</v>
      </c>
      <c r="CJ1139">
        <v>-1.13317</v>
      </c>
      <c r="CK1139">
        <v>8.57096</v>
      </c>
      <c r="CL1139">
        <v>9.61554</v>
      </c>
      <c r="CM1139">
        <v>30.0004</v>
      </c>
      <c r="CN1139">
        <v>9.33676</v>
      </c>
      <c r="CO1139">
        <v>9.64652</v>
      </c>
      <c r="CP1139">
        <v>-1</v>
      </c>
      <c r="CQ1139">
        <v>59.974</v>
      </c>
      <c r="CR1139">
        <v>81.7821</v>
      </c>
      <c r="CS1139">
        <v>-999.9</v>
      </c>
      <c r="CT1139">
        <v>400</v>
      </c>
      <c r="CU1139">
        <v>1.22906</v>
      </c>
      <c r="CV1139">
        <v>103.877</v>
      </c>
      <c r="CW1139">
        <v>103.416</v>
      </c>
    </row>
    <row r="1140" spans="1:101">
      <c r="A1140">
        <v>1126</v>
      </c>
      <c r="B1140">
        <v>1550676396.2</v>
      </c>
      <c r="C1140">
        <v>3572.40000009537</v>
      </c>
      <c r="D1140" t="s">
        <v>2472</v>
      </c>
      <c r="E1140" t="s">
        <v>2473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2002</v>
      </c>
      <c r="N1140" t="s">
        <v>2003</v>
      </c>
      <c r="O1140" t="s">
        <v>203</v>
      </c>
      <c r="P1140" t="s">
        <v>565</v>
      </c>
      <c r="Q1140">
        <v>1550676396.2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126</v>
      </c>
      <c r="X1140">
        <v>9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1550676396.2</v>
      </c>
      <c r="AH1140">
        <v>401.051</v>
      </c>
      <c r="AI1140">
        <v>409.554</v>
      </c>
      <c r="AJ1140">
        <v>10.1601</v>
      </c>
      <c r="AK1140">
        <v>3.32766</v>
      </c>
      <c r="AL1140">
        <v>1426.3</v>
      </c>
      <c r="AM1140">
        <v>99.5155</v>
      </c>
      <c r="AN1140">
        <v>0.024811</v>
      </c>
      <c r="AO1140">
        <v>8.63165</v>
      </c>
      <c r="AP1140">
        <v>999.9</v>
      </c>
      <c r="AQ1140">
        <v>999.9</v>
      </c>
      <c r="AR1140">
        <v>9994.38</v>
      </c>
      <c r="AS1140">
        <v>0</v>
      </c>
      <c r="AT1140">
        <v>71.9696</v>
      </c>
      <c r="AU1140">
        <v>0</v>
      </c>
      <c r="AV1140" t="s">
        <v>205</v>
      </c>
      <c r="AW1140">
        <v>0</v>
      </c>
      <c r="AX1140">
        <v>-1.442</v>
      </c>
      <c r="AY1140">
        <v>-0.036</v>
      </c>
      <c r="AZ1140">
        <v>0</v>
      </c>
      <c r="BA1140">
        <v>0</v>
      </c>
      <c r="BB1140">
        <v>0</v>
      </c>
      <c r="BC1140">
        <v>0</v>
      </c>
      <c r="BD1140">
        <v>404.191147540984</v>
      </c>
      <c r="BE1140">
        <v>1.93111482452831</v>
      </c>
      <c r="BF1140">
        <v>0.567792874843865</v>
      </c>
      <c r="BG1140">
        <v>-1</v>
      </c>
      <c r="BH1140">
        <v>0</v>
      </c>
      <c r="BI1140">
        <v>0</v>
      </c>
      <c r="BJ1140" t="s">
        <v>206</v>
      </c>
      <c r="BK1140">
        <v>1.88464</v>
      </c>
      <c r="BL1140">
        <v>1.88164</v>
      </c>
      <c r="BM1140">
        <v>1.88312</v>
      </c>
      <c r="BN1140">
        <v>1.88187</v>
      </c>
      <c r="BO1140">
        <v>1.88381</v>
      </c>
      <c r="BP1140">
        <v>1.88309</v>
      </c>
      <c r="BQ1140">
        <v>1.88477</v>
      </c>
      <c r="BR1140">
        <v>1.8823</v>
      </c>
      <c r="BS1140" t="s">
        <v>207</v>
      </c>
      <c r="BT1140" t="s">
        <v>17</v>
      </c>
      <c r="BU1140" t="s">
        <v>17</v>
      </c>
      <c r="BV1140" t="s">
        <v>17</v>
      </c>
      <c r="BW1140" t="s">
        <v>208</v>
      </c>
      <c r="BX1140" t="s">
        <v>209</v>
      </c>
      <c r="BY1140" t="s">
        <v>210</v>
      </c>
      <c r="BZ1140" t="s">
        <v>210</v>
      </c>
      <c r="CA1140" t="s">
        <v>210</v>
      </c>
      <c r="CB1140" t="s">
        <v>210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1328.93</v>
      </c>
      <c r="CJ1140">
        <v>-1.13317</v>
      </c>
      <c r="CK1140">
        <v>8.57319</v>
      </c>
      <c r="CL1140">
        <v>9.61746</v>
      </c>
      <c r="CM1140">
        <v>30.0004</v>
      </c>
      <c r="CN1140">
        <v>9.33867</v>
      </c>
      <c r="CO1140">
        <v>9.64878</v>
      </c>
      <c r="CP1140">
        <v>-1</v>
      </c>
      <c r="CQ1140">
        <v>66.1691</v>
      </c>
      <c r="CR1140">
        <v>81.7821</v>
      </c>
      <c r="CS1140">
        <v>-999.9</v>
      </c>
      <c r="CT1140">
        <v>400</v>
      </c>
      <c r="CU1140">
        <v>1.1101</v>
      </c>
      <c r="CV1140">
        <v>103.877</v>
      </c>
      <c r="CW1140">
        <v>103.415</v>
      </c>
    </row>
    <row r="1141" spans="1:101">
      <c r="A1141">
        <v>1127</v>
      </c>
      <c r="B1141">
        <v>1550676398.2</v>
      </c>
      <c r="C1141">
        <v>3574.40000009537</v>
      </c>
      <c r="D1141" t="s">
        <v>2474</v>
      </c>
      <c r="E1141" t="s">
        <v>2475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2002</v>
      </c>
      <c r="N1141" t="s">
        <v>2003</v>
      </c>
      <c r="O1141" t="s">
        <v>203</v>
      </c>
      <c r="P1141" t="s">
        <v>565</v>
      </c>
      <c r="Q1141">
        <v>1550676398.2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112</v>
      </c>
      <c r="X1141">
        <v>8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1550676398.2</v>
      </c>
      <c r="AH1141">
        <v>401.138</v>
      </c>
      <c r="AI1141">
        <v>409.538</v>
      </c>
      <c r="AJ1141">
        <v>10.1666</v>
      </c>
      <c r="AK1141">
        <v>3.32768</v>
      </c>
      <c r="AL1141">
        <v>1426.23</v>
      </c>
      <c r="AM1141">
        <v>99.5153</v>
      </c>
      <c r="AN1141">
        <v>0.0247191</v>
      </c>
      <c r="AO1141">
        <v>8.63095</v>
      </c>
      <c r="AP1141">
        <v>999.9</v>
      </c>
      <c r="AQ1141">
        <v>999.9</v>
      </c>
      <c r="AR1141">
        <v>9990</v>
      </c>
      <c r="AS1141">
        <v>0</v>
      </c>
      <c r="AT1141">
        <v>72.0381</v>
      </c>
      <c r="AU1141">
        <v>0</v>
      </c>
      <c r="AV1141" t="s">
        <v>205</v>
      </c>
      <c r="AW1141">
        <v>0</v>
      </c>
      <c r="AX1141">
        <v>-1.442</v>
      </c>
      <c r="AY1141">
        <v>-0.036</v>
      </c>
      <c r="AZ1141">
        <v>0</v>
      </c>
      <c r="BA1141">
        <v>0</v>
      </c>
      <c r="BB1141">
        <v>0</v>
      </c>
      <c r="BC1141">
        <v>0</v>
      </c>
      <c r="BD1141">
        <v>404.253901639344</v>
      </c>
      <c r="BE1141">
        <v>1.93682079384456</v>
      </c>
      <c r="BF1141">
        <v>0.569405419107323</v>
      </c>
      <c r="BG1141">
        <v>-1</v>
      </c>
      <c r="BH1141">
        <v>0</v>
      </c>
      <c r="BI1141">
        <v>0</v>
      </c>
      <c r="BJ1141" t="s">
        <v>206</v>
      </c>
      <c r="BK1141">
        <v>1.88467</v>
      </c>
      <c r="BL1141">
        <v>1.88164</v>
      </c>
      <c r="BM1141">
        <v>1.88312</v>
      </c>
      <c r="BN1141">
        <v>1.88187</v>
      </c>
      <c r="BO1141">
        <v>1.8838</v>
      </c>
      <c r="BP1141">
        <v>1.88309</v>
      </c>
      <c r="BQ1141">
        <v>1.88478</v>
      </c>
      <c r="BR1141">
        <v>1.88229</v>
      </c>
      <c r="BS1141" t="s">
        <v>207</v>
      </c>
      <c r="BT1141" t="s">
        <v>17</v>
      </c>
      <c r="BU1141" t="s">
        <v>17</v>
      </c>
      <c r="BV1141" t="s">
        <v>17</v>
      </c>
      <c r="BW1141" t="s">
        <v>208</v>
      </c>
      <c r="BX1141" t="s">
        <v>209</v>
      </c>
      <c r="BY1141" t="s">
        <v>210</v>
      </c>
      <c r="BZ1141" t="s">
        <v>210</v>
      </c>
      <c r="CA1141" t="s">
        <v>210</v>
      </c>
      <c r="CB1141" t="s">
        <v>210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1338.66</v>
      </c>
      <c r="CJ1141">
        <v>-1.13317</v>
      </c>
      <c r="CK1141">
        <v>8.57575</v>
      </c>
      <c r="CL1141">
        <v>9.61916</v>
      </c>
      <c r="CM1141">
        <v>30.0005</v>
      </c>
      <c r="CN1141">
        <v>9.34035</v>
      </c>
      <c r="CO1141">
        <v>9.65047</v>
      </c>
      <c r="CP1141">
        <v>-1</v>
      </c>
      <c r="CQ1141">
        <v>72.6181</v>
      </c>
      <c r="CR1141">
        <v>81.7821</v>
      </c>
      <c r="CS1141">
        <v>-999.9</v>
      </c>
      <c r="CT1141">
        <v>400</v>
      </c>
      <c r="CU1141">
        <v>1.00003</v>
      </c>
      <c r="CV1141">
        <v>103.877</v>
      </c>
      <c r="CW1141">
        <v>103.414</v>
      </c>
    </row>
    <row r="1142" spans="1:101">
      <c r="A1142">
        <v>1128</v>
      </c>
      <c r="B1142">
        <v>1550676400.2</v>
      </c>
      <c r="C1142">
        <v>3576.40000009537</v>
      </c>
      <c r="D1142" t="s">
        <v>2476</v>
      </c>
      <c r="E1142" t="s">
        <v>2477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2002</v>
      </c>
      <c r="N1142" t="s">
        <v>2003</v>
      </c>
      <c r="O1142" t="s">
        <v>203</v>
      </c>
      <c r="P1142" t="s">
        <v>565</v>
      </c>
      <c r="Q1142">
        <v>1550676400.2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115</v>
      </c>
      <c r="X1142">
        <v>8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1550676400.2</v>
      </c>
      <c r="AH1142">
        <v>401.224</v>
      </c>
      <c r="AI1142">
        <v>409.547</v>
      </c>
      <c r="AJ1142">
        <v>10.1709</v>
      </c>
      <c r="AK1142">
        <v>3.32799</v>
      </c>
      <c r="AL1142">
        <v>1426.31</v>
      </c>
      <c r="AM1142">
        <v>99.5153</v>
      </c>
      <c r="AN1142">
        <v>0.0247277</v>
      </c>
      <c r="AO1142">
        <v>8.63532</v>
      </c>
      <c r="AP1142">
        <v>999.9</v>
      </c>
      <c r="AQ1142">
        <v>999.9</v>
      </c>
      <c r="AR1142">
        <v>10013.1</v>
      </c>
      <c r="AS1142">
        <v>0</v>
      </c>
      <c r="AT1142">
        <v>72.1066</v>
      </c>
      <c r="AU1142">
        <v>0</v>
      </c>
      <c r="AV1142" t="s">
        <v>205</v>
      </c>
      <c r="AW1142">
        <v>0</v>
      </c>
      <c r="AX1142">
        <v>-1.442</v>
      </c>
      <c r="AY1142">
        <v>-0.036</v>
      </c>
      <c r="AZ1142">
        <v>0</v>
      </c>
      <c r="BA1142">
        <v>0</v>
      </c>
      <c r="BB1142">
        <v>0</v>
      </c>
      <c r="BC1142">
        <v>0</v>
      </c>
      <c r="BD1142">
        <v>404.318229508197</v>
      </c>
      <c r="BE1142">
        <v>1.93858471184762</v>
      </c>
      <c r="BF1142">
        <v>0.56991867102972</v>
      </c>
      <c r="BG1142">
        <v>-1</v>
      </c>
      <c r="BH1142">
        <v>0</v>
      </c>
      <c r="BI1142">
        <v>0</v>
      </c>
      <c r="BJ1142" t="s">
        <v>206</v>
      </c>
      <c r="BK1142">
        <v>1.88467</v>
      </c>
      <c r="BL1142">
        <v>1.88164</v>
      </c>
      <c r="BM1142">
        <v>1.88311</v>
      </c>
      <c r="BN1142">
        <v>1.88187</v>
      </c>
      <c r="BO1142">
        <v>1.88382</v>
      </c>
      <c r="BP1142">
        <v>1.8831</v>
      </c>
      <c r="BQ1142">
        <v>1.88479</v>
      </c>
      <c r="BR1142">
        <v>1.8823</v>
      </c>
      <c r="BS1142" t="s">
        <v>207</v>
      </c>
      <c r="BT1142" t="s">
        <v>17</v>
      </c>
      <c r="BU1142" t="s">
        <v>17</v>
      </c>
      <c r="BV1142" t="s">
        <v>17</v>
      </c>
      <c r="BW1142" t="s">
        <v>208</v>
      </c>
      <c r="BX1142" t="s">
        <v>209</v>
      </c>
      <c r="BY1142" t="s">
        <v>210</v>
      </c>
      <c r="BZ1142" t="s">
        <v>210</v>
      </c>
      <c r="CA1142" t="s">
        <v>210</v>
      </c>
      <c r="CB1142" t="s">
        <v>210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1337.08</v>
      </c>
      <c r="CJ1142">
        <v>-1.13317</v>
      </c>
      <c r="CK1142">
        <v>8.57879</v>
      </c>
      <c r="CL1142">
        <v>9.6212</v>
      </c>
      <c r="CM1142">
        <v>30.0005</v>
      </c>
      <c r="CN1142">
        <v>9.34236</v>
      </c>
      <c r="CO1142">
        <v>9.65217</v>
      </c>
      <c r="CP1142">
        <v>-1</v>
      </c>
      <c r="CQ1142">
        <v>79.3918</v>
      </c>
      <c r="CR1142">
        <v>81.3936</v>
      </c>
      <c r="CS1142">
        <v>-999.9</v>
      </c>
      <c r="CT1142">
        <v>400</v>
      </c>
      <c r="CU1142">
        <v>0.884995</v>
      </c>
      <c r="CV1142">
        <v>103.877</v>
      </c>
      <c r="CW1142">
        <v>103.413</v>
      </c>
    </row>
    <row r="1143" spans="1:101">
      <c r="A1143">
        <v>1129</v>
      </c>
      <c r="B1143">
        <v>1550676402.2</v>
      </c>
      <c r="C1143">
        <v>3578.40000009537</v>
      </c>
      <c r="D1143" t="s">
        <v>2478</v>
      </c>
      <c r="E1143" t="s">
        <v>2479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2002</v>
      </c>
      <c r="N1143" t="s">
        <v>2003</v>
      </c>
      <c r="O1143" t="s">
        <v>203</v>
      </c>
      <c r="P1143" t="s">
        <v>565</v>
      </c>
      <c r="Q1143">
        <v>1550676402.2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123</v>
      </c>
      <c r="X1143">
        <v>9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1550676402.2</v>
      </c>
      <c r="AH1143">
        <v>401.323</v>
      </c>
      <c r="AI1143">
        <v>409.546</v>
      </c>
      <c r="AJ1143">
        <v>10.1752</v>
      </c>
      <c r="AK1143">
        <v>3.32834</v>
      </c>
      <c r="AL1143">
        <v>1426.4</v>
      </c>
      <c r="AM1143">
        <v>99.5154</v>
      </c>
      <c r="AN1143">
        <v>0.0248097</v>
      </c>
      <c r="AO1143">
        <v>8.63057</v>
      </c>
      <c r="AP1143">
        <v>999.9</v>
      </c>
      <c r="AQ1143">
        <v>999.9</v>
      </c>
      <c r="AR1143">
        <v>10018.8</v>
      </c>
      <c r="AS1143">
        <v>0</v>
      </c>
      <c r="AT1143">
        <v>72.2983</v>
      </c>
      <c r="AU1143">
        <v>0</v>
      </c>
      <c r="AV1143" t="s">
        <v>205</v>
      </c>
      <c r="AW1143">
        <v>0</v>
      </c>
      <c r="AX1143">
        <v>-1.442</v>
      </c>
      <c r="AY1143">
        <v>-0.036</v>
      </c>
      <c r="AZ1143">
        <v>0</v>
      </c>
      <c r="BA1143">
        <v>0</v>
      </c>
      <c r="BB1143">
        <v>0</v>
      </c>
      <c r="BC1143">
        <v>0</v>
      </c>
      <c r="BD1143">
        <v>404.384262295082</v>
      </c>
      <c r="BE1143">
        <v>1.95227184648731</v>
      </c>
      <c r="BF1143">
        <v>0.574001567988928</v>
      </c>
      <c r="BG1143">
        <v>-1</v>
      </c>
      <c r="BH1143">
        <v>0</v>
      </c>
      <c r="BI1143">
        <v>0</v>
      </c>
      <c r="BJ1143" t="s">
        <v>206</v>
      </c>
      <c r="BK1143">
        <v>1.88467</v>
      </c>
      <c r="BL1143">
        <v>1.88166</v>
      </c>
      <c r="BM1143">
        <v>1.88311</v>
      </c>
      <c r="BN1143">
        <v>1.88187</v>
      </c>
      <c r="BO1143">
        <v>1.88384</v>
      </c>
      <c r="BP1143">
        <v>1.88309</v>
      </c>
      <c r="BQ1143">
        <v>1.88478</v>
      </c>
      <c r="BR1143">
        <v>1.88231</v>
      </c>
      <c r="BS1143" t="s">
        <v>207</v>
      </c>
      <c r="BT1143" t="s">
        <v>17</v>
      </c>
      <c r="BU1143" t="s">
        <v>17</v>
      </c>
      <c r="BV1143" t="s">
        <v>17</v>
      </c>
      <c r="BW1143" t="s">
        <v>208</v>
      </c>
      <c r="BX1143" t="s">
        <v>209</v>
      </c>
      <c r="BY1143" t="s">
        <v>210</v>
      </c>
      <c r="BZ1143" t="s">
        <v>210</v>
      </c>
      <c r="CA1143" t="s">
        <v>210</v>
      </c>
      <c r="CB1143" t="s">
        <v>210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1331.17</v>
      </c>
      <c r="CJ1143">
        <v>-1.13317</v>
      </c>
      <c r="CK1143">
        <v>8.58185</v>
      </c>
      <c r="CL1143">
        <v>9.62346</v>
      </c>
      <c r="CM1143">
        <v>30.0004</v>
      </c>
      <c r="CN1143">
        <v>9.34454</v>
      </c>
      <c r="CO1143">
        <v>9.65444</v>
      </c>
      <c r="CP1143">
        <v>-1</v>
      </c>
      <c r="CQ1143">
        <v>86.4695</v>
      </c>
      <c r="CR1143">
        <v>81.3936</v>
      </c>
      <c r="CS1143">
        <v>-999.9</v>
      </c>
      <c r="CT1143">
        <v>400</v>
      </c>
      <c r="CU1143">
        <v>0.772144</v>
      </c>
      <c r="CV1143">
        <v>103.876</v>
      </c>
      <c r="CW1143">
        <v>103.412</v>
      </c>
    </row>
    <row r="1144" spans="1:101">
      <c r="A1144">
        <v>1130</v>
      </c>
      <c r="B1144">
        <v>1550676404.2</v>
      </c>
      <c r="C1144">
        <v>3580.40000009537</v>
      </c>
      <c r="D1144" t="s">
        <v>2480</v>
      </c>
      <c r="E1144" t="s">
        <v>2481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2002</v>
      </c>
      <c r="N1144" t="s">
        <v>2003</v>
      </c>
      <c r="O1144" t="s">
        <v>203</v>
      </c>
      <c r="P1144" t="s">
        <v>565</v>
      </c>
      <c r="Q1144">
        <v>1550676404.2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117</v>
      </c>
      <c r="X1144">
        <v>8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1550676404.2</v>
      </c>
      <c r="AH1144">
        <v>401.389</v>
      </c>
      <c r="AI1144">
        <v>409.526</v>
      </c>
      <c r="AJ1144">
        <v>10.1774</v>
      </c>
      <c r="AK1144">
        <v>3.32825</v>
      </c>
      <c r="AL1144">
        <v>1426.47</v>
      </c>
      <c r="AM1144">
        <v>99.5144</v>
      </c>
      <c r="AN1144">
        <v>0.0248451</v>
      </c>
      <c r="AO1144">
        <v>8.61439</v>
      </c>
      <c r="AP1144">
        <v>999.9</v>
      </c>
      <c r="AQ1144">
        <v>999.9</v>
      </c>
      <c r="AR1144">
        <v>10018.1</v>
      </c>
      <c r="AS1144">
        <v>0</v>
      </c>
      <c r="AT1144">
        <v>72.5311</v>
      </c>
      <c r="AU1144">
        <v>0</v>
      </c>
      <c r="AV1144" t="s">
        <v>205</v>
      </c>
      <c r="AW1144">
        <v>0</v>
      </c>
      <c r="AX1144">
        <v>-1.442</v>
      </c>
      <c r="AY1144">
        <v>-0.036</v>
      </c>
      <c r="AZ1144">
        <v>0</v>
      </c>
      <c r="BA1144">
        <v>0</v>
      </c>
      <c r="BB1144">
        <v>0</v>
      </c>
      <c r="BC1144">
        <v>0</v>
      </c>
      <c r="BD1144">
        <v>404.450942622951</v>
      </c>
      <c r="BE1144">
        <v>1.96929321640783</v>
      </c>
      <c r="BF1144">
        <v>0.579082277049747</v>
      </c>
      <c r="BG1144">
        <v>-1</v>
      </c>
      <c r="BH1144">
        <v>0</v>
      </c>
      <c r="BI1144">
        <v>0</v>
      </c>
      <c r="BJ1144" t="s">
        <v>206</v>
      </c>
      <c r="BK1144">
        <v>1.88466</v>
      </c>
      <c r="BL1144">
        <v>1.88166</v>
      </c>
      <c r="BM1144">
        <v>1.8831</v>
      </c>
      <c r="BN1144">
        <v>1.88187</v>
      </c>
      <c r="BO1144">
        <v>1.88382</v>
      </c>
      <c r="BP1144">
        <v>1.88309</v>
      </c>
      <c r="BQ1144">
        <v>1.88478</v>
      </c>
      <c r="BR1144">
        <v>1.88231</v>
      </c>
      <c r="BS1144" t="s">
        <v>207</v>
      </c>
      <c r="BT1144" t="s">
        <v>17</v>
      </c>
      <c r="BU1144" t="s">
        <v>17</v>
      </c>
      <c r="BV1144" t="s">
        <v>17</v>
      </c>
      <c r="BW1144" t="s">
        <v>208</v>
      </c>
      <c r="BX1144" t="s">
        <v>209</v>
      </c>
      <c r="BY1144" t="s">
        <v>210</v>
      </c>
      <c r="BZ1144" t="s">
        <v>210</v>
      </c>
      <c r="CA1144" t="s">
        <v>210</v>
      </c>
      <c r="CB1144" t="s">
        <v>210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1335.67</v>
      </c>
      <c r="CJ1144">
        <v>-1.13317</v>
      </c>
      <c r="CK1144">
        <v>8.58485</v>
      </c>
      <c r="CL1144">
        <v>9.62572</v>
      </c>
      <c r="CM1144">
        <v>30.0004</v>
      </c>
      <c r="CN1144">
        <v>9.34622</v>
      </c>
      <c r="CO1144">
        <v>9.65671</v>
      </c>
      <c r="CP1144">
        <v>-1</v>
      </c>
      <c r="CQ1144">
        <v>93.8544</v>
      </c>
      <c r="CR1144">
        <v>81.3936</v>
      </c>
      <c r="CS1144">
        <v>-999.9</v>
      </c>
      <c r="CT1144">
        <v>400</v>
      </c>
      <c r="CU1144">
        <v>0.662226</v>
      </c>
      <c r="CV1144">
        <v>103.875</v>
      </c>
      <c r="CW1144">
        <v>103.412</v>
      </c>
    </row>
    <row r="1145" spans="1:101">
      <c r="A1145">
        <v>1131</v>
      </c>
      <c r="B1145">
        <v>1550676492.2</v>
      </c>
      <c r="C1145">
        <v>3668.40000009537</v>
      </c>
      <c r="D1145" t="s">
        <v>2482</v>
      </c>
      <c r="E1145" t="s">
        <v>2483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2002</v>
      </c>
      <c r="N1145" t="s">
        <v>2003</v>
      </c>
      <c r="O1145" t="s">
        <v>203</v>
      </c>
      <c r="P1145" t="s">
        <v>565</v>
      </c>
      <c r="Q1145">
        <v>1550676492.2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153</v>
      </c>
      <c r="X1145">
        <v>11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1550676492.2</v>
      </c>
      <c r="AH1145">
        <v>398.741</v>
      </c>
      <c r="AI1145">
        <v>409.386</v>
      </c>
      <c r="AJ1145">
        <v>8.65736</v>
      </c>
      <c r="AK1145">
        <v>3.3354</v>
      </c>
      <c r="AL1145">
        <v>1429.14</v>
      </c>
      <c r="AM1145">
        <v>99.5134</v>
      </c>
      <c r="AN1145">
        <v>0.0246946</v>
      </c>
      <c r="AO1145">
        <v>8.43629</v>
      </c>
      <c r="AP1145">
        <v>999.9</v>
      </c>
      <c r="AQ1145">
        <v>999.9</v>
      </c>
      <c r="AR1145">
        <v>9978.75</v>
      </c>
      <c r="AS1145">
        <v>0</v>
      </c>
      <c r="AT1145">
        <v>0.614926</v>
      </c>
      <c r="AU1145">
        <v>0</v>
      </c>
      <c r="AV1145" t="s">
        <v>205</v>
      </c>
      <c r="AW1145">
        <v>0</v>
      </c>
      <c r="AX1145">
        <v>-1.442</v>
      </c>
      <c r="AY1145">
        <v>-0.036</v>
      </c>
      <c r="AZ1145">
        <v>0</v>
      </c>
      <c r="BA1145">
        <v>0</v>
      </c>
      <c r="BB1145">
        <v>0</v>
      </c>
      <c r="BC1145">
        <v>0</v>
      </c>
      <c r="BD1145">
        <v>402.782524590164</v>
      </c>
      <c r="BE1145">
        <v>-1.69765865063838</v>
      </c>
      <c r="BF1145">
        <v>0.532117563940845</v>
      </c>
      <c r="BG1145">
        <v>-1</v>
      </c>
      <c r="BH1145">
        <v>0</v>
      </c>
      <c r="BI1145">
        <v>0</v>
      </c>
      <c r="BJ1145" t="s">
        <v>206</v>
      </c>
      <c r="BK1145">
        <v>1.88465</v>
      </c>
      <c r="BL1145">
        <v>1.88162</v>
      </c>
      <c r="BM1145">
        <v>1.88311</v>
      </c>
      <c r="BN1145">
        <v>1.88187</v>
      </c>
      <c r="BO1145">
        <v>1.88383</v>
      </c>
      <c r="BP1145">
        <v>1.88309</v>
      </c>
      <c r="BQ1145">
        <v>1.88477</v>
      </c>
      <c r="BR1145">
        <v>1.88229</v>
      </c>
      <c r="BS1145" t="s">
        <v>207</v>
      </c>
      <c r="BT1145" t="s">
        <v>17</v>
      </c>
      <c r="BU1145" t="s">
        <v>17</v>
      </c>
      <c r="BV1145" t="s">
        <v>17</v>
      </c>
      <c r="BW1145" t="s">
        <v>208</v>
      </c>
      <c r="BX1145" t="s">
        <v>209</v>
      </c>
      <c r="BY1145" t="s">
        <v>210</v>
      </c>
      <c r="BZ1145" t="s">
        <v>210</v>
      </c>
      <c r="CA1145" t="s">
        <v>210</v>
      </c>
      <c r="CB1145" t="s">
        <v>210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1310.46</v>
      </c>
      <c r="CJ1145">
        <v>-1.04821</v>
      </c>
      <c r="CK1145">
        <v>8.41288</v>
      </c>
      <c r="CL1145">
        <v>9.67474</v>
      </c>
      <c r="CM1145">
        <v>29.9998</v>
      </c>
      <c r="CN1145">
        <v>9.39871</v>
      </c>
      <c r="CO1145">
        <v>9.70479</v>
      </c>
      <c r="CP1145">
        <v>-1</v>
      </c>
      <c r="CQ1145">
        <v>0</v>
      </c>
      <c r="CR1145">
        <v>89.511</v>
      </c>
      <c r="CS1145">
        <v>-999.9</v>
      </c>
      <c r="CT1145">
        <v>400</v>
      </c>
      <c r="CU1145">
        <v>10.5382</v>
      </c>
      <c r="CV1145">
        <v>103.89</v>
      </c>
      <c r="CW1145">
        <v>103.416</v>
      </c>
    </row>
    <row r="1146" spans="1:101">
      <c r="A1146">
        <v>1132</v>
      </c>
      <c r="B1146">
        <v>1550676494.2</v>
      </c>
      <c r="C1146">
        <v>3670.40000009537</v>
      </c>
      <c r="D1146" t="s">
        <v>2484</v>
      </c>
      <c r="E1146" t="s">
        <v>2485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2002</v>
      </c>
      <c r="N1146" t="s">
        <v>2003</v>
      </c>
      <c r="O1146" t="s">
        <v>203</v>
      </c>
      <c r="P1146" t="s">
        <v>565</v>
      </c>
      <c r="Q1146">
        <v>1550676494.2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134</v>
      </c>
      <c r="X1146">
        <v>9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1550676494.2</v>
      </c>
      <c r="AH1146">
        <v>398.756</v>
      </c>
      <c r="AI1146">
        <v>409.387</v>
      </c>
      <c r="AJ1146">
        <v>8.74691</v>
      </c>
      <c r="AK1146">
        <v>3.33548</v>
      </c>
      <c r="AL1146">
        <v>1428.56</v>
      </c>
      <c r="AM1146">
        <v>99.5132</v>
      </c>
      <c r="AN1146">
        <v>0.0244746</v>
      </c>
      <c r="AO1146">
        <v>8.40974</v>
      </c>
      <c r="AP1146">
        <v>999.9</v>
      </c>
      <c r="AQ1146">
        <v>999.9</v>
      </c>
      <c r="AR1146">
        <v>9971.25</v>
      </c>
      <c r="AS1146">
        <v>0</v>
      </c>
      <c r="AT1146">
        <v>0.590274</v>
      </c>
      <c r="AU1146">
        <v>0</v>
      </c>
      <c r="AV1146" t="s">
        <v>205</v>
      </c>
      <c r="AW1146">
        <v>0</v>
      </c>
      <c r="AX1146">
        <v>-1.442</v>
      </c>
      <c r="AY1146">
        <v>-0.036</v>
      </c>
      <c r="AZ1146">
        <v>0</v>
      </c>
      <c r="BA1146">
        <v>0</v>
      </c>
      <c r="BB1146">
        <v>0</v>
      </c>
      <c r="BC1146">
        <v>0</v>
      </c>
      <c r="BD1146">
        <v>402.72931147541</v>
      </c>
      <c r="BE1146">
        <v>-1.58180328967442</v>
      </c>
      <c r="BF1146">
        <v>0.50131033355004</v>
      </c>
      <c r="BG1146">
        <v>-1</v>
      </c>
      <c r="BH1146">
        <v>0</v>
      </c>
      <c r="BI1146">
        <v>0</v>
      </c>
      <c r="BJ1146" t="s">
        <v>206</v>
      </c>
      <c r="BK1146">
        <v>1.88464</v>
      </c>
      <c r="BL1146">
        <v>1.88162</v>
      </c>
      <c r="BM1146">
        <v>1.8831</v>
      </c>
      <c r="BN1146">
        <v>1.88187</v>
      </c>
      <c r="BO1146">
        <v>1.88381</v>
      </c>
      <c r="BP1146">
        <v>1.88309</v>
      </c>
      <c r="BQ1146">
        <v>1.88477</v>
      </c>
      <c r="BR1146">
        <v>1.88229</v>
      </c>
      <c r="BS1146" t="s">
        <v>207</v>
      </c>
      <c r="BT1146" t="s">
        <v>17</v>
      </c>
      <c r="BU1146" t="s">
        <v>17</v>
      </c>
      <c r="BV1146" t="s">
        <v>17</v>
      </c>
      <c r="BW1146" t="s">
        <v>208</v>
      </c>
      <c r="BX1146" t="s">
        <v>209</v>
      </c>
      <c r="BY1146" t="s">
        <v>210</v>
      </c>
      <c r="BZ1146" t="s">
        <v>210</v>
      </c>
      <c r="CA1146" t="s">
        <v>210</v>
      </c>
      <c r="CB1146" t="s">
        <v>210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1324.45</v>
      </c>
      <c r="CJ1146">
        <v>-1.04821</v>
      </c>
      <c r="CK1146">
        <v>8.4176</v>
      </c>
      <c r="CL1146">
        <v>9.67474</v>
      </c>
      <c r="CM1146">
        <v>29.9998</v>
      </c>
      <c r="CN1146">
        <v>9.39845</v>
      </c>
      <c r="CO1146">
        <v>9.70479</v>
      </c>
      <c r="CP1146">
        <v>-1</v>
      </c>
      <c r="CQ1146">
        <v>0</v>
      </c>
      <c r="CR1146">
        <v>89.511</v>
      </c>
      <c r="CS1146">
        <v>-999.9</v>
      </c>
      <c r="CT1146">
        <v>400</v>
      </c>
      <c r="CU1146">
        <v>10.4783</v>
      </c>
      <c r="CV1146">
        <v>103.889</v>
      </c>
      <c r="CW1146">
        <v>103.416</v>
      </c>
    </row>
    <row r="1147" spans="1:101">
      <c r="A1147">
        <v>1133</v>
      </c>
      <c r="B1147">
        <v>1550676496.2</v>
      </c>
      <c r="C1147">
        <v>3672.40000009537</v>
      </c>
      <c r="D1147" t="s">
        <v>2486</v>
      </c>
      <c r="E1147" t="s">
        <v>2487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2002</v>
      </c>
      <c r="N1147" t="s">
        <v>2003</v>
      </c>
      <c r="O1147" t="s">
        <v>203</v>
      </c>
      <c r="P1147" t="s">
        <v>565</v>
      </c>
      <c r="Q1147">
        <v>1550676496.2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126</v>
      </c>
      <c r="X1147">
        <v>9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1550676496.2</v>
      </c>
      <c r="AH1147">
        <v>398.723</v>
      </c>
      <c r="AI1147">
        <v>409.388</v>
      </c>
      <c r="AJ1147">
        <v>8.84852</v>
      </c>
      <c r="AK1147">
        <v>3.33563</v>
      </c>
      <c r="AL1147">
        <v>1428.7</v>
      </c>
      <c r="AM1147">
        <v>99.5132</v>
      </c>
      <c r="AN1147">
        <v>0.0245235</v>
      </c>
      <c r="AO1147">
        <v>8.41679</v>
      </c>
      <c r="AP1147">
        <v>999.9</v>
      </c>
      <c r="AQ1147">
        <v>999.9</v>
      </c>
      <c r="AR1147">
        <v>10008.1</v>
      </c>
      <c r="AS1147">
        <v>0</v>
      </c>
      <c r="AT1147">
        <v>0.550557</v>
      </c>
      <c r="AU1147">
        <v>0</v>
      </c>
      <c r="AV1147" t="s">
        <v>205</v>
      </c>
      <c r="AW1147">
        <v>0</v>
      </c>
      <c r="AX1147">
        <v>-1.442</v>
      </c>
      <c r="AY1147">
        <v>-0.036</v>
      </c>
      <c r="AZ1147">
        <v>0</v>
      </c>
      <c r="BA1147">
        <v>0</v>
      </c>
      <c r="BB1147">
        <v>0</v>
      </c>
      <c r="BC1147">
        <v>0</v>
      </c>
      <c r="BD1147">
        <v>402.679975409836</v>
      </c>
      <c r="BE1147">
        <v>-1.46148802765006</v>
      </c>
      <c r="BF1147">
        <v>0.469711761338362</v>
      </c>
      <c r="BG1147">
        <v>-1</v>
      </c>
      <c r="BH1147">
        <v>0</v>
      </c>
      <c r="BI1147">
        <v>0</v>
      </c>
      <c r="BJ1147" t="s">
        <v>206</v>
      </c>
      <c r="BK1147">
        <v>1.88464</v>
      </c>
      <c r="BL1147">
        <v>1.88161</v>
      </c>
      <c r="BM1147">
        <v>1.88309</v>
      </c>
      <c r="BN1147">
        <v>1.88187</v>
      </c>
      <c r="BO1147">
        <v>1.88382</v>
      </c>
      <c r="BP1147">
        <v>1.88309</v>
      </c>
      <c r="BQ1147">
        <v>1.88477</v>
      </c>
      <c r="BR1147">
        <v>1.88232</v>
      </c>
      <c r="BS1147" t="s">
        <v>207</v>
      </c>
      <c r="BT1147" t="s">
        <v>17</v>
      </c>
      <c r="BU1147" t="s">
        <v>17</v>
      </c>
      <c r="BV1147" t="s">
        <v>17</v>
      </c>
      <c r="BW1147" t="s">
        <v>208</v>
      </c>
      <c r="BX1147" t="s">
        <v>209</v>
      </c>
      <c r="BY1147" t="s">
        <v>210</v>
      </c>
      <c r="BZ1147" t="s">
        <v>210</v>
      </c>
      <c r="CA1147" t="s">
        <v>210</v>
      </c>
      <c r="CB1147" t="s">
        <v>210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1330.56</v>
      </c>
      <c r="CJ1147">
        <v>-1.04821</v>
      </c>
      <c r="CK1147">
        <v>8.42238</v>
      </c>
      <c r="CL1147">
        <v>9.67474</v>
      </c>
      <c r="CM1147">
        <v>29.9998</v>
      </c>
      <c r="CN1147">
        <v>9.39851</v>
      </c>
      <c r="CO1147">
        <v>9.70479</v>
      </c>
      <c r="CP1147">
        <v>-1</v>
      </c>
      <c r="CQ1147">
        <v>0</v>
      </c>
      <c r="CR1147">
        <v>89.9069</v>
      </c>
      <c r="CS1147">
        <v>-999.9</v>
      </c>
      <c r="CT1147">
        <v>400</v>
      </c>
      <c r="CU1147">
        <v>10.4325</v>
      </c>
      <c r="CV1147">
        <v>103.888</v>
      </c>
      <c r="CW1147">
        <v>103.417</v>
      </c>
    </row>
    <row r="1148" spans="1:101">
      <c r="A1148">
        <v>1134</v>
      </c>
      <c r="B1148">
        <v>1550676498.2</v>
      </c>
      <c r="C1148">
        <v>3674.40000009537</v>
      </c>
      <c r="D1148" t="s">
        <v>2488</v>
      </c>
      <c r="E1148" t="s">
        <v>2489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2002</v>
      </c>
      <c r="N1148" t="s">
        <v>2003</v>
      </c>
      <c r="O1148" t="s">
        <v>203</v>
      </c>
      <c r="P1148" t="s">
        <v>565</v>
      </c>
      <c r="Q1148">
        <v>1550676498.2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128</v>
      </c>
      <c r="X1148">
        <v>9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1550676498.2</v>
      </c>
      <c r="AH1148">
        <v>398.704</v>
      </c>
      <c r="AI1148">
        <v>409.366</v>
      </c>
      <c r="AJ1148">
        <v>8.94748</v>
      </c>
      <c r="AK1148">
        <v>3.33583</v>
      </c>
      <c r="AL1148">
        <v>1428.77</v>
      </c>
      <c r="AM1148">
        <v>99.5127</v>
      </c>
      <c r="AN1148">
        <v>0.0246084</v>
      </c>
      <c r="AO1148">
        <v>8.43626</v>
      </c>
      <c r="AP1148">
        <v>999.9</v>
      </c>
      <c r="AQ1148">
        <v>999.9</v>
      </c>
      <c r="AR1148">
        <v>10041.2</v>
      </c>
      <c r="AS1148">
        <v>0</v>
      </c>
      <c r="AT1148">
        <v>0.521797</v>
      </c>
      <c r="AU1148">
        <v>0</v>
      </c>
      <c r="AV1148" t="s">
        <v>205</v>
      </c>
      <c r="AW1148">
        <v>0</v>
      </c>
      <c r="AX1148">
        <v>-1.442</v>
      </c>
      <c r="AY1148">
        <v>-0.036</v>
      </c>
      <c r="AZ1148">
        <v>0</v>
      </c>
      <c r="BA1148">
        <v>0</v>
      </c>
      <c r="BB1148">
        <v>0</v>
      </c>
      <c r="BC1148">
        <v>0</v>
      </c>
      <c r="BD1148">
        <v>402.633778688525</v>
      </c>
      <c r="BE1148">
        <v>-1.33093922476744</v>
      </c>
      <c r="BF1148">
        <v>0.435282337473407</v>
      </c>
      <c r="BG1148">
        <v>-1</v>
      </c>
      <c r="BH1148">
        <v>0</v>
      </c>
      <c r="BI1148">
        <v>0</v>
      </c>
      <c r="BJ1148" t="s">
        <v>206</v>
      </c>
      <c r="BK1148">
        <v>1.88465</v>
      </c>
      <c r="BL1148">
        <v>1.88161</v>
      </c>
      <c r="BM1148">
        <v>1.88309</v>
      </c>
      <c r="BN1148">
        <v>1.88187</v>
      </c>
      <c r="BO1148">
        <v>1.88383</v>
      </c>
      <c r="BP1148">
        <v>1.88309</v>
      </c>
      <c r="BQ1148">
        <v>1.88477</v>
      </c>
      <c r="BR1148">
        <v>1.8823</v>
      </c>
      <c r="BS1148" t="s">
        <v>207</v>
      </c>
      <c r="BT1148" t="s">
        <v>17</v>
      </c>
      <c r="BU1148" t="s">
        <v>17</v>
      </c>
      <c r="BV1148" t="s">
        <v>17</v>
      </c>
      <c r="BW1148" t="s">
        <v>208</v>
      </c>
      <c r="BX1148" t="s">
        <v>209</v>
      </c>
      <c r="BY1148" t="s">
        <v>210</v>
      </c>
      <c r="BZ1148" t="s">
        <v>210</v>
      </c>
      <c r="CA1148" t="s">
        <v>210</v>
      </c>
      <c r="CB1148" t="s">
        <v>210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1328.79</v>
      </c>
      <c r="CJ1148">
        <v>-1.04821</v>
      </c>
      <c r="CK1148">
        <v>8.42705</v>
      </c>
      <c r="CL1148">
        <v>9.67474</v>
      </c>
      <c r="CM1148">
        <v>29.9999</v>
      </c>
      <c r="CN1148">
        <v>9.39936</v>
      </c>
      <c r="CO1148">
        <v>9.70479</v>
      </c>
      <c r="CP1148">
        <v>-1</v>
      </c>
      <c r="CQ1148">
        <v>0</v>
      </c>
      <c r="CR1148">
        <v>89.9069</v>
      </c>
      <c r="CS1148">
        <v>-999.9</v>
      </c>
      <c r="CT1148">
        <v>400</v>
      </c>
      <c r="CU1148">
        <v>10.3739</v>
      </c>
      <c r="CV1148">
        <v>103.886</v>
      </c>
      <c r="CW1148">
        <v>103.416</v>
      </c>
    </row>
    <row r="1149" spans="1:101">
      <c r="A1149">
        <v>1135</v>
      </c>
      <c r="B1149">
        <v>1550676500.2</v>
      </c>
      <c r="C1149">
        <v>3676.40000009537</v>
      </c>
      <c r="D1149" t="s">
        <v>2490</v>
      </c>
      <c r="E1149" t="s">
        <v>2491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2002</v>
      </c>
      <c r="N1149" t="s">
        <v>2003</v>
      </c>
      <c r="O1149" t="s">
        <v>203</v>
      </c>
      <c r="P1149" t="s">
        <v>565</v>
      </c>
      <c r="Q1149">
        <v>1550676500.2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130</v>
      </c>
      <c r="X1149">
        <v>9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1550676500.2</v>
      </c>
      <c r="AH1149">
        <v>398.751</v>
      </c>
      <c r="AI1149">
        <v>409.371</v>
      </c>
      <c r="AJ1149">
        <v>9.0362</v>
      </c>
      <c r="AK1149">
        <v>3.33614</v>
      </c>
      <c r="AL1149">
        <v>1428.98</v>
      </c>
      <c r="AM1149">
        <v>99.5123</v>
      </c>
      <c r="AN1149">
        <v>0.0245629</v>
      </c>
      <c r="AO1149">
        <v>8.46277</v>
      </c>
      <c r="AP1149">
        <v>999.9</v>
      </c>
      <c r="AQ1149">
        <v>999.9</v>
      </c>
      <c r="AR1149">
        <v>10002.5</v>
      </c>
      <c r="AS1149">
        <v>0</v>
      </c>
      <c r="AT1149">
        <v>0.506732</v>
      </c>
      <c r="AU1149">
        <v>0</v>
      </c>
      <c r="AV1149" t="s">
        <v>205</v>
      </c>
      <c r="AW1149">
        <v>0</v>
      </c>
      <c r="AX1149">
        <v>-1.442</v>
      </c>
      <c r="AY1149">
        <v>-0.036</v>
      </c>
      <c r="AZ1149">
        <v>0</v>
      </c>
      <c r="BA1149">
        <v>0</v>
      </c>
      <c r="BB1149">
        <v>0</v>
      </c>
      <c r="BC1149">
        <v>0</v>
      </c>
      <c r="BD1149">
        <v>402.590680327869</v>
      </c>
      <c r="BE1149">
        <v>-1.18226525343562</v>
      </c>
      <c r="BF1149">
        <v>0.39547927483766</v>
      </c>
      <c r="BG1149">
        <v>-1</v>
      </c>
      <c r="BH1149">
        <v>0</v>
      </c>
      <c r="BI1149">
        <v>0</v>
      </c>
      <c r="BJ1149" t="s">
        <v>206</v>
      </c>
      <c r="BK1149">
        <v>1.88465</v>
      </c>
      <c r="BL1149">
        <v>1.8816</v>
      </c>
      <c r="BM1149">
        <v>1.88309</v>
      </c>
      <c r="BN1149">
        <v>1.88187</v>
      </c>
      <c r="BO1149">
        <v>1.88382</v>
      </c>
      <c r="BP1149">
        <v>1.88309</v>
      </c>
      <c r="BQ1149">
        <v>1.88478</v>
      </c>
      <c r="BR1149">
        <v>1.8823</v>
      </c>
      <c r="BS1149" t="s">
        <v>207</v>
      </c>
      <c r="BT1149" t="s">
        <v>17</v>
      </c>
      <c r="BU1149" t="s">
        <v>17</v>
      </c>
      <c r="BV1149" t="s">
        <v>17</v>
      </c>
      <c r="BW1149" t="s">
        <v>208</v>
      </c>
      <c r="BX1149" t="s">
        <v>209</v>
      </c>
      <c r="BY1149" t="s">
        <v>210</v>
      </c>
      <c r="BZ1149" t="s">
        <v>210</v>
      </c>
      <c r="CA1149" t="s">
        <v>210</v>
      </c>
      <c r="CB1149" t="s">
        <v>210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1327.81</v>
      </c>
      <c r="CJ1149">
        <v>-1.04821</v>
      </c>
      <c r="CK1149">
        <v>8.43128</v>
      </c>
      <c r="CL1149">
        <v>9.67474</v>
      </c>
      <c r="CM1149">
        <v>30</v>
      </c>
      <c r="CN1149">
        <v>9.40046</v>
      </c>
      <c r="CO1149">
        <v>9.70535</v>
      </c>
      <c r="CP1149">
        <v>-1</v>
      </c>
      <c r="CQ1149">
        <v>0</v>
      </c>
      <c r="CR1149">
        <v>90.2894</v>
      </c>
      <c r="CS1149">
        <v>-999.9</v>
      </c>
      <c r="CT1149">
        <v>400</v>
      </c>
      <c r="CU1149">
        <v>10.3074</v>
      </c>
      <c r="CV1149">
        <v>103.885</v>
      </c>
      <c r="CW1149">
        <v>103.415</v>
      </c>
    </row>
    <row r="1150" spans="1:101">
      <c r="A1150">
        <v>1136</v>
      </c>
      <c r="B1150">
        <v>1550676502.2</v>
      </c>
      <c r="C1150">
        <v>3678.40000009537</v>
      </c>
      <c r="D1150" t="s">
        <v>2492</v>
      </c>
      <c r="E1150" t="s">
        <v>2493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2002</v>
      </c>
      <c r="N1150" t="s">
        <v>2003</v>
      </c>
      <c r="O1150" t="s">
        <v>203</v>
      </c>
      <c r="P1150" t="s">
        <v>565</v>
      </c>
      <c r="Q1150">
        <v>1550676502.2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128</v>
      </c>
      <c r="X1150">
        <v>9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1550676502.2</v>
      </c>
      <c r="AH1150">
        <v>398.772</v>
      </c>
      <c r="AI1150">
        <v>409.376</v>
      </c>
      <c r="AJ1150">
        <v>9.10439</v>
      </c>
      <c r="AK1150">
        <v>3.33571</v>
      </c>
      <c r="AL1150">
        <v>1429.26</v>
      </c>
      <c r="AM1150">
        <v>99.5126</v>
      </c>
      <c r="AN1150">
        <v>0.0245983</v>
      </c>
      <c r="AO1150">
        <v>8.47414</v>
      </c>
      <c r="AP1150">
        <v>999.9</v>
      </c>
      <c r="AQ1150">
        <v>999.9</v>
      </c>
      <c r="AR1150">
        <v>9986.25</v>
      </c>
      <c r="AS1150">
        <v>0</v>
      </c>
      <c r="AT1150">
        <v>0.493036</v>
      </c>
      <c r="AU1150">
        <v>0</v>
      </c>
      <c r="AV1150" t="s">
        <v>205</v>
      </c>
      <c r="AW1150">
        <v>0</v>
      </c>
      <c r="AX1150">
        <v>-1.442</v>
      </c>
      <c r="AY1150">
        <v>-0.036</v>
      </c>
      <c r="AZ1150">
        <v>0</v>
      </c>
      <c r="BA1150">
        <v>0</v>
      </c>
      <c r="BB1150">
        <v>0</v>
      </c>
      <c r="BC1150">
        <v>0</v>
      </c>
      <c r="BD1150">
        <v>402.552262295082</v>
      </c>
      <c r="BE1150">
        <v>-1.02168856357084</v>
      </c>
      <c r="BF1150">
        <v>0.352911213542318</v>
      </c>
      <c r="BG1150">
        <v>-1</v>
      </c>
      <c r="BH1150">
        <v>0</v>
      </c>
      <c r="BI1150">
        <v>0</v>
      </c>
      <c r="BJ1150" t="s">
        <v>206</v>
      </c>
      <c r="BK1150">
        <v>1.88464</v>
      </c>
      <c r="BL1150">
        <v>1.8816</v>
      </c>
      <c r="BM1150">
        <v>1.88309</v>
      </c>
      <c r="BN1150">
        <v>1.88187</v>
      </c>
      <c r="BO1150">
        <v>1.88379</v>
      </c>
      <c r="BP1150">
        <v>1.88309</v>
      </c>
      <c r="BQ1150">
        <v>1.88478</v>
      </c>
      <c r="BR1150">
        <v>1.8823</v>
      </c>
      <c r="BS1150" t="s">
        <v>207</v>
      </c>
      <c r="BT1150" t="s">
        <v>17</v>
      </c>
      <c r="BU1150" t="s">
        <v>17</v>
      </c>
      <c r="BV1150" t="s">
        <v>17</v>
      </c>
      <c r="BW1150" t="s">
        <v>208</v>
      </c>
      <c r="BX1150" t="s">
        <v>209</v>
      </c>
      <c r="BY1150" t="s">
        <v>210</v>
      </c>
      <c r="BZ1150" t="s">
        <v>210</v>
      </c>
      <c r="CA1150" t="s">
        <v>210</v>
      </c>
      <c r="CB1150" t="s">
        <v>210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1329.11</v>
      </c>
      <c r="CJ1150">
        <v>-1.04821</v>
      </c>
      <c r="CK1150">
        <v>8.43499</v>
      </c>
      <c r="CL1150">
        <v>9.67474</v>
      </c>
      <c r="CM1150">
        <v>30.0001</v>
      </c>
      <c r="CN1150">
        <v>9.4013</v>
      </c>
      <c r="CO1150">
        <v>9.70592</v>
      </c>
      <c r="CP1150">
        <v>-1</v>
      </c>
      <c r="CQ1150">
        <v>0</v>
      </c>
      <c r="CR1150">
        <v>90.2894</v>
      </c>
      <c r="CS1150">
        <v>-999.9</v>
      </c>
      <c r="CT1150">
        <v>400</v>
      </c>
      <c r="CU1150">
        <v>10.2533</v>
      </c>
      <c r="CV1150">
        <v>103.884</v>
      </c>
      <c r="CW1150">
        <v>103.414</v>
      </c>
    </row>
    <row r="1151" spans="1:101">
      <c r="A1151">
        <v>1137</v>
      </c>
      <c r="B1151">
        <v>1550676504.2</v>
      </c>
      <c r="C1151">
        <v>3680.40000009537</v>
      </c>
      <c r="D1151" t="s">
        <v>2494</v>
      </c>
      <c r="E1151" t="s">
        <v>2495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2002</v>
      </c>
      <c r="N1151" t="s">
        <v>2003</v>
      </c>
      <c r="O1151" t="s">
        <v>203</v>
      </c>
      <c r="P1151" t="s">
        <v>565</v>
      </c>
      <c r="Q1151">
        <v>1550676504.2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142</v>
      </c>
      <c r="X1151">
        <v>10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1550676504.2</v>
      </c>
      <c r="AH1151">
        <v>398.823</v>
      </c>
      <c r="AI1151">
        <v>409.381</v>
      </c>
      <c r="AJ1151">
        <v>9.15374</v>
      </c>
      <c r="AK1151">
        <v>3.33603</v>
      </c>
      <c r="AL1151">
        <v>1428.97</v>
      </c>
      <c r="AM1151">
        <v>99.5133</v>
      </c>
      <c r="AN1151">
        <v>0.0246022</v>
      </c>
      <c r="AO1151">
        <v>8.46876</v>
      </c>
      <c r="AP1151">
        <v>999.9</v>
      </c>
      <c r="AQ1151">
        <v>999.9</v>
      </c>
      <c r="AR1151">
        <v>9983.12</v>
      </c>
      <c r="AS1151">
        <v>0</v>
      </c>
      <c r="AT1151">
        <v>0.479341</v>
      </c>
      <c r="AU1151">
        <v>0</v>
      </c>
      <c r="AV1151" t="s">
        <v>205</v>
      </c>
      <c r="AW1151">
        <v>0</v>
      </c>
      <c r="AX1151">
        <v>-1.442</v>
      </c>
      <c r="AY1151">
        <v>-0.036</v>
      </c>
      <c r="AZ1151">
        <v>0</v>
      </c>
      <c r="BA1151">
        <v>0</v>
      </c>
      <c r="BB1151">
        <v>0</v>
      </c>
      <c r="BC1151">
        <v>0</v>
      </c>
      <c r="BD1151">
        <v>402.517254098361</v>
      </c>
      <c r="BE1151">
        <v>-0.844878006184403</v>
      </c>
      <c r="BF1151">
        <v>0.304267504217173</v>
      </c>
      <c r="BG1151">
        <v>-1</v>
      </c>
      <c r="BH1151">
        <v>0</v>
      </c>
      <c r="BI1151">
        <v>0</v>
      </c>
      <c r="BJ1151" t="s">
        <v>206</v>
      </c>
      <c r="BK1151">
        <v>1.88464</v>
      </c>
      <c r="BL1151">
        <v>1.8816</v>
      </c>
      <c r="BM1151">
        <v>1.88309</v>
      </c>
      <c r="BN1151">
        <v>1.88187</v>
      </c>
      <c r="BO1151">
        <v>1.88378</v>
      </c>
      <c r="BP1151">
        <v>1.88309</v>
      </c>
      <c r="BQ1151">
        <v>1.88477</v>
      </c>
      <c r="BR1151">
        <v>1.88229</v>
      </c>
      <c r="BS1151" t="s">
        <v>207</v>
      </c>
      <c r="BT1151" t="s">
        <v>17</v>
      </c>
      <c r="BU1151" t="s">
        <v>17</v>
      </c>
      <c r="BV1151" t="s">
        <v>17</v>
      </c>
      <c r="BW1151" t="s">
        <v>208</v>
      </c>
      <c r="BX1151" t="s">
        <v>209</v>
      </c>
      <c r="BY1151" t="s">
        <v>210</v>
      </c>
      <c r="BZ1151" t="s">
        <v>210</v>
      </c>
      <c r="CA1151" t="s">
        <v>210</v>
      </c>
      <c r="CB1151" t="s">
        <v>210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1318.67</v>
      </c>
      <c r="CJ1151">
        <v>-1.04821</v>
      </c>
      <c r="CK1151">
        <v>8.43905</v>
      </c>
      <c r="CL1151">
        <v>9.67474</v>
      </c>
      <c r="CM1151">
        <v>30.0001</v>
      </c>
      <c r="CN1151">
        <v>9.4019</v>
      </c>
      <c r="CO1151">
        <v>9.70649</v>
      </c>
      <c r="CP1151">
        <v>-1</v>
      </c>
      <c r="CQ1151">
        <v>0</v>
      </c>
      <c r="CR1151">
        <v>90.2894</v>
      </c>
      <c r="CS1151">
        <v>-999.9</v>
      </c>
      <c r="CT1151">
        <v>400</v>
      </c>
      <c r="CU1151">
        <v>10.1939</v>
      </c>
      <c r="CV1151">
        <v>103.883</v>
      </c>
      <c r="CW1151">
        <v>103.413</v>
      </c>
    </row>
    <row r="1152" spans="1:101">
      <c r="A1152">
        <v>1138</v>
      </c>
      <c r="B1152">
        <v>1550676506.2</v>
      </c>
      <c r="C1152">
        <v>3682.40000009537</v>
      </c>
      <c r="D1152" t="s">
        <v>2496</v>
      </c>
      <c r="E1152" t="s">
        <v>2497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2002</v>
      </c>
      <c r="N1152" t="s">
        <v>2003</v>
      </c>
      <c r="O1152" t="s">
        <v>203</v>
      </c>
      <c r="P1152" t="s">
        <v>565</v>
      </c>
      <c r="Q1152">
        <v>1550676506.2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142</v>
      </c>
      <c r="X1152">
        <v>10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1550676506.2</v>
      </c>
      <c r="AH1152">
        <v>398.886</v>
      </c>
      <c r="AI1152">
        <v>409.376</v>
      </c>
      <c r="AJ1152">
        <v>9.20703</v>
      </c>
      <c r="AK1152">
        <v>3.33671</v>
      </c>
      <c r="AL1152">
        <v>1428.57</v>
      </c>
      <c r="AM1152">
        <v>99.5146</v>
      </c>
      <c r="AN1152">
        <v>0.0245272</v>
      </c>
      <c r="AO1152">
        <v>8.47797</v>
      </c>
      <c r="AP1152">
        <v>999.9</v>
      </c>
      <c r="AQ1152">
        <v>999.9</v>
      </c>
      <c r="AR1152">
        <v>9977.5</v>
      </c>
      <c r="AS1152">
        <v>0</v>
      </c>
      <c r="AT1152">
        <v>0.479341</v>
      </c>
      <c r="AU1152">
        <v>0</v>
      </c>
      <c r="AV1152" t="s">
        <v>205</v>
      </c>
      <c r="AW1152">
        <v>0</v>
      </c>
      <c r="AX1152">
        <v>-1.442</v>
      </c>
      <c r="AY1152">
        <v>-0.036</v>
      </c>
      <c r="AZ1152">
        <v>0</v>
      </c>
      <c r="BA1152">
        <v>0</v>
      </c>
      <c r="BB1152">
        <v>0</v>
      </c>
      <c r="BC1152">
        <v>0</v>
      </c>
      <c r="BD1152">
        <v>402.487639344262</v>
      </c>
      <c r="BE1152">
        <v>-0.657371461545549</v>
      </c>
      <c r="BF1152">
        <v>0.252693914033823</v>
      </c>
      <c r="BG1152">
        <v>-1</v>
      </c>
      <c r="BH1152">
        <v>0</v>
      </c>
      <c r="BI1152">
        <v>0</v>
      </c>
      <c r="BJ1152" t="s">
        <v>206</v>
      </c>
      <c r="BK1152">
        <v>1.88465</v>
      </c>
      <c r="BL1152">
        <v>1.88159</v>
      </c>
      <c r="BM1152">
        <v>1.8831</v>
      </c>
      <c r="BN1152">
        <v>1.88187</v>
      </c>
      <c r="BO1152">
        <v>1.88379</v>
      </c>
      <c r="BP1152">
        <v>1.88309</v>
      </c>
      <c r="BQ1152">
        <v>1.88477</v>
      </c>
      <c r="BR1152">
        <v>1.88229</v>
      </c>
      <c r="BS1152" t="s">
        <v>207</v>
      </c>
      <c r="BT1152" t="s">
        <v>17</v>
      </c>
      <c r="BU1152" t="s">
        <v>17</v>
      </c>
      <c r="BV1152" t="s">
        <v>17</v>
      </c>
      <c r="BW1152" t="s">
        <v>208</v>
      </c>
      <c r="BX1152" t="s">
        <v>209</v>
      </c>
      <c r="BY1152" t="s">
        <v>210</v>
      </c>
      <c r="BZ1152" t="s">
        <v>210</v>
      </c>
      <c r="CA1152" t="s">
        <v>210</v>
      </c>
      <c r="CB1152" t="s">
        <v>210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1318.15</v>
      </c>
      <c r="CJ1152">
        <v>-1.04821</v>
      </c>
      <c r="CK1152">
        <v>8.4436</v>
      </c>
      <c r="CL1152">
        <v>9.67477</v>
      </c>
      <c r="CM1152">
        <v>30.0001</v>
      </c>
      <c r="CN1152">
        <v>9.40273</v>
      </c>
      <c r="CO1152">
        <v>9.70731</v>
      </c>
      <c r="CP1152">
        <v>-1</v>
      </c>
      <c r="CQ1152">
        <v>0</v>
      </c>
      <c r="CR1152">
        <v>90.6717</v>
      </c>
      <c r="CS1152">
        <v>-999.9</v>
      </c>
      <c r="CT1152">
        <v>400</v>
      </c>
      <c r="CU1152">
        <v>10.128</v>
      </c>
      <c r="CV1152">
        <v>103.883</v>
      </c>
      <c r="CW1152">
        <v>103.413</v>
      </c>
    </row>
    <row r="1153" spans="1:101">
      <c r="A1153">
        <v>1139</v>
      </c>
      <c r="B1153">
        <v>1550676508.2</v>
      </c>
      <c r="C1153">
        <v>3684.40000009537</v>
      </c>
      <c r="D1153" t="s">
        <v>2498</v>
      </c>
      <c r="E1153" t="s">
        <v>2499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2002</v>
      </c>
      <c r="N1153" t="s">
        <v>2003</v>
      </c>
      <c r="O1153" t="s">
        <v>203</v>
      </c>
      <c r="P1153" t="s">
        <v>565</v>
      </c>
      <c r="Q1153">
        <v>1550676508.2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139</v>
      </c>
      <c r="X1153">
        <v>10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1550676508.2</v>
      </c>
      <c r="AH1153">
        <v>398.915</v>
      </c>
      <c r="AI1153">
        <v>409.393</v>
      </c>
      <c r="AJ1153">
        <v>9.26245</v>
      </c>
      <c r="AK1153">
        <v>3.33681</v>
      </c>
      <c r="AL1153">
        <v>1429.3</v>
      </c>
      <c r="AM1153">
        <v>99.5145</v>
      </c>
      <c r="AN1153">
        <v>0.024553</v>
      </c>
      <c r="AO1153">
        <v>8.48931</v>
      </c>
      <c r="AP1153">
        <v>999.9</v>
      </c>
      <c r="AQ1153">
        <v>999.9</v>
      </c>
      <c r="AR1153">
        <v>10005</v>
      </c>
      <c r="AS1153">
        <v>0</v>
      </c>
      <c r="AT1153">
        <v>0.493036</v>
      </c>
      <c r="AU1153">
        <v>0</v>
      </c>
      <c r="AV1153" t="s">
        <v>205</v>
      </c>
      <c r="AW1153">
        <v>0</v>
      </c>
      <c r="AX1153">
        <v>-1.442</v>
      </c>
      <c r="AY1153">
        <v>-0.036</v>
      </c>
      <c r="AZ1153">
        <v>0</v>
      </c>
      <c r="BA1153">
        <v>0</v>
      </c>
      <c r="BB1153">
        <v>0</v>
      </c>
      <c r="BC1153">
        <v>0</v>
      </c>
      <c r="BD1153">
        <v>402.466918032787</v>
      </c>
      <c r="BE1153">
        <v>-0.483933740272169</v>
      </c>
      <c r="BF1153">
        <v>0.212579149778901</v>
      </c>
      <c r="BG1153">
        <v>-1</v>
      </c>
      <c r="BH1153">
        <v>0</v>
      </c>
      <c r="BI1153">
        <v>0</v>
      </c>
      <c r="BJ1153" t="s">
        <v>206</v>
      </c>
      <c r="BK1153">
        <v>1.88465</v>
      </c>
      <c r="BL1153">
        <v>1.88161</v>
      </c>
      <c r="BM1153">
        <v>1.88311</v>
      </c>
      <c r="BN1153">
        <v>1.88187</v>
      </c>
      <c r="BO1153">
        <v>1.88381</v>
      </c>
      <c r="BP1153">
        <v>1.88309</v>
      </c>
      <c r="BQ1153">
        <v>1.88477</v>
      </c>
      <c r="BR1153">
        <v>1.88231</v>
      </c>
      <c r="BS1153" t="s">
        <v>207</v>
      </c>
      <c r="BT1153" t="s">
        <v>17</v>
      </c>
      <c r="BU1153" t="s">
        <v>17</v>
      </c>
      <c r="BV1153" t="s">
        <v>17</v>
      </c>
      <c r="BW1153" t="s">
        <v>208</v>
      </c>
      <c r="BX1153" t="s">
        <v>209</v>
      </c>
      <c r="BY1153" t="s">
        <v>210</v>
      </c>
      <c r="BZ1153" t="s">
        <v>210</v>
      </c>
      <c r="CA1153" t="s">
        <v>210</v>
      </c>
      <c r="CB1153" t="s">
        <v>210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1321.47</v>
      </c>
      <c r="CJ1153">
        <v>-1.04821</v>
      </c>
      <c r="CK1153">
        <v>8.44807</v>
      </c>
      <c r="CL1153">
        <v>9.67532</v>
      </c>
      <c r="CM1153">
        <v>30.0002</v>
      </c>
      <c r="CN1153">
        <v>9.40412</v>
      </c>
      <c r="CO1153">
        <v>9.70815</v>
      </c>
      <c r="CP1153">
        <v>-1</v>
      </c>
      <c r="CQ1153">
        <v>0</v>
      </c>
      <c r="CR1153">
        <v>90.6717</v>
      </c>
      <c r="CS1153">
        <v>-999.9</v>
      </c>
      <c r="CT1153">
        <v>400</v>
      </c>
      <c r="CU1153">
        <v>10.0614</v>
      </c>
      <c r="CV1153">
        <v>103.883</v>
      </c>
      <c r="CW1153">
        <v>103.413</v>
      </c>
    </row>
    <row r="1154" spans="1:101">
      <c r="A1154">
        <v>1140</v>
      </c>
      <c r="B1154">
        <v>1550676510.2</v>
      </c>
      <c r="C1154">
        <v>3686.40000009537</v>
      </c>
      <c r="D1154" t="s">
        <v>2500</v>
      </c>
      <c r="E1154" t="s">
        <v>2501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2002</v>
      </c>
      <c r="N1154" t="s">
        <v>2003</v>
      </c>
      <c r="O1154" t="s">
        <v>203</v>
      </c>
      <c r="P1154" t="s">
        <v>565</v>
      </c>
      <c r="Q1154">
        <v>1550676510.2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143</v>
      </c>
      <c r="X1154">
        <v>10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1550676510.2</v>
      </c>
      <c r="AH1154">
        <v>398.931</v>
      </c>
      <c r="AI1154">
        <v>409.406</v>
      </c>
      <c r="AJ1154">
        <v>9.31946</v>
      </c>
      <c r="AK1154">
        <v>3.33709</v>
      </c>
      <c r="AL1154">
        <v>1429.82</v>
      </c>
      <c r="AM1154">
        <v>99.5131</v>
      </c>
      <c r="AN1154">
        <v>0.0245613</v>
      </c>
      <c r="AO1154">
        <v>8.50567</v>
      </c>
      <c r="AP1154">
        <v>999.9</v>
      </c>
      <c r="AQ1154">
        <v>999.9</v>
      </c>
      <c r="AR1154">
        <v>10023.8</v>
      </c>
      <c r="AS1154">
        <v>0</v>
      </c>
      <c r="AT1154">
        <v>0.467015</v>
      </c>
      <c r="AU1154">
        <v>0</v>
      </c>
      <c r="AV1154" t="s">
        <v>205</v>
      </c>
      <c r="AW1154">
        <v>0</v>
      </c>
      <c r="AX1154">
        <v>-1.442</v>
      </c>
      <c r="AY1154">
        <v>-0.036</v>
      </c>
      <c r="AZ1154">
        <v>0</v>
      </c>
      <c r="BA1154">
        <v>0</v>
      </c>
      <c r="BB1154">
        <v>0</v>
      </c>
      <c r="BC1154">
        <v>0</v>
      </c>
      <c r="BD1154">
        <v>402.454418032787</v>
      </c>
      <c r="BE1154">
        <v>-0.329963794715502</v>
      </c>
      <c r="BF1154">
        <v>0.187588398404067</v>
      </c>
      <c r="BG1154">
        <v>-1</v>
      </c>
      <c r="BH1154">
        <v>0</v>
      </c>
      <c r="BI1154">
        <v>0</v>
      </c>
      <c r="BJ1154" t="s">
        <v>206</v>
      </c>
      <c r="BK1154">
        <v>1.88464</v>
      </c>
      <c r="BL1154">
        <v>1.88164</v>
      </c>
      <c r="BM1154">
        <v>1.88311</v>
      </c>
      <c r="BN1154">
        <v>1.88187</v>
      </c>
      <c r="BO1154">
        <v>1.88382</v>
      </c>
      <c r="BP1154">
        <v>1.88309</v>
      </c>
      <c r="BQ1154">
        <v>1.88477</v>
      </c>
      <c r="BR1154">
        <v>1.88232</v>
      </c>
      <c r="BS1154" t="s">
        <v>207</v>
      </c>
      <c r="BT1154" t="s">
        <v>17</v>
      </c>
      <c r="BU1154" t="s">
        <v>17</v>
      </c>
      <c r="BV1154" t="s">
        <v>17</v>
      </c>
      <c r="BW1154" t="s">
        <v>208</v>
      </c>
      <c r="BX1154" t="s">
        <v>209</v>
      </c>
      <c r="BY1154" t="s">
        <v>210</v>
      </c>
      <c r="BZ1154" t="s">
        <v>210</v>
      </c>
      <c r="CA1154" t="s">
        <v>210</v>
      </c>
      <c r="CB1154" t="s">
        <v>210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1318.73</v>
      </c>
      <c r="CJ1154">
        <v>-1.04821</v>
      </c>
      <c r="CK1154">
        <v>8.45247</v>
      </c>
      <c r="CL1154">
        <v>9.67587</v>
      </c>
      <c r="CM1154">
        <v>30.0004</v>
      </c>
      <c r="CN1154">
        <v>9.40556</v>
      </c>
      <c r="CO1154">
        <v>9.70927</v>
      </c>
      <c r="CP1154">
        <v>-1</v>
      </c>
      <c r="CQ1154">
        <v>0</v>
      </c>
      <c r="CR1154">
        <v>90.6717</v>
      </c>
      <c r="CS1154">
        <v>-999.9</v>
      </c>
      <c r="CT1154">
        <v>400</v>
      </c>
      <c r="CU1154">
        <v>9.98166</v>
      </c>
      <c r="CV1154">
        <v>103.882</v>
      </c>
      <c r="CW1154">
        <v>103.413</v>
      </c>
    </row>
    <row r="1155" spans="1:101">
      <c r="A1155">
        <v>1141</v>
      </c>
      <c r="B1155">
        <v>1550676512.2</v>
      </c>
      <c r="C1155">
        <v>3688.40000009537</v>
      </c>
      <c r="D1155" t="s">
        <v>2502</v>
      </c>
      <c r="E1155" t="s">
        <v>2503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2002</v>
      </c>
      <c r="N1155" t="s">
        <v>2003</v>
      </c>
      <c r="O1155" t="s">
        <v>203</v>
      </c>
      <c r="P1155" t="s">
        <v>565</v>
      </c>
      <c r="Q1155">
        <v>1550676512.2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122</v>
      </c>
      <c r="X1155">
        <v>9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1550676512.2</v>
      </c>
      <c r="AH1155">
        <v>398.983</v>
      </c>
      <c r="AI1155">
        <v>409.377</v>
      </c>
      <c r="AJ1155">
        <v>9.36028</v>
      </c>
      <c r="AK1155">
        <v>3.33685</v>
      </c>
      <c r="AL1155">
        <v>1429.82</v>
      </c>
      <c r="AM1155">
        <v>99.5134</v>
      </c>
      <c r="AN1155">
        <v>0.024636</v>
      </c>
      <c r="AO1155">
        <v>8.51072</v>
      </c>
      <c r="AP1155">
        <v>999.9</v>
      </c>
      <c r="AQ1155">
        <v>999.9</v>
      </c>
      <c r="AR1155">
        <v>10011.9</v>
      </c>
      <c r="AS1155">
        <v>0</v>
      </c>
      <c r="AT1155">
        <v>0.439624</v>
      </c>
      <c r="AU1155">
        <v>0</v>
      </c>
      <c r="AV1155" t="s">
        <v>205</v>
      </c>
      <c r="AW1155">
        <v>0</v>
      </c>
      <c r="AX1155">
        <v>-1.442</v>
      </c>
      <c r="AY1155">
        <v>-0.036</v>
      </c>
      <c r="AZ1155">
        <v>0</v>
      </c>
      <c r="BA1155">
        <v>0</v>
      </c>
      <c r="BB1155">
        <v>0</v>
      </c>
      <c r="BC1155">
        <v>0</v>
      </c>
      <c r="BD1155">
        <v>402.448754098361</v>
      </c>
      <c r="BE1155">
        <v>-0.195321246503963</v>
      </c>
      <c r="BF1155">
        <v>0.176696150768258</v>
      </c>
      <c r="BG1155">
        <v>-1</v>
      </c>
      <c r="BH1155">
        <v>0</v>
      </c>
      <c r="BI1155">
        <v>0</v>
      </c>
      <c r="BJ1155" t="s">
        <v>206</v>
      </c>
      <c r="BK1155">
        <v>1.88465</v>
      </c>
      <c r="BL1155">
        <v>1.88165</v>
      </c>
      <c r="BM1155">
        <v>1.88311</v>
      </c>
      <c r="BN1155">
        <v>1.88187</v>
      </c>
      <c r="BO1155">
        <v>1.88383</v>
      </c>
      <c r="BP1155">
        <v>1.88309</v>
      </c>
      <c r="BQ1155">
        <v>1.88477</v>
      </c>
      <c r="BR1155">
        <v>1.8823</v>
      </c>
      <c r="BS1155" t="s">
        <v>207</v>
      </c>
      <c r="BT1155" t="s">
        <v>17</v>
      </c>
      <c r="BU1155" t="s">
        <v>17</v>
      </c>
      <c r="BV1155" t="s">
        <v>17</v>
      </c>
      <c r="BW1155" t="s">
        <v>208</v>
      </c>
      <c r="BX1155" t="s">
        <v>209</v>
      </c>
      <c r="BY1155" t="s">
        <v>210</v>
      </c>
      <c r="BZ1155" t="s">
        <v>210</v>
      </c>
      <c r="CA1155" t="s">
        <v>210</v>
      </c>
      <c r="CB1155" t="s">
        <v>210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1334.14</v>
      </c>
      <c r="CJ1155">
        <v>-1.04821</v>
      </c>
      <c r="CK1155">
        <v>8.45688</v>
      </c>
      <c r="CL1155">
        <v>9.67645</v>
      </c>
      <c r="CM1155">
        <v>30.0003</v>
      </c>
      <c r="CN1155">
        <v>9.40696</v>
      </c>
      <c r="CO1155">
        <v>9.71041</v>
      </c>
      <c r="CP1155">
        <v>-1</v>
      </c>
      <c r="CQ1155">
        <v>0</v>
      </c>
      <c r="CR1155">
        <v>91.0419</v>
      </c>
      <c r="CS1155">
        <v>-999.9</v>
      </c>
      <c r="CT1155">
        <v>400</v>
      </c>
      <c r="CU1155">
        <v>9.92917</v>
      </c>
      <c r="CV1155">
        <v>103.882</v>
      </c>
      <c r="CW1155">
        <v>103.412</v>
      </c>
    </row>
    <row r="1156" spans="1:101">
      <c r="A1156">
        <v>1142</v>
      </c>
      <c r="B1156">
        <v>1550676514.2</v>
      </c>
      <c r="C1156">
        <v>3690.40000009537</v>
      </c>
      <c r="D1156" t="s">
        <v>2504</v>
      </c>
      <c r="E1156" t="s">
        <v>2505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2002</v>
      </c>
      <c r="N1156" t="s">
        <v>2003</v>
      </c>
      <c r="O1156" t="s">
        <v>203</v>
      </c>
      <c r="P1156" t="s">
        <v>565</v>
      </c>
      <c r="Q1156">
        <v>1550676514.2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130</v>
      </c>
      <c r="X1156">
        <v>9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1550676514.2</v>
      </c>
      <c r="AH1156">
        <v>399.055</v>
      </c>
      <c r="AI1156">
        <v>409.371</v>
      </c>
      <c r="AJ1156">
        <v>9.38567</v>
      </c>
      <c r="AK1156">
        <v>3.33679</v>
      </c>
      <c r="AL1156">
        <v>1430.19</v>
      </c>
      <c r="AM1156">
        <v>99.5139</v>
      </c>
      <c r="AN1156">
        <v>0.0246886</v>
      </c>
      <c r="AO1156">
        <v>8.49798</v>
      </c>
      <c r="AP1156">
        <v>999.9</v>
      </c>
      <c r="AQ1156">
        <v>999.9</v>
      </c>
      <c r="AR1156">
        <v>10013.8</v>
      </c>
      <c r="AS1156">
        <v>0</v>
      </c>
      <c r="AT1156">
        <v>0.438254</v>
      </c>
      <c r="AU1156">
        <v>0</v>
      </c>
      <c r="AV1156" t="s">
        <v>205</v>
      </c>
      <c r="AW1156">
        <v>0</v>
      </c>
      <c r="AX1156">
        <v>-1.442</v>
      </c>
      <c r="AY1156">
        <v>-0.036</v>
      </c>
      <c r="AZ1156">
        <v>0</v>
      </c>
      <c r="BA1156">
        <v>0</v>
      </c>
      <c r="BB1156">
        <v>0</v>
      </c>
      <c r="BC1156">
        <v>0</v>
      </c>
      <c r="BD1156">
        <v>402.450008196721</v>
      </c>
      <c r="BE1156">
        <v>-0.0739885729523924</v>
      </c>
      <c r="BF1156">
        <v>0.178817541218887</v>
      </c>
      <c r="BG1156">
        <v>-1</v>
      </c>
      <c r="BH1156">
        <v>0</v>
      </c>
      <c r="BI1156">
        <v>0</v>
      </c>
      <c r="BJ1156" t="s">
        <v>206</v>
      </c>
      <c r="BK1156">
        <v>1.88465</v>
      </c>
      <c r="BL1156">
        <v>1.88165</v>
      </c>
      <c r="BM1156">
        <v>1.88311</v>
      </c>
      <c r="BN1156">
        <v>1.88187</v>
      </c>
      <c r="BO1156">
        <v>1.88382</v>
      </c>
      <c r="BP1156">
        <v>1.88309</v>
      </c>
      <c r="BQ1156">
        <v>1.88477</v>
      </c>
      <c r="BR1156">
        <v>1.88227</v>
      </c>
      <c r="BS1156" t="s">
        <v>207</v>
      </c>
      <c r="BT1156" t="s">
        <v>17</v>
      </c>
      <c r="BU1156" t="s">
        <v>17</v>
      </c>
      <c r="BV1156" t="s">
        <v>17</v>
      </c>
      <c r="BW1156" t="s">
        <v>208</v>
      </c>
      <c r="BX1156" t="s">
        <v>209</v>
      </c>
      <c r="BY1156" t="s">
        <v>210</v>
      </c>
      <c r="BZ1156" t="s">
        <v>210</v>
      </c>
      <c r="CA1156" t="s">
        <v>210</v>
      </c>
      <c r="CB1156" t="s">
        <v>210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1328.46</v>
      </c>
      <c r="CJ1156">
        <v>-1.04821</v>
      </c>
      <c r="CK1156">
        <v>8.4612</v>
      </c>
      <c r="CL1156">
        <v>9.67731</v>
      </c>
      <c r="CM1156">
        <v>30.0003</v>
      </c>
      <c r="CN1156">
        <v>9.40833</v>
      </c>
      <c r="CO1156">
        <v>9.71155</v>
      </c>
      <c r="CP1156">
        <v>-1</v>
      </c>
      <c r="CQ1156">
        <v>0</v>
      </c>
      <c r="CR1156">
        <v>91.0419</v>
      </c>
      <c r="CS1156">
        <v>-999.9</v>
      </c>
      <c r="CT1156">
        <v>400</v>
      </c>
      <c r="CU1156">
        <v>9.8905</v>
      </c>
      <c r="CV1156">
        <v>103.881</v>
      </c>
      <c r="CW1156">
        <v>103.412</v>
      </c>
    </row>
    <row r="1157" spans="1:101">
      <c r="A1157">
        <v>1143</v>
      </c>
      <c r="B1157">
        <v>1550676516.2</v>
      </c>
      <c r="C1157">
        <v>3692.40000009537</v>
      </c>
      <c r="D1157" t="s">
        <v>2506</v>
      </c>
      <c r="E1157" t="s">
        <v>2507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2002</v>
      </c>
      <c r="N1157" t="s">
        <v>2003</v>
      </c>
      <c r="O1157" t="s">
        <v>203</v>
      </c>
      <c r="P1157" t="s">
        <v>565</v>
      </c>
      <c r="Q1157">
        <v>1550676516.2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136</v>
      </c>
      <c r="X1157">
        <v>10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1550676516.2</v>
      </c>
      <c r="AH1157">
        <v>399.117</v>
      </c>
      <c r="AI1157">
        <v>409.344</v>
      </c>
      <c r="AJ1157">
        <v>9.41607</v>
      </c>
      <c r="AK1157">
        <v>3.33743</v>
      </c>
      <c r="AL1157">
        <v>1430.07</v>
      </c>
      <c r="AM1157">
        <v>99.5128</v>
      </c>
      <c r="AN1157">
        <v>0.0247623</v>
      </c>
      <c r="AO1157">
        <v>8.49198</v>
      </c>
      <c r="AP1157">
        <v>999.9</v>
      </c>
      <c r="AQ1157">
        <v>999.9</v>
      </c>
      <c r="AR1157">
        <v>10009.4</v>
      </c>
      <c r="AS1157">
        <v>0</v>
      </c>
      <c r="AT1157">
        <v>0.438254</v>
      </c>
      <c r="AU1157">
        <v>0</v>
      </c>
      <c r="AV1157" t="s">
        <v>205</v>
      </c>
      <c r="AW1157">
        <v>0</v>
      </c>
      <c r="AX1157">
        <v>-1.442</v>
      </c>
      <c r="AY1157">
        <v>-0.036</v>
      </c>
      <c r="AZ1157">
        <v>0</v>
      </c>
      <c r="BA1157">
        <v>0</v>
      </c>
      <c r="BB1157">
        <v>0</v>
      </c>
      <c r="BC1157">
        <v>0</v>
      </c>
      <c r="BD1157">
        <v>402.457475409836</v>
      </c>
      <c r="BE1157">
        <v>0.0407706968437598</v>
      </c>
      <c r="BF1157">
        <v>0.190774186877919</v>
      </c>
      <c r="BG1157">
        <v>-1</v>
      </c>
      <c r="BH1157">
        <v>0</v>
      </c>
      <c r="BI1157">
        <v>0</v>
      </c>
      <c r="BJ1157" t="s">
        <v>206</v>
      </c>
      <c r="BK1157">
        <v>1.88465</v>
      </c>
      <c r="BL1157">
        <v>1.88166</v>
      </c>
      <c r="BM1157">
        <v>1.88311</v>
      </c>
      <c r="BN1157">
        <v>1.88187</v>
      </c>
      <c r="BO1157">
        <v>1.88382</v>
      </c>
      <c r="BP1157">
        <v>1.88309</v>
      </c>
      <c r="BQ1157">
        <v>1.88478</v>
      </c>
      <c r="BR1157">
        <v>1.88228</v>
      </c>
      <c r="BS1157" t="s">
        <v>207</v>
      </c>
      <c r="BT1157" t="s">
        <v>17</v>
      </c>
      <c r="BU1157" t="s">
        <v>17</v>
      </c>
      <c r="BV1157" t="s">
        <v>17</v>
      </c>
      <c r="BW1157" t="s">
        <v>208</v>
      </c>
      <c r="BX1157" t="s">
        <v>209</v>
      </c>
      <c r="BY1157" t="s">
        <v>210</v>
      </c>
      <c r="BZ1157" t="s">
        <v>210</v>
      </c>
      <c r="CA1157" t="s">
        <v>210</v>
      </c>
      <c r="CB1157" t="s">
        <v>210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1324.04</v>
      </c>
      <c r="CJ1157">
        <v>-1.04821</v>
      </c>
      <c r="CK1157">
        <v>8.46546</v>
      </c>
      <c r="CL1157">
        <v>9.6782</v>
      </c>
      <c r="CM1157">
        <v>30.0003</v>
      </c>
      <c r="CN1157">
        <v>9.40975</v>
      </c>
      <c r="CO1157">
        <v>9.71296</v>
      </c>
      <c r="CP1157">
        <v>-1</v>
      </c>
      <c r="CQ1157">
        <v>0</v>
      </c>
      <c r="CR1157">
        <v>91.0419</v>
      </c>
      <c r="CS1157">
        <v>-999.9</v>
      </c>
      <c r="CT1157">
        <v>400</v>
      </c>
      <c r="CU1157">
        <v>9.8296</v>
      </c>
      <c r="CV1157">
        <v>103.88</v>
      </c>
      <c r="CW1157">
        <v>103.411</v>
      </c>
    </row>
    <row r="1158" spans="1:101">
      <c r="A1158">
        <v>1144</v>
      </c>
      <c r="B1158">
        <v>1550676518.2</v>
      </c>
      <c r="C1158">
        <v>3694.40000009537</v>
      </c>
      <c r="D1158" t="s">
        <v>2508</v>
      </c>
      <c r="E1158" t="s">
        <v>2509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2002</v>
      </c>
      <c r="N1158" t="s">
        <v>2003</v>
      </c>
      <c r="O1158" t="s">
        <v>203</v>
      </c>
      <c r="P1158" t="s">
        <v>565</v>
      </c>
      <c r="Q1158">
        <v>1550676518.2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129</v>
      </c>
      <c r="X1158">
        <v>9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1550676518.2</v>
      </c>
      <c r="AH1158">
        <v>399.221</v>
      </c>
      <c r="AI1158">
        <v>409.353</v>
      </c>
      <c r="AJ1158">
        <v>9.44</v>
      </c>
      <c r="AK1158">
        <v>3.33744</v>
      </c>
      <c r="AL1158">
        <v>1430.04</v>
      </c>
      <c r="AM1158">
        <v>99.512</v>
      </c>
      <c r="AN1158">
        <v>0.025004</v>
      </c>
      <c r="AO1158">
        <v>8.47875</v>
      </c>
      <c r="AP1158">
        <v>999.9</v>
      </c>
      <c r="AQ1158">
        <v>999.9</v>
      </c>
      <c r="AR1158">
        <v>9975</v>
      </c>
      <c r="AS1158">
        <v>0</v>
      </c>
      <c r="AT1158">
        <v>0.438254</v>
      </c>
      <c r="AU1158">
        <v>0</v>
      </c>
      <c r="AV1158" t="s">
        <v>205</v>
      </c>
      <c r="AW1158">
        <v>0</v>
      </c>
      <c r="AX1158">
        <v>-1.442</v>
      </c>
      <c r="AY1158">
        <v>-0.036</v>
      </c>
      <c r="AZ1158">
        <v>0</v>
      </c>
      <c r="BA1158">
        <v>0</v>
      </c>
      <c r="BB1158">
        <v>0</v>
      </c>
      <c r="BC1158">
        <v>0</v>
      </c>
      <c r="BD1158">
        <v>402.469729508197</v>
      </c>
      <c r="BE1158">
        <v>0.158313144026619</v>
      </c>
      <c r="BF1158">
        <v>0.209401451326852</v>
      </c>
      <c r="BG1158">
        <v>-1</v>
      </c>
      <c r="BH1158">
        <v>0</v>
      </c>
      <c r="BI1158">
        <v>0</v>
      </c>
      <c r="BJ1158" t="s">
        <v>206</v>
      </c>
      <c r="BK1158">
        <v>1.88463</v>
      </c>
      <c r="BL1158">
        <v>1.88165</v>
      </c>
      <c r="BM1158">
        <v>1.8831</v>
      </c>
      <c r="BN1158">
        <v>1.88187</v>
      </c>
      <c r="BO1158">
        <v>1.88383</v>
      </c>
      <c r="BP1158">
        <v>1.88309</v>
      </c>
      <c r="BQ1158">
        <v>1.88478</v>
      </c>
      <c r="BR1158">
        <v>1.8823</v>
      </c>
      <c r="BS1158" t="s">
        <v>207</v>
      </c>
      <c r="BT1158" t="s">
        <v>17</v>
      </c>
      <c r="BU1158" t="s">
        <v>17</v>
      </c>
      <c r="BV1158" t="s">
        <v>17</v>
      </c>
      <c r="BW1158" t="s">
        <v>208</v>
      </c>
      <c r="BX1158" t="s">
        <v>209</v>
      </c>
      <c r="BY1158" t="s">
        <v>210</v>
      </c>
      <c r="BZ1158" t="s">
        <v>210</v>
      </c>
      <c r="CA1158" t="s">
        <v>210</v>
      </c>
      <c r="CB1158" t="s">
        <v>210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1329</v>
      </c>
      <c r="CJ1158">
        <v>-1.04821</v>
      </c>
      <c r="CK1158">
        <v>8.46969</v>
      </c>
      <c r="CL1158">
        <v>9.67906</v>
      </c>
      <c r="CM1158">
        <v>30.0005</v>
      </c>
      <c r="CN1158">
        <v>9.41119</v>
      </c>
      <c r="CO1158">
        <v>9.71463</v>
      </c>
      <c r="CP1158">
        <v>-1</v>
      </c>
      <c r="CQ1158">
        <v>0</v>
      </c>
      <c r="CR1158">
        <v>91.4396</v>
      </c>
      <c r="CS1158">
        <v>-999.9</v>
      </c>
      <c r="CT1158">
        <v>400</v>
      </c>
      <c r="CU1158">
        <v>9.77462</v>
      </c>
      <c r="CV1158">
        <v>103.879</v>
      </c>
      <c r="CW1158">
        <v>103.41</v>
      </c>
    </row>
    <row r="1159" spans="1:101">
      <c r="A1159">
        <v>1145</v>
      </c>
      <c r="B1159">
        <v>1550676520.2</v>
      </c>
      <c r="C1159">
        <v>3696.40000009537</v>
      </c>
      <c r="D1159" t="s">
        <v>2510</v>
      </c>
      <c r="E1159" t="s">
        <v>2511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2002</v>
      </c>
      <c r="N1159" t="s">
        <v>2003</v>
      </c>
      <c r="O1159" t="s">
        <v>203</v>
      </c>
      <c r="P1159" t="s">
        <v>565</v>
      </c>
      <c r="Q1159">
        <v>1550676520.2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134</v>
      </c>
      <c r="X1159">
        <v>9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1550676520.2</v>
      </c>
      <c r="AH1159">
        <v>399.296</v>
      </c>
      <c r="AI1159">
        <v>409.388</v>
      </c>
      <c r="AJ1159">
        <v>9.4656</v>
      </c>
      <c r="AK1159">
        <v>3.33737</v>
      </c>
      <c r="AL1159">
        <v>1430.2</v>
      </c>
      <c r="AM1159">
        <v>99.5135</v>
      </c>
      <c r="AN1159">
        <v>0.0248368</v>
      </c>
      <c r="AO1159">
        <v>8.47707</v>
      </c>
      <c r="AP1159">
        <v>999.9</v>
      </c>
      <c r="AQ1159">
        <v>999.9</v>
      </c>
      <c r="AR1159">
        <v>9981.25</v>
      </c>
      <c r="AS1159">
        <v>0</v>
      </c>
      <c r="AT1159">
        <v>0.438254</v>
      </c>
      <c r="AU1159">
        <v>0</v>
      </c>
      <c r="AV1159" t="s">
        <v>205</v>
      </c>
      <c r="AW1159">
        <v>0</v>
      </c>
      <c r="AX1159">
        <v>-1.442</v>
      </c>
      <c r="AY1159">
        <v>-0.036</v>
      </c>
      <c r="AZ1159">
        <v>0</v>
      </c>
      <c r="BA1159">
        <v>0</v>
      </c>
      <c r="BB1159">
        <v>0</v>
      </c>
      <c r="BC1159">
        <v>0</v>
      </c>
      <c r="BD1159">
        <v>402.486696721311</v>
      </c>
      <c r="BE1159">
        <v>0.281624640875427</v>
      </c>
      <c r="BF1159">
        <v>0.233790535692562</v>
      </c>
      <c r="BG1159">
        <v>-1</v>
      </c>
      <c r="BH1159">
        <v>0</v>
      </c>
      <c r="BI1159">
        <v>0</v>
      </c>
      <c r="BJ1159" t="s">
        <v>206</v>
      </c>
      <c r="BK1159">
        <v>1.88464</v>
      </c>
      <c r="BL1159">
        <v>1.88164</v>
      </c>
      <c r="BM1159">
        <v>1.88311</v>
      </c>
      <c r="BN1159">
        <v>1.88187</v>
      </c>
      <c r="BO1159">
        <v>1.88383</v>
      </c>
      <c r="BP1159">
        <v>1.88309</v>
      </c>
      <c r="BQ1159">
        <v>1.88477</v>
      </c>
      <c r="BR1159">
        <v>1.88229</v>
      </c>
      <c r="BS1159" t="s">
        <v>207</v>
      </c>
      <c r="BT1159" t="s">
        <v>17</v>
      </c>
      <c r="BU1159" t="s">
        <v>17</v>
      </c>
      <c r="BV1159" t="s">
        <v>17</v>
      </c>
      <c r="BW1159" t="s">
        <v>208</v>
      </c>
      <c r="BX1159" t="s">
        <v>209</v>
      </c>
      <c r="BY1159" t="s">
        <v>210</v>
      </c>
      <c r="BZ1159" t="s">
        <v>210</v>
      </c>
      <c r="CA1159" t="s">
        <v>210</v>
      </c>
      <c r="CB1159" t="s">
        <v>210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1325.24</v>
      </c>
      <c r="CJ1159">
        <v>-1.04821</v>
      </c>
      <c r="CK1159">
        <v>8.47387</v>
      </c>
      <c r="CL1159">
        <v>9.68018</v>
      </c>
      <c r="CM1159">
        <v>30.0006</v>
      </c>
      <c r="CN1159">
        <v>9.41288</v>
      </c>
      <c r="CO1159">
        <v>9.71605</v>
      </c>
      <c r="CP1159">
        <v>-1</v>
      </c>
      <c r="CQ1159">
        <v>0</v>
      </c>
      <c r="CR1159">
        <v>91.4396</v>
      </c>
      <c r="CS1159">
        <v>-999.9</v>
      </c>
      <c r="CT1159">
        <v>400</v>
      </c>
      <c r="CU1159">
        <v>9.7022</v>
      </c>
      <c r="CV1159">
        <v>103.878</v>
      </c>
      <c r="CW1159">
        <v>103.41</v>
      </c>
    </row>
    <row r="1160" spans="1:101">
      <c r="A1160">
        <v>1146</v>
      </c>
      <c r="B1160">
        <v>1550676522.2</v>
      </c>
      <c r="C1160">
        <v>3698.40000009537</v>
      </c>
      <c r="D1160" t="s">
        <v>2512</v>
      </c>
      <c r="E1160" t="s">
        <v>2513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2002</v>
      </c>
      <c r="N1160" t="s">
        <v>2003</v>
      </c>
      <c r="O1160" t="s">
        <v>203</v>
      </c>
      <c r="P1160" t="s">
        <v>565</v>
      </c>
      <c r="Q1160">
        <v>1550676522.2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135</v>
      </c>
      <c r="X1160">
        <v>9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1550676522.2</v>
      </c>
      <c r="AH1160">
        <v>399.37</v>
      </c>
      <c r="AI1160">
        <v>409.396</v>
      </c>
      <c r="AJ1160">
        <v>9.5007</v>
      </c>
      <c r="AK1160">
        <v>3.33819</v>
      </c>
      <c r="AL1160">
        <v>1430.11</v>
      </c>
      <c r="AM1160">
        <v>99.5138</v>
      </c>
      <c r="AN1160">
        <v>0.024641</v>
      </c>
      <c r="AO1160">
        <v>8.48351</v>
      </c>
      <c r="AP1160">
        <v>999.9</v>
      </c>
      <c r="AQ1160">
        <v>999.9</v>
      </c>
      <c r="AR1160">
        <v>10003.8</v>
      </c>
      <c r="AS1160">
        <v>0</v>
      </c>
      <c r="AT1160">
        <v>0.438254</v>
      </c>
      <c r="AU1160">
        <v>0</v>
      </c>
      <c r="AV1160" t="s">
        <v>205</v>
      </c>
      <c r="AW1160">
        <v>0</v>
      </c>
      <c r="AX1160">
        <v>-1.442</v>
      </c>
      <c r="AY1160">
        <v>-0.036</v>
      </c>
      <c r="AZ1160">
        <v>0</v>
      </c>
      <c r="BA1160">
        <v>0</v>
      </c>
      <c r="BB1160">
        <v>0</v>
      </c>
      <c r="BC1160">
        <v>0</v>
      </c>
      <c r="BD1160">
        <v>402.506819672131</v>
      </c>
      <c r="BE1160">
        <v>0.415339978449134</v>
      </c>
      <c r="BF1160">
        <v>0.261865251808658</v>
      </c>
      <c r="BG1160">
        <v>-1</v>
      </c>
      <c r="BH1160">
        <v>0</v>
      </c>
      <c r="BI1160">
        <v>0</v>
      </c>
      <c r="BJ1160" t="s">
        <v>206</v>
      </c>
      <c r="BK1160">
        <v>1.88465</v>
      </c>
      <c r="BL1160">
        <v>1.88164</v>
      </c>
      <c r="BM1160">
        <v>1.88311</v>
      </c>
      <c r="BN1160">
        <v>1.88187</v>
      </c>
      <c r="BO1160">
        <v>1.88381</v>
      </c>
      <c r="BP1160">
        <v>1.88309</v>
      </c>
      <c r="BQ1160">
        <v>1.88477</v>
      </c>
      <c r="BR1160">
        <v>1.8823</v>
      </c>
      <c r="BS1160" t="s">
        <v>207</v>
      </c>
      <c r="BT1160" t="s">
        <v>17</v>
      </c>
      <c r="BU1160" t="s">
        <v>17</v>
      </c>
      <c r="BV1160" t="s">
        <v>17</v>
      </c>
      <c r="BW1160" t="s">
        <v>208</v>
      </c>
      <c r="BX1160" t="s">
        <v>209</v>
      </c>
      <c r="BY1160" t="s">
        <v>210</v>
      </c>
      <c r="BZ1160" t="s">
        <v>210</v>
      </c>
      <c r="CA1160" t="s">
        <v>210</v>
      </c>
      <c r="CB1160" t="s">
        <v>210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1325.07</v>
      </c>
      <c r="CJ1160">
        <v>-1.04821</v>
      </c>
      <c r="CK1160">
        <v>8.47762</v>
      </c>
      <c r="CL1160">
        <v>9.68158</v>
      </c>
      <c r="CM1160">
        <v>30.0005</v>
      </c>
      <c r="CN1160">
        <v>9.41512</v>
      </c>
      <c r="CO1160">
        <v>9.71775</v>
      </c>
      <c r="CP1160">
        <v>-1</v>
      </c>
      <c r="CQ1160">
        <v>0</v>
      </c>
      <c r="CR1160">
        <v>91.4396</v>
      </c>
      <c r="CS1160">
        <v>-999.9</v>
      </c>
      <c r="CT1160">
        <v>400</v>
      </c>
      <c r="CU1160">
        <v>9.6209</v>
      </c>
      <c r="CV1160">
        <v>103.878</v>
      </c>
      <c r="CW1160">
        <v>103.409</v>
      </c>
    </row>
    <row r="1161" spans="1:101">
      <c r="A1161">
        <v>1147</v>
      </c>
      <c r="B1161">
        <v>1550676524.2</v>
      </c>
      <c r="C1161">
        <v>3700.40000009537</v>
      </c>
      <c r="D1161" t="s">
        <v>2514</v>
      </c>
      <c r="E1161" t="s">
        <v>2515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2002</v>
      </c>
      <c r="N1161" t="s">
        <v>2003</v>
      </c>
      <c r="O1161" t="s">
        <v>203</v>
      </c>
      <c r="P1161" t="s">
        <v>565</v>
      </c>
      <c r="Q1161">
        <v>1550676524.2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125</v>
      </c>
      <c r="X1161">
        <v>9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1550676524.2</v>
      </c>
      <c r="AH1161">
        <v>399.432</v>
      </c>
      <c r="AI1161">
        <v>409.363</v>
      </c>
      <c r="AJ1161">
        <v>9.53842</v>
      </c>
      <c r="AK1161">
        <v>3.3385</v>
      </c>
      <c r="AL1161">
        <v>1430</v>
      </c>
      <c r="AM1161">
        <v>99.5136</v>
      </c>
      <c r="AN1161">
        <v>0.0248069</v>
      </c>
      <c r="AO1161">
        <v>8.49655</v>
      </c>
      <c r="AP1161">
        <v>999.9</v>
      </c>
      <c r="AQ1161">
        <v>999.9</v>
      </c>
      <c r="AR1161">
        <v>10002.5</v>
      </c>
      <c r="AS1161">
        <v>0</v>
      </c>
      <c r="AT1161">
        <v>0.438254</v>
      </c>
      <c r="AU1161">
        <v>0</v>
      </c>
      <c r="AV1161" t="s">
        <v>205</v>
      </c>
      <c r="AW1161">
        <v>0</v>
      </c>
      <c r="AX1161">
        <v>-1.442</v>
      </c>
      <c r="AY1161">
        <v>-0.036</v>
      </c>
      <c r="AZ1161">
        <v>0</v>
      </c>
      <c r="BA1161">
        <v>0</v>
      </c>
      <c r="BB1161">
        <v>0</v>
      </c>
      <c r="BC1161">
        <v>0</v>
      </c>
      <c r="BD1161">
        <v>402.528073770492</v>
      </c>
      <c r="BE1161">
        <v>0.569522180464398</v>
      </c>
      <c r="BF1161">
        <v>0.292427605389748</v>
      </c>
      <c r="BG1161">
        <v>-1</v>
      </c>
      <c r="BH1161">
        <v>0</v>
      </c>
      <c r="BI1161">
        <v>0</v>
      </c>
      <c r="BJ1161" t="s">
        <v>206</v>
      </c>
      <c r="BK1161">
        <v>1.88464</v>
      </c>
      <c r="BL1161">
        <v>1.88164</v>
      </c>
      <c r="BM1161">
        <v>1.88309</v>
      </c>
      <c r="BN1161">
        <v>1.88187</v>
      </c>
      <c r="BO1161">
        <v>1.88382</v>
      </c>
      <c r="BP1161">
        <v>1.88309</v>
      </c>
      <c r="BQ1161">
        <v>1.88477</v>
      </c>
      <c r="BR1161">
        <v>1.88231</v>
      </c>
      <c r="BS1161" t="s">
        <v>207</v>
      </c>
      <c r="BT1161" t="s">
        <v>17</v>
      </c>
      <c r="BU1161" t="s">
        <v>17</v>
      </c>
      <c r="BV1161" t="s">
        <v>17</v>
      </c>
      <c r="BW1161" t="s">
        <v>208</v>
      </c>
      <c r="BX1161" t="s">
        <v>209</v>
      </c>
      <c r="BY1161" t="s">
        <v>210</v>
      </c>
      <c r="BZ1161" t="s">
        <v>210</v>
      </c>
      <c r="CA1161" t="s">
        <v>210</v>
      </c>
      <c r="CB1161" t="s">
        <v>210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1332.33</v>
      </c>
      <c r="CJ1161">
        <v>-1.04821</v>
      </c>
      <c r="CK1161">
        <v>8.48076</v>
      </c>
      <c r="CL1161">
        <v>9.68275</v>
      </c>
      <c r="CM1161">
        <v>30.0005</v>
      </c>
      <c r="CN1161">
        <v>9.41737</v>
      </c>
      <c r="CO1161">
        <v>9.71999</v>
      </c>
      <c r="CP1161">
        <v>-1</v>
      </c>
      <c r="CQ1161">
        <v>0</v>
      </c>
      <c r="CR1161">
        <v>91.4396</v>
      </c>
      <c r="CS1161">
        <v>-999.9</v>
      </c>
      <c r="CT1161">
        <v>400</v>
      </c>
      <c r="CU1161">
        <v>9.5408</v>
      </c>
      <c r="CV1161">
        <v>103.877</v>
      </c>
      <c r="CW1161">
        <v>103.408</v>
      </c>
    </row>
    <row r="1162" spans="1:101">
      <c r="A1162">
        <v>1148</v>
      </c>
      <c r="B1162">
        <v>1550676526.2</v>
      </c>
      <c r="C1162">
        <v>3702.40000009537</v>
      </c>
      <c r="D1162" t="s">
        <v>2516</v>
      </c>
      <c r="E1162" t="s">
        <v>2517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2002</v>
      </c>
      <c r="N1162" t="s">
        <v>2003</v>
      </c>
      <c r="O1162" t="s">
        <v>203</v>
      </c>
      <c r="P1162" t="s">
        <v>565</v>
      </c>
      <c r="Q1162">
        <v>1550676526.2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120</v>
      </c>
      <c r="X1162">
        <v>8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1550676526.2</v>
      </c>
      <c r="AH1162">
        <v>399.464</v>
      </c>
      <c r="AI1162">
        <v>409.328</v>
      </c>
      <c r="AJ1162">
        <v>9.56888</v>
      </c>
      <c r="AK1162">
        <v>3.33817</v>
      </c>
      <c r="AL1162">
        <v>1429.99</v>
      </c>
      <c r="AM1162">
        <v>99.5144</v>
      </c>
      <c r="AN1162">
        <v>0.0247696</v>
      </c>
      <c r="AO1162">
        <v>8.51272</v>
      </c>
      <c r="AP1162">
        <v>999.9</v>
      </c>
      <c r="AQ1162">
        <v>999.9</v>
      </c>
      <c r="AR1162">
        <v>10002.5</v>
      </c>
      <c r="AS1162">
        <v>0</v>
      </c>
      <c r="AT1162">
        <v>0.425929</v>
      </c>
      <c r="AU1162">
        <v>0</v>
      </c>
      <c r="AV1162" t="s">
        <v>205</v>
      </c>
      <c r="AW1162">
        <v>0</v>
      </c>
      <c r="AX1162">
        <v>-1.442</v>
      </c>
      <c r="AY1162">
        <v>-0.036</v>
      </c>
      <c r="AZ1162">
        <v>0</v>
      </c>
      <c r="BA1162">
        <v>0</v>
      </c>
      <c r="BB1162">
        <v>0</v>
      </c>
      <c r="BC1162">
        <v>0</v>
      </c>
      <c r="BD1162">
        <v>402.549442622951</v>
      </c>
      <c r="BE1162">
        <v>0.734101250377665</v>
      </c>
      <c r="BF1162">
        <v>0.322004277773755</v>
      </c>
      <c r="BG1162">
        <v>-1</v>
      </c>
      <c r="BH1162">
        <v>0</v>
      </c>
      <c r="BI1162">
        <v>0</v>
      </c>
      <c r="BJ1162" t="s">
        <v>206</v>
      </c>
      <c r="BK1162">
        <v>1.88463</v>
      </c>
      <c r="BL1162">
        <v>1.88164</v>
      </c>
      <c r="BM1162">
        <v>1.8831</v>
      </c>
      <c r="BN1162">
        <v>1.88187</v>
      </c>
      <c r="BO1162">
        <v>1.88382</v>
      </c>
      <c r="BP1162">
        <v>1.88309</v>
      </c>
      <c r="BQ1162">
        <v>1.88477</v>
      </c>
      <c r="BR1162">
        <v>1.88231</v>
      </c>
      <c r="BS1162" t="s">
        <v>207</v>
      </c>
      <c r="BT1162" t="s">
        <v>17</v>
      </c>
      <c r="BU1162" t="s">
        <v>17</v>
      </c>
      <c r="BV1162" t="s">
        <v>17</v>
      </c>
      <c r="BW1162" t="s">
        <v>208</v>
      </c>
      <c r="BX1162" t="s">
        <v>209</v>
      </c>
      <c r="BY1162" t="s">
        <v>210</v>
      </c>
      <c r="BZ1162" t="s">
        <v>210</v>
      </c>
      <c r="CA1162" t="s">
        <v>210</v>
      </c>
      <c r="CB1162" t="s">
        <v>210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1335.68</v>
      </c>
      <c r="CJ1162">
        <v>-1.0482</v>
      </c>
      <c r="CK1162">
        <v>8.4842</v>
      </c>
      <c r="CL1162">
        <v>9.68417</v>
      </c>
      <c r="CM1162">
        <v>30.0007</v>
      </c>
      <c r="CN1162">
        <v>9.41962</v>
      </c>
      <c r="CO1162">
        <v>9.72227</v>
      </c>
      <c r="CP1162">
        <v>-1</v>
      </c>
      <c r="CQ1162">
        <v>0</v>
      </c>
      <c r="CR1162">
        <v>91.8136</v>
      </c>
      <c r="CS1162">
        <v>-999.9</v>
      </c>
      <c r="CT1162">
        <v>400</v>
      </c>
      <c r="CU1162">
        <v>9.47061</v>
      </c>
      <c r="CV1162">
        <v>103.875</v>
      </c>
      <c r="CW1162">
        <v>103.407</v>
      </c>
    </row>
    <row r="1163" spans="1:101">
      <c r="A1163">
        <v>1149</v>
      </c>
      <c r="B1163">
        <v>1550676528.2</v>
      </c>
      <c r="C1163">
        <v>3704.40000009537</v>
      </c>
      <c r="D1163" t="s">
        <v>2518</v>
      </c>
      <c r="E1163" t="s">
        <v>2519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2002</v>
      </c>
      <c r="N1163" t="s">
        <v>2003</v>
      </c>
      <c r="O1163" t="s">
        <v>203</v>
      </c>
      <c r="P1163" t="s">
        <v>565</v>
      </c>
      <c r="Q1163">
        <v>1550676528.2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131</v>
      </c>
      <c r="X1163">
        <v>9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1550676528.2</v>
      </c>
      <c r="AH1163">
        <v>399.543</v>
      </c>
      <c r="AI1163">
        <v>409.326</v>
      </c>
      <c r="AJ1163">
        <v>9.59298</v>
      </c>
      <c r="AK1163">
        <v>3.33836</v>
      </c>
      <c r="AL1163">
        <v>1430.21</v>
      </c>
      <c r="AM1163">
        <v>99.514</v>
      </c>
      <c r="AN1163">
        <v>0.0246162</v>
      </c>
      <c r="AO1163">
        <v>8.5118</v>
      </c>
      <c r="AP1163">
        <v>999.9</v>
      </c>
      <c r="AQ1163">
        <v>999.9</v>
      </c>
      <c r="AR1163">
        <v>9988.75</v>
      </c>
      <c r="AS1163">
        <v>0</v>
      </c>
      <c r="AT1163">
        <v>0.424559</v>
      </c>
      <c r="AU1163">
        <v>0</v>
      </c>
      <c r="AV1163" t="s">
        <v>205</v>
      </c>
      <c r="AW1163">
        <v>0</v>
      </c>
      <c r="AX1163">
        <v>-1.442</v>
      </c>
      <c r="AY1163">
        <v>-0.036</v>
      </c>
      <c r="AZ1163">
        <v>0</v>
      </c>
      <c r="BA1163">
        <v>0</v>
      </c>
      <c r="BB1163">
        <v>0</v>
      </c>
      <c r="BC1163">
        <v>0</v>
      </c>
      <c r="BD1163">
        <v>402.573024590164</v>
      </c>
      <c r="BE1163">
        <v>0.903171221339159</v>
      </c>
      <c r="BF1163">
        <v>0.352557016970302</v>
      </c>
      <c r="BG1163">
        <v>-1</v>
      </c>
      <c r="BH1163">
        <v>0</v>
      </c>
      <c r="BI1163">
        <v>0</v>
      </c>
      <c r="BJ1163" t="s">
        <v>206</v>
      </c>
      <c r="BK1163">
        <v>1.88463</v>
      </c>
      <c r="BL1163">
        <v>1.88164</v>
      </c>
      <c r="BM1163">
        <v>1.88311</v>
      </c>
      <c r="BN1163">
        <v>1.88187</v>
      </c>
      <c r="BO1163">
        <v>1.88381</v>
      </c>
      <c r="BP1163">
        <v>1.88309</v>
      </c>
      <c r="BQ1163">
        <v>1.88477</v>
      </c>
      <c r="BR1163">
        <v>1.88232</v>
      </c>
      <c r="BS1163" t="s">
        <v>207</v>
      </c>
      <c r="BT1163" t="s">
        <v>17</v>
      </c>
      <c r="BU1163" t="s">
        <v>17</v>
      </c>
      <c r="BV1163" t="s">
        <v>17</v>
      </c>
      <c r="BW1163" t="s">
        <v>208</v>
      </c>
      <c r="BX1163" t="s">
        <v>209</v>
      </c>
      <c r="BY1163" t="s">
        <v>210</v>
      </c>
      <c r="BZ1163" t="s">
        <v>210</v>
      </c>
      <c r="CA1163" t="s">
        <v>210</v>
      </c>
      <c r="CB1163" t="s">
        <v>210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1327.59</v>
      </c>
      <c r="CJ1163">
        <v>-1.0482</v>
      </c>
      <c r="CK1163">
        <v>8.48809</v>
      </c>
      <c r="CL1163">
        <v>9.68588</v>
      </c>
      <c r="CM1163">
        <v>30.0006</v>
      </c>
      <c r="CN1163">
        <v>9.42187</v>
      </c>
      <c r="CO1163">
        <v>9.72426</v>
      </c>
      <c r="CP1163">
        <v>-1</v>
      </c>
      <c r="CQ1163">
        <v>0</v>
      </c>
      <c r="CR1163">
        <v>91.8136</v>
      </c>
      <c r="CS1163">
        <v>-999.9</v>
      </c>
      <c r="CT1163">
        <v>400</v>
      </c>
      <c r="CU1163">
        <v>9.39368</v>
      </c>
      <c r="CV1163">
        <v>103.874</v>
      </c>
      <c r="CW1163">
        <v>103.406</v>
      </c>
    </row>
    <row r="1164" spans="1:101">
      <c r="A1164">
        <v>1150</v>
      </c>
      <c r="B1164">
        <v>1550676530.2</v>
      </c>
      <c r="C1164">
        <v>3706.40000009537</v>
      </c>
      <c r="D1164" t="s">
        <v>2520</v>
      </c>
      <c r="E1164" t="s">
        <v>2521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2002</v>
      </c>
      <c r="N1164" t="s">
        <v>2003</v>
      </c>
      <c r="O1164" t="s">
        <v>203</v>
      </c>
      <c r="P1164" t="s">
        <v>565</v>
      </c>
      <c r="Q1164">
        <v>1550676530.2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124</v>
      </c>
      <c r="X1164">
        <v>9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1550676530.2</v>
      </c>
      <c r="AH1164">
        <v>399.647</v>
      </c>
      <c r="AI1164">
        <v>409.346</v>
      </c>
      <c r="AJ1164">
        <v>9.61916</v>
      </c>
      <c r="AK1164">
        <v>3.33832</v>
      </c>
      <c r="AL1164">
        <v>1430.48</v>
      </c>
      <c r="AM1164">
        <v>99.5142</v>
      </c>
      <c r="AN1164">
        <v>0.0246308</v>
      </c>
      <c r="AO1164">
        <v>8.51591</v>
      </c>
      <c r="AP1164">
        <v>999.9</v>
      </c>
      <c r="AQ1164">
        <v>999.9</v>
      </c>
      <c r="AR1164">
        <v>10012.5</v>
      </c>
      <c r="AS1164">
        <v>0</v>
      </c>
      <c r="AT1164">
        <v>0.410864</v>
      </c>
      <c r="AU1164">
        <v>0</v>
      </c>
      <c r="AV1164" t="s">
        <v>205</v>
      </c>
      <c r="AW1164">
        <v>0</v>
      </c>
      <c r="AX1164">
        <v>-1.442</v>
      </c>
      <c r="AY1164">
        <v>-0.036</v>
      </c>
      <c r="AZ1164">
        <v>0</v>
      </c>
      <c r="BA1164">
        <v>0</v>
      </c>
      <c r="BB1164">
        <v>0</v>
      </c>
      <c r="BC1164">
        <v>0</v>
      </c>
      <c r="BD1164">
        <v>402.600909836066</v>
      </c>
      <c r="BE1164">
        <v>1.07580903807433</v>
      </c>
      <c r="BF1164">
        <v>0.386247308953404</v>
      </c>
      <c r="BG1164">
        <v>-1</v>
      </c>
      <c r="BH1164">
        <v>0</v>
      </c>
      <c r="BI1164">
        <v>0</v>
      </c>
      <c r="BJ1164" t="s">
        <v>206</v>
      </c>
      <c r="BK1164">
        <v>1.88463</v>
      </c>
      <c r="BL1164">
        <v>1.88162</v>
      </c>
      <c r="BM1164">
        <v>1.8831</v>
      </c>
      <c r="BN1164">
        <v>1.88187</v>
      </c>
      <c r="BO1164">
        <v>1.88382</v>
      </c>
      <c r="BP1164">
        <v>1.88309</v>
      </c>
      <c r="BQ1164">
        <v>1.88477</v>
      </c>
      <c r="BR1164">
        <v>1.88231</v>
      </c>
      <c r="BS1164" t="s">
        <v>207</v>
      </c>
      <c r="BT1164" t="s">
        <v>17</v>
      </c>
      <c r="BU1164" t="s">
        <v>17</v>
      </c>
      <c r="BV1164" t="s">
        <v>17</v>
      </c>
      <c r="BW1164" t="s">
        <v>208</v>
      </c>
      <c r="BX1164" t="s">
        <v>209</v>
      </c>
      <c r="BY1164" t="s">
        <v>210</v>
      </c>
      <c r="BZ1164" t="s">
        <v>210</v>
      </c>
      <c r="CA1164" t="s">
        <v>210</v>
      </c>
      <c r="CB1164" t="s">
        <v>210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1333.57</v>
      </c>
      <c r="CJ1164">
        <v>-1.0482</v>
      </c>
      <c r="CK1164">
        <v>8.49194</v>
      </c>
      <c r="CL1164">
        <v>9.68786</v>
      </c>
      <c r="CM1164">
        <v>30.0007</v>
      </c>
      <c r="CN1164">
        <v>9.42412</v>
      </c>
      <c r="CO1164">
        <v>9.72651</v>
      </c>
      <c r="CP1164">
        <v>-1</v>
      </c>
      <c r="CQ1164">
        <v>0</v>
      </c>
      <c r="CR1164">
        <v>91.8136</v>
      </c>
      <c r="CS1164">
        <v>-999.9</v>
      </c>
      <c r="CT1164">
        <v>400</v>
      </c>
      <c r="CU1164">
        <v>9.31268</v>
      </c>
      <c r="CV1164">
        <v>103.875</v>
      </c>
      <c r="CW1164">
        <v>103.405</v>
      </c>
    </row>
    <row r="1165" spans="1:101">
      <c r="A1165">
        <v>1151</v>
      </c>
      <c r="B1165">
        <v>1550676532.2</v>
      </c>
      <c r="C1165">
        <v>3708.40000009537</v>
      </c>
      <c r="D1165" t="s">
        <v>2522</v>
      </c>
      <c r="E1165" t="s">
        <v>2523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2002</v>
      </c>
      <c r="N1165" t="s">
        <v>2003</v>
      </c>
      <c r="O1165" t="s">
        <v>203</v>
      </c>
      <c r="P1165" t="s">
        <v>565</v>
      </c>
      <c r="Q1165">
        <v>1550676532.2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116</v>
      </c>
      <c r="X1165">
        <v>8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1550676532.2</v>
      </c>
      <c r="AH1165">
        <v>399.72</v>
      </c>
      <c r="AI1165">
        <v>409.339</v>
      </c>
      <c r="AJ1165">
        <v>9.6429</v>
      </c>
      <c r="AK1165">
        <v>3.33818</v>
      </c>
      <c r="AL1165">
        <v>1430.7</v>
      </c>
      <c r="AM1165">
        <v>99.5146</v>
      </c>
      <c r="AN1165">
        <v>0.0247287</v>
      </c>
      <c r="AO1165">
        <v>8.5263</v>
      </c>
      <c r="AP1165">
        <v>999.9</v>
      </c>
      <c r="AQ1165">
        <v>999.9</v>
      </c>
      <c r="AR1165">
        <v>10032.5</v>
      </c>
      <c r="AS1165">
        <v>0</v>
      </c>
      <c r="AT1165">
        <v>0.410864</v>
      </c>
      <c r="AU1165">
        <v>0</v>
      </c>
      <c r="AV1165" t="s">
        <v>205</v>
      </c>
      <c r="AW1165">
        <v>0</v>
      </c>
      <c r="AX1165">
        <v>-1.442</v>
      </c>
      <c r="AY1165">
        <v>-0.036</v>
      </c>
      <c r="AZ1165">
        <v>0</v>
      </c>
      <c r="BA1165">
        <v>0</v>
      </c>
      <c r="BB1165">
        <v>0</v>
      </c>
      <c r="BC1165">
        <v>0</v>
      </c>
      <c r="BD1165">
        <v>402.633614754098</v>
      </c>
      <c r="BE1165">
        <v>1.24441795975827</v>
      </c>
      <c r="BF1165">
        <v>0.421479623347408</v>
      </c>
      <c r="BG1165">
        <v>-1</v>
      </c>
      <c r="BH1165">
        <v>0</v>
      </c>
      <c r="BI1165">
        <v>0</v>
      </c>
      <c r="BJ1165" t="s">
        <v>206</v>
      </c>
      <c r="BK1165">
        <v>1.88464</v>
      </c>
      <c r="BL1165">
        <v>1.88161</v>
      </c>
      <c r="BM1165">
        <v>1.88309</v>
      </c>
      <c r="BN1165">
        <v>1.88187</v>
      </c>
      <c r="BO1165">
        <v>1.88382</v>
      </c>
      <c r="BP1165">
        <v>1.88309</v>
      </c>
      <c r="BQ1165">
        <v>1.88477</v>
      </c>
      <c r="BR1165">
        <v>1.8823</v>
      </c>
      <c r="BS1165" t="s">
        <v>207</v>
      </c>
      <c r="BT1165" t="s">
        <v>17</v>
      </c>
      <c r="BU1165" t="s">
        <v>17</v>
      </c>
      <c r="BV1165" t="s">
        <v>17</v>
      </c>
      <c r="BW1165" t="s">
        <v>208</v>
      </c>
      <c r="BX1165" t="s">
        <v>209</v>
      </c>
      <c r="BY1165" t="s">
        <v>210</v>
      </c>
      <c r="BZ1165" t="s">
        <v>210</v>
      </c>
      <c r="CA1165" t="s">
        <v>210</v>
      </c>
      <c r="CB1165" t="s">
        <v>210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1339.22</v>
      </c>
      <c r="CJ1165">
        <v>-1.0482</v>
      </c>
      <c r="CK1165">
        <v>8.49583</v>
      </c>
      <c r="CL1165">
        <v>9.68956</v>
      </c>
      <c r="CM1165">
        <v>30.0007</v>
      </c>
      <c r="CN1165">
        <v>9.4264</v>
      </c>
      <c r="CO1165">
        <v>9.72904</v>
      </c>
      <c r="CP1165">
        <v>-1</v>
      </c>
      <c r="CQ1165">
        <v>0</v>
      </c>
      <c r="CR1165">
        <v>91.8136</v>
      </c>
      <c r="CS1165">
        <v>-999.9</v>
      </c>
      <c r="CT1165">
        <v>400</v>
      </c>
      <c r="CU1165">
        <v>9.23055</v>
      </c>
      <c r="CV1165">
        <v>103.874</v>
      </c>
      <c r="CW1165">
        <v>103.405</v>
      </c>
    </row>
    <row r="1166" spans="1:101">
      <c r="A1166">
        <v>1152</v>
      </c>
      <c r="B1166">
        <v>1550676534.2</v>
      </c>
      <c r="C1166">
        <v>3710.40000009537</v>
      </c>
      <c r="D1166" t="s">
        <v>2524</v>
      </c>
      <c r="E1166" t="s">
        <v>2525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2002</v>
      </c>
      <c r="N1166" t="s">
        <v>2003</v>
      </c>
      <c r="O1166" t="s">
        <v>203</v>
      </c>
      <c r="P1166" t="s">
        <v>565</v>
      </c>
      <c r="Q1166">
        <v>1550676534.2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121</v>
      </c>
      <c r="X1166">
        <v>8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1550676534.2</v>
      </c>
      <c r="AH1166">
        <v>399.753</v>
      </c>
      <c r="AI1166">
        <v>409.34</v>
      </c>
      <c r="AJ1166">
        <v>9.66414</v>
      </c>
      <c r="AK1166">
        <v>3.33854</v>
      </c>
      <c r="AL1166">
        <v>1430.58</v>
      </c>
      <c r="AM1166">
        <v>99.5134</v>
      </c>
      <c r="AN1166">
        <v>0.0246928</v>
      </c>
      <c r="AO1166">
        <v>8.52456</v>
      </c>
      <c r="AP1166">
        <v>999.9</v>
      </c>
      <c r="AQ1166">
        <v>999.9</v>
      </c>
      <c r="AR1166">
        <v>9986.88</v>
      </c>
      <c r="AS1166">
        <v>0</v>
      </c>
      <c r="AT1166">
        <v>0.436885</v>
      </c>
      <c r="AU1166">
        <v>0</v>
      </c>
      <c r="AV1166" t="s">
        <v>205</v>
      </c>
      <c r="AW1166">
        <v>0</v>
      </c>
      <c r="AX1166">
        <v>-1.442</v>
      </c>
      <c r="AY1166">
        <v>-0.036</v>
      </c>
      <c r="AZ1166">
        <v>0</v>
      </c>
      <c r="BA1166">
        <v>0</v>
      </c>
      <c r="BB1166">
        <v>0</v>
      </c>
      <c r="BC1166">
        <v>0</v>
      </c>
      <c r="BD1166">
        <v>402.670770491803</v>
      </c>
      <c r="BE1166">
        <v>1.40214002773574</v>
      </c>
      <c r="BF1166">
        <v>0.455979845450584</v>
      </c>
      <c r="BG1166">
        <v>-1</v>
      </c>
      <c r="BH1166">
        <v>0</v>
      </c>
      <c r="BI1166">
        <v>0</v>
      </c>
      <c r="BJ1166" t="s">
        <v>206</v>
      </c>
      <c r="BK1166">
        <v>1.88464</v>
      </c>
      <c r="BL1166">
        <v>1.8816</v>
      </c>
      <c r="BM1166">
        <v>1.88309</v>
      </c>
      <c r="BN1166">
        <v>1.88187</v>
      </c>
      <c r="BO1166">
        <v>1.88381</v>
      </c>
      <c r="BP1166">
        <v>1.88309</v>
      </c>
      <c r="BQ1166">
        <v>1.88477</v>
      </c>
      <c r="BR1166">
        <v>1.88232</v>
      </c>
      <c r="BS1166" t="s">
        <v>207</v>
      </c>
      <c r="BT1166" t="s">
        <v>17</v>
      </c>
      <c r="BU1166" t="s">
        <v>17</v>
      </c>
      <c r="BV1166" t="s">
        <v>17</v>
      </c>
      <c r="BW1166" t="s">
        <v>208</v>
      </c>
      <c r="BX1166" t="s">
        <v>209</v>
      </c>
      <c r="BY1166" t="s">
        <v>210</v>
      </c>
      <c r="BZ1166" t="s">
        <v>210</v>
      </c>
      <c r="CA1166" t="s">
        <v>210</v>
      </c>
      <c r="CB1166" t="s">
        <v>210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1335.53</v>
      </c>
      <c r="CJ1166">
        <v>-1.0482</v>
      </c>
      <c r="CK1166">
        <v>8.4996</v>
      </c>
      <c r="CL1166">
        <v>9.69128</v>
      </c>
      <c r="CM1166">
        <v>30.0007</v>
      </c>
      <c r="CN1166">
        <v>9.42919</v>
      </c>
      <c r="CO1166">
        <v>9.73132</v>
      </c>
      <c r="CP1166">
        <v>-1</v>
      </c>
      <c r="CQ1166">
        <v>0</v>
      </c>
      <c r="CR1166">
        <v>91.8136</v>
      </c>
      <c r="CS1166">
        <v>-999.9</v>
      </c>
      <c r="CT1166">
        <v>400</v>
      </c>
      <c r="CU1166">
        <v>9.15151</v>
      </c>
      <c r="CV1166">
        <v>103.873</v>
      </c>
      <c r="CW1166">
        <v>103.404</v>
      </c>
    </row>
    <row r="1167" spans="1:101">
      <c r="A1167">
        <v>1153</v>
      </c>
      <c r="B1167">
        <v>1550676536.7</v>
      </c>
      <c r="C1167">
        <v>3712.90000009537</v>
      </c>
      <c r="D1167" t="s">
        <v>2526</v>
      </c>
      <c r="E1167" t="s">
        <v>2527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2002</v>
      </c>
      <c r="N1167" t="s">
        <v>2003</v>
      </c>
      <c r="O1167" t="s">
        <v>203</v>
      </c>
      <c r="P1167" t="s">
        <v>565</v>
      </c>
      <c r="Q1167">
        <v>1550676536.7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120</v>
      </c>
      <c r="X1167">
        <v>8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1550676536.7</v>
      </c>
      <c r="AH1167">
        <v>399.843</v>
      </c>
      <c r="AI1167">
        <v>409.332</v>
      </c>
      <c r="AJ1167">
        <v>9.68847</v>
      </c>
      <c r="AK1167">
        <v>3.33854</v>
      </c>
      <c r="AL1167">
        <v>1430.17</v>
      </c>
      <c r="AM1167">
        <v>99.5141</v>
      </c>
      <c r="AN1167">
        <v>0.0246923</v>
      </c>
      <c r="AO1167">
        <v>8.52521</v>
      </c>
      <c r="AP1167">
        <v>999.9</v>
      </c>
      <c r="AQ1167">
        <v>999.9</v>
      </c>
      <c r="AR1167">
        <v>9986.25</v>
      </c>
      <c r="AS1167">
        <v>0</v>
      </c>
      <c r="AT1167">
        <v>0.419081</v>
      </c>
      <c r="AU1167">
        <v>0</v>
      </c>
      <c r="AV1167" t="s">
        <v>205</v>
      </c>
      <c r="AW1167">
        <v>0</v>
      </c>
      <c r="AX1167">
        <v>-1.442</v>
      </c>
      <c r="AY1167">
        <v>-0.036</v>
      </c>
      <c r="AZ1167">
        <v>0</v>
      </c>
      <c r="BA1167">
        <v>0</v>
      </c>
      <c r="BB1167">
        <v>0</v>
      </c>
      <c r="BC1167">
        <v>0</v>
      </c>
      <c r="BD1167">
        <v>402.721483606557</v>
      </c>
      <c r="BE1167">
        <v>1.58690779620162</v>
      </c>
      <c r="BF1167">
        <v>0.496654268929617</v>
      </c>
      <c r="BG1167">
        <v>-1</v>
      </c>
      <c r="BH1167">
        <v>0</v>
      </c>
      <c r="BI1167">
        <v>0</v>
      </c>
      <c r="BJ1167" t="s">
        <v>206</v>
      </c>
      <c r="BK1167">
        <v>1.88464</v>
      </c>
      <c r="BL1167">
        <v>1.8816</v>
      </c>
      <c r="BM1167">
        <v>1.88309</v>
      </c>
      <c r="BN1167">
        <v>1.88187</v>
      </c>
      <c r="BO1167">
        <v>1.8838</v>
      </c>
      <c r="BP1167">
        <v>1.88309</v>
      </c>
      <c r="BQ1167">
        <v>1.88477</v>
      </c>
      <c r="BR1167">
        <v>1.88232</v>
      </c>
      <c r="BS1167" t="s">
        <v>207</v>
      </c>
      <c r="BT1167" t="s">
        <v>17</v>
      </c>
      <c r="BU1167" t="s">
        <v>17</v>
      </c>
      <c r="BV1167" t="s">
        <v>17</v>
      </c>
      <c r="BW1167" t="s">
        <v>208</v>
      </c>
      <c r="BX1167" t="s">
        <v>209</v>
      </c>
      <c r="BY1167" t="s">
        <v>210</v>
      </c>
      <c r="BZ1167" t="s">
        <v>210</v>
      </c>
      <c r="CA1167" t="s">
        <v>210</v>
      </c>
      <c r="CB1167" t="s">
        <v>210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1336.09</v>
      </c>
      <c r="CJ1167">
        <v>-1.0482</v>
      </c>
      <c r="CK1167">
        <v>8.50429</v>
      </c>
      <c r="CL1167">
        <v>9.69413</v>
      </c>
      <c r="CM1167">
        <v>30.0007</v>
      </c>
      <c r="CN1167">
        <v>9.43253</v>
      </c>
      <c r="CO1167">
        <v>9.73455</v>
      </c>
      <c r="CP1167">
        <v>-1</v>
      </c>
      <c r="CQ1167">
        <v>0</v>
      </c>
      <c r="CR1167">
        <v>91.8136</v>
      </c>
      <c r="CS1167">
        <v>-999.9</v>
      </c>
      <c r="CT1167">
        <v>400</v>
      </c>
      <c r="CU1167">
        <v>9.04984</v>
      </c>
      <c r="CV1167">
        <v>103.872</v>
      </c>
      <c r="CW1167">
        <v>103.403</v>
      </c>
    </row>
    <row r="1168" spans="1:101">
      <c r="A1168">
        <v>1154</v>
      </c>
      <c r="B1168">
        <v>1550676538.7</v>
      </c>
      <c r="C1168">
        <v>3714.90000009537</v>
      </c>
      <c r="D1168" t="s">
        <v>2528</v>
      </c>
      <c r="E1168" t="s">
        <v>2529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2002</v>
      </c>
      <c r="N1168" t="s">
        <v>2003</v>
      </c>
      <c r="O1168" t="s">
        <v>203</v>
      </c>
      <c r="P1168" t="s">
        <v>565</v>
      </c>
      <c r="Q1168">
        <v>1550676538.7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112</v>
      </c>
      <c r="X1168">
        <v>8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1550676538.7</v>
      </c>
      <c r="AH1168">
        <v>399.926</v>
      </c>
      <c r="AI1168">
        <v>409.357</v>
      </c>
      <c r="AJ1168">
        <v>9.70133</v>
      </c>
      <c r="AK1168">
        <v>3.33877</v>
      </c>
      <c r="AL1168">
        <v>1430.47</v>
      </c>
      <c r="AM1168">
        <v>99.5149</v>
      </c>
      <c r="AN1168">
        <v>0.0249061</v>
      </c>
      <c r="AO1168">
        <v>8.51313</v>
      </c>
      <c r="AP1168">
        <v>999.9</v>
      </c>
      <c r="AQ1168">
        <v>999.9</v>
      </c>
      <c r="AR1168">
        <v>9993.75</v>
      </c>
      <c r="AS1168">
        <v>0</v>
      </c>
      <c r="AT1168">
        <v>0.410864</v>
      </c>
      <c r="AU1168">
        <v>0</v>
      </c>
      <c r="AV1168" t="s">
        <v>205</v>
      </c>
      <c r="AW1168">
        <v>0</v>
      </c>
      <c r="AX1168">
        <v>-1.442</v>
      </c>
      <c r="AY1168">
        <v>-0.036</v>
      </c>
      <c r="AZ1168">
        <v>0</v>
      </c>
      <c r="BA1168">
        <v>0</v>
      </c>
      <c r="BB1168">
        <v>0</v>
      </c>
      <c r="BC1168">
        <v>0</v>
      </c>
      <c r="BD1168">
        <v>402.766803278688</v>
      </c>
      <c r="BE1168">
        <v>1.72260723933095</v>
      </c>
      <c r="BF1168">
        <v>0.527653429467294</v>
      </c>
      <c r="BG1168">
        <v>-1</v>
      </c>
      <c r="BH1168">
        <v>0</v>
      </c>
      <c r="BI1168">
        <v>0</v>
      </c>
      <c r="BJ1168" t="s">
        <v>206</v>
      </c>
      <c r="BK1168">
        <v>1.88465</v>
      </c>
      <c r="BL1168">
        <v>1.88161</v>
      </c>
      <c r="BM1168">
        <v>1.88309</v>
      </c>
      <c r="BN1168">
        <v>1.88187</v>
      </c>
      <c r="BO1168">
        <v>1.88382</v>
      </c>
      <c r="BP1168">
        <v>1.88309</v>
      </c>
      <c r="BQ1168">
        <v>1.88477</v>
      </c>
      <c r="BR1168">
        <v>1.88231</v>
      </c>
      <c r="BS1168" t="s">
        <v>207</v>
      </c>
      <c r="BT1168" t="s">
        <v>17</v>
      </c>
      <c r="BU1168" t="s">
        <v>17</v>
      </c>
      <c r="BV1168" t="s">
        <v>17</v>
      </c>
      <c r="BW1168" t="s">
        <v>208</v>
      </c>
      <c r="BX1168" t="s">
        <v>209</v>
      </c>
      <c r="BY1168" t="s">
        <v>210</v>
      </c>
      <c r="BZ1168" t="s">
        <v>210</v>
      </c>
      <c r="CA1168" t="s">
        <v>210</v>
      </c>
      <c r="CB1168" t="s">
        <v>210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1341.8</v>
      </c>
      <c r="CJ1168">
        <v>-1.0482</v>
      </c>
      <c r="CK1168">
        <v>8.50806</v>
      </c>
      <c r="CL1168">
        <v>9.69639</v>
      </c>
      <c r="CM1168">
        <v>30.0007</v>
      </c>
      <c r="CN1168">
        <v>9.43478</v>
      </c>
      <c r="CO1168">
        <v>9.7375</v>
      </c>
      <c r="CP1168">
        <v>-1</v>
      </c>
      <c r="CQ1168">
        <v>0</v>
      </c>
      <c r="CR1168">
        <v>91.8136</v>
      </c>
      <c r="CS1168">
        <v>-999.9</v>
      </c>
      <c r="CT1168">
        <v>400</v>
      </c>
      <c r="CU1168">
        <v>8.9805</v>
      </c>
      <c r="CV1168">
        <v>103.871</v>
      </c>
      <c r="CW1168">
        <v>103.402</v>
      </c>
    </row>
    <row r="1169" spans="1:101">
      <c r="A1169">
        <v>1155</v>
      </c>
      <c r="B1169">
        <v>1550676540.7</v>
      </c>
      <c r="C1169">
        <v>3716.90000009537</v>
      </c>
      <c r="D1169" t="s">
        <v>2530</v>
      </c>
      <c r="E1169" t="s">
        <v>2531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2002</v>
      </c>
      <c r="N1169" t="s">
        <v>2003</v>
      </c>
      <c r="O1169" t="s">
        <v>203</v>
      </c>
      <c r="P1169" t="s">
        <v>565</v>
      </c>
      <c r="Q1169">
        <v>1550676540.7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119</v>
      </c>
      <c r="X1169">
        <v>8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1550676540.7</v>
      </c>
      <c r="AH1169">
        <v>399.995</v>
      </c>
      <c r="AI1169">
        <v>409.336</v>
      </c>
      <c r="AJ1169">
        <v>9.70652</v>
      </c>
      <c r="AK1169">
        <v>3.33932</v>
      </c>
      <c r="AL1169">
        <v>1430.48</v>
      </c>
      <c r="AM1169">
        <v>99.516</v>
      </c>
      <c r="AN1169">
        <v>0.0248972</v>
      </c>
      <c r="AO1169">
        <v>8.48614</v>
      </c>
      <c r="AP1169">
        <v>999.9</v>
      </c>
      <c r="AQ1169">
        <v>999.9</v>
      </c>
      <c r="AR1169">
        <v>10016.2</v>
      </c>
      <c r="AS1169">
        <v>0</v>
      </c>
      <c r="AT1169">
        <v>0.410864</v>
      </c>
      <c r="AU1169">
        <v>0</v>
      </c>
      <c r="AV1169" t="s">
        <v>205</v>
      </c>
      <c r="AW1169">
        <v>0</v>
      </c>
      <c r="AX1169">
        <v>-1.442</v>
      </c>
      <c r="AY1169">
        <v>-0.036</v>
      </c>
      <c r="AZ1169">
        <v>0</v>
      </c>
      <c r="BA1169">
        <v>0</v>
      </c>
      <c r="BB1169">
        <v>0</v>
      </c>
      <c r="BC1169">
        <v>0</v>
      </c>
      <c r="BD1169">
        <v>402.816442622951</v>
      </c>
      <c r="BE1169">
        <v>1.84345294379581</v>
      </c>
      <c r="BF1169">
        <v>0.556253363212237</v>
      </c>
      <c r="BG1169">
        <v>-1</v>
      </c>
      <c r="BH1169">
        <v>0</v>
      </c>
      <c r="BI1169">
        <v>0</v>
      </c>
      <c r="BJ1169" t="s">
        <v>206</v>
      </c>
      <c r="BK1169">
        <v>1.88464</v>
      </c>
      <c r="BL1169">
        <v>1.8816</v>
      </c>
      <c r="BM1169">
        <v>1.88311</v>
      </c>
      <c r="BN1169">
        <v>1.88186</v>
      </c>
      <c r="BO1169">
        <v>1.88382</v>
      </c>
      <c r="BP1169">
        <v>1.88309</v>
      </c>
      <c r="BQ1169">
        <v>1.88477</v>
      </c>
      <c r="BR1169">
        <v>1.88231</v>
      </c>
      <c r="BS1169" t="s">
        <v>207</v>
      </c>
      <c r="BT1169" t="s">
        <v>17</v>
      </c>
      <c r="BU1169" t="s">
        <v>17</v>
      </c>
      <c r="BV1169" t="s">
        <v>17</v>
      </c>
      <c r="BW1169" t="s">
        <v>208</v>
      </c>
      <c r="BX1169" t="s">
        <v>209</v>
      </c>
      <c r="BY1169" t="s">
        <v>210</v>
      </c>
      <c r="BZ1169" t="s">
        <v>210</v>
      </c>
      <c r="CA1169" t="s">
        <v>210</v>
      </c>
      <c r="CB1169" t="s">
        <v>210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1336.86</v>
      </c>
      <c r="CJ1169">
        <v>-1.0482</v>
      </c>
      <c r="CK1169">
        <v>8.51171</v>
      </c>
      <c r="CL1169">
        <v>9.69911</v>
      </c>
      <c r="CM1169">
        <v>30.0007</v>
      </c>
      <c r="CN1169">
        <v>9.43704</v>
      </c>
      <c r="CO1169">
        <v>9.74051</v>
      </c>
      <c r="CP1169">
        <v>-1</v>
      </c>
      <c r="CQ1169">
        <v>0</v>
      </c>
      <c r="CR1169">
        <v>91.8136</v>
      </c>
      <c r="CS1169">
        <v>-999.9</v>
      </c>
      <c r="CT1169">
        <v>400</v>
      </c>
      <c r="CU1169">
        <v>8.90486</v>
      </c>
      <c r="CV1169">
        <v>103.869</v>
      </c>
      <c r="CW1169">
        <v>103.4</v>
      </c>
    </row>
    <row r="1170" spans="1:101">
      <c r="A1170">
        <v>1156</v>
      </c>
      <c r="B1170">
        <v>1550676542.7</v>
      </c>
      <c r="C1170">
        <v>3718.90000009537</v>
      </c>
      <c r="D1170" t="s">
        <v>2532</v>
      </c>
      <c r="E1170" t="s">
        <v>2533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2002</v>
      </c>
      <c r="N1170" t="s">
        <v>2003</v>
      </c>
      <c r="O1170" t="s">
        <v>203</v>
      </c>
      <c r="P1170" t="s">
        <v>565</v>
      </c>
      <c r="Q1170">
        <v>1550676542.7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130</v>
      </c>
      <c r="X1170">
        <v>9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1550676542.7</v>
      </c>
      <c r="AH1170">
        <v>400.131</v>
      </c>
      <c r="AI1170">
        <v>409.336</v>
      </c>
      <c r="AJ1170">
        <v>9.71788</v>
      </c>
      <c r="AK1170">
        <v>3.34012</v>
      </c>
      <c r="AL1170">
        <v>1430.52</v>
      </c>
      <c r="AM1170">
        <v>99.5156</v>
      </c>
      <c r="AN1170">
        <v>0.0247074</v>
      </c>
      <c r="AO1170">
        <v>8.48852</v>
      </c>
      <c r="AP1170">
        <v>999.9</v>
      </c>
      <c r="AQ1170">
        <v>999.9</v>
      </c>
      <c r="AR1170">
        <v>10008.1</v>
      </c>
      <c r="AS1170">
        <v>0</v>
      </c>
      <c r="AT1170">
        <v>0.397168</v>
      </c>
      <c r="AU1170">
        <v>0</v>
      </c>
      <c r="AV1170" t="s">
        <v>205</v>
      </c>
      <c r="AW1170">
        <v>0</v>
      </c>
      <c r="AX1170">
        <v>-1.442</v>
      </c>
      <c r="AY1170">
        <v>-0.036</v>
      </c>
      <c r="AZ1170">
        <v>0</v>
      </c>
      <c r="BA1170">
        <v>0</v>
      </c>
      <c r="BB1170">
        <v>0</v>
      </c>
      <c r="BC1170">
        <v>0</v>
      </c>
      <c r="BD1170">
        <v>402.871319672131</v>
      </c>
      <c r="BE1170">
        <v>1.95751762024139</v>
      </c>
      <c r="BF1170">
        <v>0.584602979560803</v>
      </c>
      <c r="BG1170">
        <v>-1</v>
      </c>
      <c r="BH1170">
        <v>0</v>
      </c>
      <c r="BI1170">
        <v>0</v>
      </c>
      <c r="BJ1170" t="s">
        <v>206</v>
      </c>
      <c r="BK1170">
        <v>1.88462</v>
      </c>
      <c r="BL1170">
        <v>1.88159</v>
      </c>
      <c r="BM1170">
        <v>1.88311</v>
      </c>
      <c r="BN1170">
        <v>1.88186</v>
      </c>
      <c r="BO1170">
        <v>1.88382</v>
      </c>
      <c r="BP1170">
        <v>1.88309</v>
      </c>
      <c r="BQ1170">
        <v>1.88477</v>
      </c>
      <c r="BR1170">
        <v>1.8823</v>
      </c>
      <c r="BS1170" t="s">
        <v>207</v>
      </c>
      <c r="BT1170" t="s">
        <v>17</v>
      </c>
      <c r="BU1170" t="s">
        <v>17</v>
      </c>
      <c r="BV1170" t="s">
        <v>17</v>
      </c>
      <c r="BW1170" t="s">
        <v>208</v>
      </c>
      <c r="BX1170" t="s">
        <v>209</v>
      </c>
      <c r="BY1170" t="s">
        <v>210</v>
      </c>
      <c r="BZ1170" t="s">
        <v>210</v>
      </c>
      <c r="CA1170" t="s">
        <v>210</v>
      </c>
      <c r="CB1170" t="s">
        <v>210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1328.95</v>
      </c>
      <c r="CJ1170">
        <v>-1.0482</v>
      </c>
      <c r="CK1170">
        <v>8.51533</v>
      </c>
      <c r="CL1170">
        <v>9.70194</v>
      </c>
      <c r="CM1170">
        <v>30.0008</v>
      </c>
      <c r="CN1170">
        <v>9.43973</v>
      </c>
      <c r="CO1170">
        <v>9.74363</v>
      </c>
      <c r="CP1170">
        <v>-1</v>
      </c>
      <c r="CQ1170">
        <v>0</v>
      </c>
      <c r="CR1170">
        <v>91.8136</v>
      </c>
      <c r="CS1170">
        <v>-999.9</v>
      </c>
      <c r="CT1170">
        <v>400</v>
      </c>
      <c r="CU1170">
        <v>8.81602</v>
      </c>
      <c r="CV1170">
        <v>103.869</v>
      </c>
      <c r="CW1170">
        <v>103.399</v>
      </c>
    </row>
    <row r="1171" spans="1:101">
      <c r="A1171">
        <v>1157</v>
      </c>
      <c r="B1171">
        <v>1550676544.7</v>
      </c>
      <c r="C1171">
        <v>3720.90000009537</v>
      </c>
      <c r="D1171" t="s">
        <v>2534</v>
      </c>
      <c r="E1171" t="s">
        <v>2535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2002</v>
      </c>
      <c r="N1171" t="s">
        <v>2003</v>
      </c>
      <c r="O1171" t="s">
        <v>203</v>
      </c>
      <c r="P1171" t="s">
        <v>565</v>
      </c>
      <c r="Q1171">
        <v>1550676544.7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145</v>
      </c>
      <c r="X1171">
        <v>10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1550676544.7</v>
      </c>
      <c r="AH1171">
        <v>400.196</v>
      </c>
      <c r="AI1171">
        <v>409.371</v>
      </c>
      <c r="AJ1171">
        <v>9.73935</v>
      </c>
      <c r="AK1171">
        <v>3.33974</v>
      </c>
      <c r="AL1171">
        <v>1430.9</v>
      </c>
      <c r="AM1171">
        <v>99.5151</v>
      </c>
      <c r="AN1171">
        <v>0.0245071</v>
      </c>
      <c r="AO1171">
        <v>8.50921</v>
      </c>
      <c r="AP1171">
        <v>999.9</v>
      </c>
      <c r="AQ1171">
        <v>999.9</v>
      </c>
      <c r="AR1171">
        <v>10001.9</v>
      </c>
      <c r="AS1171">
        <v>0</v>
      </c>
      <c r="AT1171">
        <v>0.388951</v>
      </c>
      <c r="AU1171">
        <v>0</v>
      </c>
      <c r="AV1171" t="s">
        <v>205</v>
      </c>
      <c r="AW1171">
        <v>0</v>
      </c>
      <c r="AX1171">
        <v>-1.442</v>
      </c>
      <c r="AY1171">
        <v>-0.036</v>
      </c>
      <c r="AZ1171">
        <v>0</v>
      </c>
      <c r="BA1171">
        <v>0</v>
      </c>
      <c r="BB1171">
        <v>0</v>
      </c>
      <c r="BC1171">
        <v>0</v>
      </c>
      <c r="BD1171">
        <v>402.932352459016</v>
      </c>
      <c r="BE1171">
        <v>2.05540003300106</v>
      </c>
      <c r="BF1171">
        <v>0.610363999461155</v>
      </c>
      <c r="BG1171">
        <v>-1</v>
      </c>
      <c r="BH1171">
        <v>0</v>
      </c>
      <c r="BI1171">
        <v>0</v>
      </c>
      <c r="BJ1171" t="s">
        <v>206</v>
      </c>
      <c r="BK1171">
        <v>1.88462</v>
      </c>
      <c r="BL1171">
        <v>1.8816</v>
      </c>
      <c r="BM1171">
        <v>1.88311</v>
      </c>
      <c r="BN1171">
        <v>1.88187</v>
      </c>
      <c r="BO1171">
        <v>1.88381</v>
      </c>
      <c r="BP1171">
        <v>1.88309</v>
      </c>
      <c r="BQ1171">
        <v>1.88477</v>
      </c>
      <c r="BR1171">
        <v>1.8823</v>
      </c>
      <c r="BS1171" t="s">
        <v>207</v>
      </c>
      <c r="BT1171" t="s">
        <v>17</v>
      </c>
      <c r="BU1171" t="s">
        <v>17</v>
      </c>
      <c r="BV1171" t="s">
        <v>17</v>
      </c>
      <c r="BW1171" t="s">
        <v>208</v>
      </c>
      <c r="BX1171" t="s">
        <v>209</v>
      </c>
      <c r="BY1171" t="s">
        <v>210</v>
      </c>
      <c r="BZ1171" t="s">
        <v>210</v>
      </c>
      <c r="CA1171" t="s">
        <v>210</v>
      </c>
      <c r="CB1171" t="s">
        <v>210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1317.99</v>
      </c>
      <c r="CJ1171">
        <v>-1.0482</v>
      </c>
      <c r="CK1171">
        <v>8.51899</v>
      </c>
      <c r="CL1171">
        <v>9.70449</v>
      </c>
      <c r="CM1171">
        <v>30.0008</v>
      </c>
      <c r="CN1171">
        <v>9.4427</v>
      </c>
      <c r="CO1171">
        <v>9.74659</v>
      </c>
      <c r="CP1171">
        <v>-1</v>
      </c>
      <c r="CQ1171">
        <v>0</v>
      </c>
      <c r="CR1171">
        <v>91.8136</v>
      </c>
      <c r="CS1171">
        <v>-999.9</v>
      </c>
      <c r="CT1171">
        <v>400</v>
      </c>
      <c r="CU1171">
        <v>8.72691</v>
      </c>
      <c r="CV1171">
        <v>103.868</v>
      </c>
      <c r="CW1171">
        <v>103.397</v>
      </c>
    </row>
    <row r="1172" spans="1:101">
      <c r="A1172">
        <v>1158</v>
      </c>
      <c r="B1172">
        <v>1550676546.7</v>
      </c>
      <c r="C1172">
        <v>3722.90000009537</v>
      </c>
      <c r="D1172" t="s">
        <v>2536</v>
      </c>
      <c r="E1172" t="s">
        <v>2537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2002</v>
      </c>
      <c r="N1172" t="s">
        <v>2003</v>
      </c>
      <c r="O1172" t="s">
        <v>203</v>
      </c>
      <c r="P1172" t="s">
        <v>565</v>
      </c>
      <c r="Q1172">
        <v>1550676546.7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149</v>
      </c>
      <c r="X1172">
        <v>10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1550676546.7</v>
      </c>
      <c r="AH1172">
        <v>400.208</v>
      </c>
      <c r="AI1172">
        <v>409.353</v>
      </c>
      <c r="AJ1172">
        <v>9.75771</v>
      </c>
      <c r="AK1172">
        <v>3.33922</v>
      </c>
      <c r="AL1172">
        <v>1430.98</v>
      </c>
      <c r="AM1172">
        <v>99.5155</v>
      </c>
      <c r="AN1172">
        <v>0.0244949</v>
      </c>
      <c r="AO1172">
        <v>8.51442</v>
      </c>
      <c r="AP1172">
        <v>999.9</v>
      </c>
      <c r="AQ1172">
        <v>999.9</v>
      </c>
      <c r="AR1172">
        <v>10005.6</v>
      </c>
      <c r="AS1172">
        <v>0</v>
      </c>
      <c r="AT1172">
        <v>0.397168</v>
      </c>
      <c r="AU1172">
        <v>0</v>
      </c>
      <c r="AV1172" t="s">
        <v>205</v>
      </c>
      <c r="AW1172">
        <v>0</v>
      </c>
      <c r="AX1172">
        <v>-1.442</v>
      </c>
      <c r="AY1172">
        <v>-0.036</v>
      </c>
      <c r="AZ1172">
        <v>0</v>
      </c>
      <c r="BA1172">
        <v>0</v>
      </c>
      <c r="BB1172">
        <v>0</v>
      </c>
      <c r="BC1172">
        <v>0</v>
      </c>
      <c r="BD1172">
        <v>402.996393442623</v>
      </c>
      <c r="BE1172">
        <v>2.13040093292259</v>
      </c>
      <c r="BF1172">
        <v>0.630364759840528</v>
      </c>
      <c r="BG1172">
        <v>-1</v>
      </c>
      <c r="BH1172">
        <v>0</v>
      </c>
      <c r="BI1172">
        <v>0</v>
      </c>
      <c r="BJ1172" t="s">
        <v>206</v>
      </c>
      <c r="BK1172">
        <v>1.88463</v>
      </c>
      <c r="BL1172">
        <v>1.88163</v>
      </c>
      <c r="BM1172">
        <v>1.88309</v>
      </c>
      <c r="BN1172">
        <v>1.88187</v>
      </c>
      <c r="BO1172">
        <v>1.88381</v>
      </c>
      <c r="BP1172">
        <v>1.88309</v>
      </c>
      <c r="BQ1172">
        <v>1.88477</v>
      </c>
      <c r="BR1172">
        <v>1.8823</v>
      </c>
      <c r="BS1172" t="s">
        <v>207</v>
      </c>
      <c r="BT1172" t="s">
        <v>17</v>
      </c>
      <c r="BU1172" t="s">
        <v>17</v>
      </c>
      <c r="BV1172" t="s">
        <v>17</v>
      </c>
      <c r="BW1172" t="s">
        <v>208</v>
      </c>
      <c r="BX1172" t="s">
        <v>209</v>
      </c>
      <c r="BY1172" t="s">
        <v>210</v>
      </c>
      <c r="BZ1172" t="s">
        <v>210</v>
      </c>
      <c r="CA1172" t="s">
        <v>210</v>
      </c>
      <c r="CB1172" t="s">
        <v>210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1314.88</v>
      </c>
      <c r="CJ1172">
        <v>-1.0482</v>
      </c>
      <c r="CK1172">
        <v>8.52257</v>
      </c>
      <c r="CL1172">
        <v>9.70733</v>
      </c>
      <c r="CM1172">
        <v>30.0007</v>
      </c>
      <c r="CN1172">
        <v>9.4458</v>
      </c>
      <c r="CO1172">
        <v>9.74971</v>
      </c>
      <c r="CP1172">
        <v>-1</v>
      </c>
      <c r="CQ1172">
        <v>0</v>
      </c>
      <c r="CR1172">
        <v>91.8136</v>
      </c>
      <c r="CS1172">
        <v>-999.9</v>
      </c>
      <c r="CT1172">
        <v>400</v>
      </c>
      <c r="CU1172">
        <v>8.64434</v>
      </c>
      <c r="CV1172">
        <v>103.866</v>
      </c>
      <c r="CW1172">
        <v>103.396</v>
      </c>
    </row>
    <row r="1173" spans="1:101">
      <c r="A1173">
        <v>1159</v>
      </c>
      <c r="B1173">
        <v>1550676548.7</v>
      </c>
      <c r="C1173">
        <v>3724.90000009537</v>
      </c>
      <c r="D1173" t="s">
        <v>2538</v>
      </c>
      <c r="E1173" t="s">
        <v>2539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2002</v>
      </c>
      <c r="N1173" t="s">
        <v>2003</v>
      </c>
      <c r="O1173" t="s">
        <v>203</v>
      </c>
      <c r="P1173" t="s">
        <v>565</v>
      </c>
      <c r="Q1173">
        <v>1550676548.7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131</v>
      </c>
      <c r="X1173">
        <v>9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1550676548.7</v>
      </c>
      <c r="AH1173">
        <v>400.309</v>
      </c>
      <c r="AI1173">
        <v>409.323</v>
      </c>
      <c r="AJ1173">
        <v>9.76854</v>
      </c>
      <c r="AK1173">
        <v>3.33984</v>
      </c>
      <c r="AL1173">
        <v>1430.61</v>
      </c>
      <c r="AM1173">
        <v>99.5155</v>
      </c>
      <c r="AN1173">
        <v>0.0246147</v>
      </c>
      <c r="AO1173">
        <v>8.50715</v>
      </c>
      <c r="AP1173">
        <v>999.9</v>
      </c>
      <c r="AQ1173">
        <v>999.9</v>
      </c>
      <c r="AR1173">
        <v>10008.8</v>
      </c>
      <c r="AS1173">
        <v>0</v>
      </c>
      <c r="AT1173">
        <v>0.39169</v>
      </c>
      <c r="AU1173">
        <v>0</v>
      </c>
      <c r="AV1173" t="s">
        <v>205</v>
      </c>
      <c r="AW1173">
        <v>0</v>
      </c>
      <c r="AX1173">
        <v>-1.442</v>
      </c>
      <c r="AY1173">
        <v>-0.036</v>
      </c>
      <c r="AZ1173">
        <v>0</v>
      </c>
      <c r="BA1173">
        <v>0</v>
      </c>
      <c r="BB1173">
        <v>0</v>
      </c>
      <c r="BC1173">
        <v>0</v>
      </c>
      <c r="BD1173">
        <v>403.062598360656</v>
      </c>
      <c r="BE1173">
        <v>2.19090694503872</v>
      </c>
      <c r="BF1173">
        <v>0.646574791989804</v>
      </c>
      <c r="BG1173">
        <v>-1</v>
      </c>
      <c r="BH1173">
        <v>0</v>
      </c>
      <c r="BI1173">
        <v>0</v>
      </c>
      <c r="BJ1173" t="s">
        <v>206</v>
      </c>
      <c r="BK1173">
        <v>1.88464</v>
      </c>
      <c r="BL1173">
        <v>1.88161</v>
      </c>
      <c r="BM1173">
        <v>1.88309</v>
      </c>
      <c r="BN1173">
        <v>1.88187</v>
      </c>
      <c r="BO1173">
        <v>1.88381</v>
      </c>
      <c r="BP1173">
        <v>1.88309</v>
      </c>
      <c r="BQ1173">
        <v>1.88477</v>
      </c>
      <c r="BR1173">
        <v>1.88231</v>
      </c>
      <c r="BS1173" t="s">
        <v>207</v>
      </c>
      <c r="BT1173" t="s">
        <v>17</v>
      </c>
      <c r="BU1173" t="s">
        <v>17</v>
      </c>
      <c r="BV1173" t="s">
        <v>17</v>
      </c>
      <c r="BW1173" t="s">
        <v>208</v>
      </c>
      <c r="BX1173" t="s">
        <v>209</v>
      </c>
      <c r="BY1173" t="s">
        <v>210</v>
      </c>
      <c r="BZ1173" t="s">
        <v>210</v>
      </c>
      <c r="CA1173" t="s">
        <v>210</v>
      </c>
      <c r="CB1173" t="s">
        <v>210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1327.7</v>
      </c>
      <c r="CJ1173">
        <v>-1.0482</v>
      </c>
      <c r="CK1173">
        <v>8.52546</v>
      </c>
      <c r="CL1173">
        <v>9.71016</v>
      </c>
      <c r="CM1173">
        <v>30.0008</v>
      </c>
      <c r="CN1173">
        <v>9.449</v>
      </c>
      <c r="CO1173">
        <v>9.75312</v>
      </c>
      <c r="CP1173">
        <v>-1</v>
      </c>
      <c r="CQ1173">
        <v>0</v>
      </c>
      <c r="CR1173">
        <v>91.8136</v>
      </c>
      <c r="CS1173">
        <v>-999.9</v>
      </c>
      <c r="CT1173">
        <v>400</v>
      </c>
      <c r="CU1173">
        <v>8.56214</v>
      </c>
      <c r="CV1173">
        <v>103.865</v>
      </c>
      <c r="CW1173">
        <v>103.396</v>
      </c>
    </row>
    <row r="1174" spans="1:101">
      <c r="A1174">
        <v>1160</v>
      </c>
      <c r="B1174">
        <v>1550676550.7</v>
      </c>
      <c r="C1174">
        <v>3726.90000009537</v>
      </c>
      <c r="D1174" t="s">
        <v>2540</v>
      </c>
      <c r="E1174" t="s">
        <v>2541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2002</v>
      </c>
      <c r="N1174" t="s">
        <v>2003</v>
      </c>
      <c r="O1174" t="s">
        <v>203</v>
      </c>
      <c r="P1174" t="s">
        <v>565</v>
      </c>
      <c r="Q1174">
        <v>1550676550.7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123</v>
      </c>
      <c r="X1174">
        <v>9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1550676550.7</v>
      </c>
      <c r="AH1174">
        <v>400.388</v>
      </c>
      <c r="AI1174">
        <v>409.342</v>
      </c>
      <c r="AJ1174">
        <v>9.77699</v>
      </c>
      <c r="AK1174">
        <v>3.33994</v>
      </c>
      <c r="AL1174">
        <v>1430.68</v>
      </c>
      <c r="AM1174">
        <v>99.5154</v>
      </c>
      <c r="AN1174">
        <v>0.0247009</v>
      </c>
      <c r="AO1174">
        <v>8.49853</v>
      </c>
      <c r="AP1174">
        <v>999.9</v>
      </c>
      <c r="AQ1174">
        <v>999.9</v>
      </c>
      <c r="AR1174">
        <v>9998.12</v>
      </c>
      <c r="AS1174">
        <v>0</v>
      </c>
      <c r="AT1174">
        <v>0.397168</v>
      </c>
      <c r="AU1174">
        <v>0</v>
      </c>
      <c r="AV1174" t="s">
        <v>205</v>
      </c>
      <c r="AW1174">
        <v>0</v>
      </c>
      <c r="AX1174">
        <v>-1.442</v>
      </c>
      <c r="AY1174">
        <v>-0.036</v>
      </c>
      <c r="AZ1174">
        <v>0</v>
      </c>
      <c r="BA1174">
        <v>0</v>
      </c>
      <c r="BB1174">
        <v>0</v>
      </c>
      <c r="BC1174">
        <v>0</v>
      </c>
      <c r="BD1174">
        <v>403.132303278688</v>
      </c>
      <c r="BE1174">
        <v>2.24251329631428</v>
      </c>
      <c r="BF1174">
        <v>0.660776442060923</v>
      </c>
      <c r="BG1174">
        <v>-1</v>
      </c>
      <c r="BH1174">
        <v>0</v>
      </c>
      <c r="BI1174">
        <v>0</v>
      </c>
      <c r="BJ1174" t="s">
        <v>206</v>
      </c>
      <c r="BK1174">
        <v>1.88464</v>
      </c>
      <c r="BL1174">
        <v>1.88162</v>
      </c>
      <c r="BM1174">
        <v>1.8831</v>
      </c>
      <c r="BN1174">
        <v>1.88187</v>
      </c>
      <c r="BO1174">
        <v>1.8838</v>
      </c>
      <c r="BP1174">
        <v>1.88309</v>
      </c>
      <c r="BQ1174">
        <v>1.88477</v>
      </c>
      <c r="BR1174">
        <v>1.8823</v>
      </c>
      <c r="BS1174" t="s">
        <v>207</v>
      </c>
      <c r="BT1174" t="s">
        <v>17</v>
      </c>
      <c r="BU1174" t="s">
        <v>17</v>
      </c>
      <c r="BV1174" t="s">
        <v>17</v>
      </c>
      <c r="BW1174" t="s">
        <v>208</v>
      </c>
      <c r="BX1174" t="s">
        <v>209</v>
      </c>
      <c r="BY1174" t="s">
        <v>210</v>
      </c>
      <c r="BZ1174" t="s">
        <v>210</v>
      </c>
      <c r="CA1174" t="s">
        <v>210</v>
      </c>
      <c r="CB1174" t="s">
        <v>210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1334.36</v>
      </c>
      <c r="CJ1174">
        <v>-1.0482</v>
      </c>
      <c r="CK1174">
        <v>8.52814</v>
      </c>
      <c r="CL1174">
        <v>9.71318</v>
      </c>
      <c r="CM1174">
        <v>30.0009</v>
      </c>
      <c r="CN1174">
        <v>9.45182</v>
      </c>
      <c r="CO1174">
        <v>9.75652</v>
      </c>
      <c r="CP1174">
        <v>-1</v>
      </c>
      <c r="CQ1174">
        <v>0</v>
      </c>
      <c r="CR1174">
        <v>91.8136</v>
      </c>
      <c r="CS1174">
        <v>-999.9</v>
      </c>
      <c r="CT1174">
        <v>400</v>
      </c>
      <c r="CU1174">
        <v>8.47755</v>
      </c>
      <c r="CV1174">
        <v>103.864</v>
      </c>
      <c r="CW1174">
        <v>103.395</v>
      </c>
    </row>
    <row r="1175" spans="1:101">
      <c r="A1175">
        <v>1161</v>
      </c>
      <c r="B1175">
        <v>1550676552.7</v>
      </c>
      <c r="C1175">
        <v>3728.90000009537</v>
      </c>
      <c r="D1175" t="s">
        <v>2542</v>
      </c>
      <c r="E1175" t="s">
        <v>2543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2002</v>
      </c>
      <c r="N1175" t="s">
        <v>2003</v>
      </c>
      <c r="O1175" t="s">
        <v>203</v>
      </c>
      <c r="P1175" t="s">
        <v>565</v>
      </c>
      <c r="Q1175">
        <v>1550676552.7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121</v>
      </c>
      <c r="X1175">
        <v>8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1550676552.7</v>
      </c>
      <c r="AH1175">
        <v>400.433</v>
      </c>
      <c r="AI1175">
        <v>409.367</v>
      </c>
      <c r="AJ1175">
        <v>9.78971</v>
      </c>
      <c r="AK1175">
        <v>3.33973</v>
      </c>
      <c r="AL1175">
        <v>1431.01</v>
      </c>
      <c r="AM1175">
        <v>99.5159</v>
      </c>
      <c r="AN1175">
        <v>0.0246649</v>
      </c>
      <c r="AO1175">
        <v>8.49518</v>
      </c>
      <c r="AP1175">
        <v>999.9</v>
      </c>
      <c r="AQ1175">
        <v>999.9</v>
      </c>
      <c r="AR1175">
        <v>10004.4</v>
      </c>
      <c r="AS1175">
        <v>0</v>
      </c>
      <c r="AT1175">
        <v>0.397168</v>
      </c>
      <c r="AU1175">
        <v>0</v>
      </c>
      <c r="AV1175" t="s">
        <v>205</v>
      </c>
      <c r="AW1175">
        <v>0</v>
      </c>
      <c r="AX1175">
        <v>-1.442</v>
      </c>
      <c r="AY1175">
        <v>-0.036</v>
      </c>
      <c r="AZ1175">
        <v>0</v>
      </c>
      <c r="BA1175">
        <v>0</v>
      </c>
      <c r="BB1175">
        <v>0</v>
      </c>
      <c r="BC1175">
        <v>0</v>
      </c>
      <c r="BD1175">
        <v>403.203606557377</v>
      </c>
      <c r="BE1175">
        <v>2.28507964120663</v>
      </c>
      <c r="BF1175">
        <v>0.672536531488444</v>
      </c>
      <c r="BG1175">
        <v>-1</v>
      </c>
      <c r="BH1175">
        <v>0</v>
      </c>
      <c r="BI1175">
        <v>0</v>
      </c>
      <c r="BJ1175" t="s">
        <v>206</v>
      </c>
      <c r="BK1175">
        <v>1.88463</v>
      </c>
      <c r="BL1175">
        <v>1.88164</v>
      </c>
      <c r="BM1175">
        <v>1.8831</v>
      </c>
      <c r="BN1175">
        <v>1.88187</v>
      </c>
      <c r="BO1175">
        <v>1.88381</v>
      </c>
      <c r="BP1175">
        <v>1.88309</v>
      </c>
      <c r="BQ1175">
        <v>1.88477</v>
      </c>
      <c r="BR1175">
        <v>1.8823</v>
      </c>
      <c r="BS1175" t="s">
        <v>207</v>
      </c>
      <c r="BT1175" t="s">
        <v>17</v>
      </c>
      <c r="BU1175" t="s">
        <v>17</v>
      </c>
      <c r="BV1175" t="s">
        <v>17</v>
      </c>
      <c r="BW1175" t="s">
        <v>208</v>
      </c>
      <c r="BX1175" t="s">
        <v>209</v>
      </c>
      <c r="BY1175" t="s">
        <v>210</v>
      </c>
      <c r="BZ1175" t="s">
        <v>210</v>
      </c>
      <c r="CA1175" t="s">
        <v>210</v>
      </c>
      <c r="CB1175" t="s">
        <v>210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1335.87</v>
      </c>
      <c r="CJ1175">
        <v>-1.0482</v>
      </c>
      <c r="CK1175">
        <v>8.53145</v>
      </c>
      <c r="CL1175">
        <v>9.71659</v>
      </c>
      <c r="CM1175">
        <v>30.0009</v>
      </c>
      <c r="CN1175">
        <v>9.45508</v>
      </c>
      <c r="CO1175">
        <v>9.7602</v>
      </c>
      <c r="CP1175">
        <v>-1</v>
      </c>
      <c r="CQ1175">
        <v>0</v>
      </c>
      <c r="CR1175">
        <v>91.8136</v>
      </c>
      <c r="CS1175">
        <v>-999.9</v>
      </c>
      <c r="CT1175">
        <v>400</v>
      </c>
      <c r="CU1175">
        <v>8.38804</v>
      </c>
      <c r="CV1175">
        <v>103.862</v>
      </c>
      <c r="CW1175">
        <v>103.394</v>
      </c>
    </row>
    <row r="1176" spans="1:101">
      <c r="A1176">
        <v>1162</v>
      </c>
      <c r="B1176">
        <v>1550676554.7</v>
      </c>
      <c r="C1176">
        <v>3730.90000009537</v>
      </c>
      <c r="D1176" t="s">
        <v>2544</v>
      </c>
      <c r="E1176" t="s">
        <v>2545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2002</v>
      </c>
      <c r="N1176" t="s">
        <v>2003</v>
      </c>
      <c r="O1176" t="s">
        <v>203</v>
      </c>
      <c r="P1176" t="s">
        <v>565</v>
      </c>
      <c r="Q1176">
        <v>1550676554.7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124</v>
      </c>
      <c r="X1176">
        <v>9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1550676554.7</v>
      </c>
      <c r="AH1176">
        <v>400.555</v>
      </c>
      <c r="AI1176">
        <v>409.391</v>
      </c>
      <c r="AJ1176">
        <v>9.80679</v>
      </c>
      <c r="AK1176">
        <v>3.34</v>
      </c>
      <c r="AL1176">
        <v>1431.05</v>
      </c>
      <c r="AM1176">
        <v>99.5158</v>
      </c>
      <c r="AN1176">
        <v>0.024573</v>
      </c>
      <c r="AO1176">
        <v>8.49752</v>
      </c>
      <c r="AP1176">
        <v>999.9</v>
      </c>
      <c r="AQ1176">
        <v>999.9</v>
      </c>
      <c r="AR1176">
        <v>9993.75</v>
      </c>
      <c r="AS1176">
        <v>0</v>
      </c>
      <c r="AT1176">
        <v>0.397168</v>
      </c>
      <c r="AU1176">
        <v>0</v>
      </c>
      <c r="AV1176" t="s">
        <v>205</v>
      </c>
      <c r="AW1176">
        <v>0</v>
      </c>
      <c r="AX1176">
        <v>-1.442</v>
      </c>
      <c r="AY1176">
        <v>-0.036</v>
      </c>
      <c r="AZ1176">
        <v>0</v>
      </c>
      <c r="BA1176">
        <v>0</v>
      </c>
      <c r="BB1176">
        <v>0</v>
      </c>
      <c r="BC1176">
        <v>0</v>
      </c>
      <c r="BD1176">
        <v>403.276106557377</v>
      </c>
      <c r="BE1176">
        <v>2.32262840190671</v>
      </c>
      <c r="BF1176">
        <v>0.682919453851479</v>
      </c>
      <c r="BG1176">
        <v>-1</v>
      </c>
      <c r="BH1176">
        <v>0</v>
      </c>
      <c r="BI1176">
        <v>0</v>
      </c>
      <c r="BJ1176" t="s">
        <v>206</v>
      </c>
      <c r="BK1176">
        <v>1.88462</v>
      </c>
      <c r="BL1176">
        <v>1.88164</v>
      </c>
      <c r="BM1176">
        <v>1.88309</v>
      </c>
      <c r="BN1176">
        <v>1.88187</v>
      </c>
      <c r="BO1176">
        <v>1.88381</v>
      </c>
      <c r="BP1176">
        <v>1.88309</v>
      </c>
      <c r="BQ1176">
        <v>1.88477</v>
      </c>
      <c r="BR1176">
        <v>1.88231</v>
      </c>
      <c r="BS1176" t="s">
        <v>207</v>
      </c>
      <c r="BT1176" t="s">
        <v>17</v>
      </c>
      <c r="BU1176" t="s">
        <v>17</v>
      </c>
      <c r="BV1176" t="s">
        <v>17</v>
      </c>
      <c r="BW1176" t="s">
        <v>208</v>
      </c>
      <c r="BX1176" t="s">
        <v>209</v>
      </c>
      <c r="BY1176" t="s">
        <v>210</v>
      </c>
      <c r="BZ1176" t="s">
        <v>210</v>
      </c>
      <c r="CA1176" t="s">
        <v>210</v>
      </c>
      <c r="CB1176" t="s">
        <v>210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1333.57</v>
      </c>
      <c r="CJ1176">
        <v>-1.04819</v>
      </c>
      <c r="CK1176">
        <v>8.53486</v>
      </c>
      <c r="CL1176">
        <v>9.71999</v>
      </c>
      <c r="CM1176">
        <v>30.0009</v>
      </c>
      <c r="CN1176">
        <v>9.45844</v>
      </c>
      <c r="CO1176">
        <v>9.76402</v>
      </c>
      <c r="CP1176">
        <v>-1</v>
      </c>
      <c r="CQ1176">
        <v>0</v>
      </c>
      <c r="CR1176">
        <v>91.8136</v>
      </c>
      <c r="CS1176">
        <v>-999.9</v>
      </c>
      <c r="CT1176">
        <v>400</v>
      </c>
      <c r="CU1176">
        <v>8.29335</v>
      </c>
      <c r="CV1176">
        <v>103.86</v>
      </c>
      <c r="CW1176">
        <v>103.393</v>
      </c>
    </row>
    <row r="1177" spans="1:101">
      <c r="A1177">
        <v>1163</v>
      </c>
      <c r="B1177">
        <v>1550676556.7</v>
      </c>
      <c r="C1177">
        <v>3732.90000009537</v>
      </c>
      <c r="D1177" t="s">
        <v>2546</v>
      </c>
      <c r="E1177" t="s">
        <v>2547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2002</v>
      </c>
      <c r="N1177" t="s">
        <v>2003</v>
      </c>
      <c r="O1177" t="s">
        <v>203</v>
      </c>
      <c r="P1177" t="s">
        <v>565</v>
      </c>
      <c r="Q1177">
        <v>1550676556.7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118</v>
      </c>
      <c r="X1177">
        <v>8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1550676556.7</v>
      </c>
      <c r="AH1177">
        <v>400.663</v>
      </c>
      <c r="AI1177">
        <v>409.389</v>
      </c>
      <c r="AJ1177">
        <v>9.82069</v>
      </c>
      <c r="AK1177">
        <v>3.34044</v>
      </c>
      <c r="AL1177">
        <v>1430.85</v>
      </c>
      <c r="AM1177">
        <v>99.5147</v>
      </c>
      <c r="AN1177">
        <v>0.0245407</v>
      </c>
      <c r="AO1177">
        <v>8.49551</v>
      </c>
      <c r="AP1177">
        <v>999.9</v>
      </c>
      <c r="AQ1177">
        <v>999.9</v>
      </c>
      <c r="AR1177">
        <v>9984.38</v>
      </c>
      <c r="AS1177">
        <v>0</v>
      </c>
      <c r="AT1177">
        <v>0.410864</v>
      </c>
      <c r="AU1177">
        <v>0</v>
      </c>
      <c r="AV1177" t="s">
        <v>205</v>
      </c>
      <c r="AW1177">
        <v>0</v>
      </c>
      <c r="AX1177">
        <v>-1.442</v>
      </c>
      <c r="AY1177">
        <v>-0.036</v>
      </c>
      <c r="AZ1177">
        <v>0</v>
      </c>
      <c r="BA1177">
        <v>0</v>
      </c>
      <c r="BB1177">
        <v>0</v>
      </c>
      <c r="BC1177">
        <v>0</v>
      </c>
      <c r="BD1177">
        <v>403.35137704918</v>
      </c>
      <c r="BE1177">
        <v>2.36034564141646</v>
      </c>
      <c r="BF1177">
        <v>0.693558090607433</v>
      </c>
      <c r="BG1177">
        <v>-1</v>
      </c>
      <c r="BH1177">
        <v>0</v>
      </c>
      <c r="BI1177">
        <v>0</v>
      </c>
      <c r="BJ1177" t="s">
        <v>206</v>
      </c>
      <c r="BK1177">
        <v>1.88462</v>
      </c>
      <c r="BL1177">
        <v>1.88161</v>
      </c>
      <c r="BM1177">
        <v>1.8831</v>
      </c>
      <c r="BN1177">
        <v>1.88187</v>
      </c>
      <c r="BO1177">
        <v>1.8838</v>
      </c>
      <c r="BP1177">
        <v>1.88309</v>
      </c>
      <c r="BQ1177">
        <v>1.88478</v>
      </c>
      <c r="BR1177">
        <v>1.88231</v>
      </c>
      <c r="BS1177" t="s">
        <v>207</v>
      </c>
      <c r="BT1177" t="s">
        <v>17</v>
      </c>
      <c r="BU1177" t="s">
        <v>17</v>
      </c>
      <c r="BV1177" t="s">
        <v>17</v>
      </c>
      <c r="BW1177" t="s">
        <v>208</v>
      </c>
      <c r="BX1177" t="s">
        <v>209</v>
      </c>
      <c r="BY1177" t="s">
        <v>210</v>
      </c>
      <c r="BZ1177" t="s">
        <v>210</v>
      </c>
      <c r="CA1177" t="s">
        <v>210</v>
      </c>
      <c r="CB1177" t="s">
        <v>210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1337.69</v>
      </c>
      <c r="CJ1177">
        <v>-1.04819</v>
      </c>
      <c r="CK1177">
        <v>8.53823</v>
      </c>
      <c r="CL1177">
        <v>9.72339</v>
      </c>
      <c r="CM1177">
        <v>30.0009</v>
      </c>
      <c r="CN1177">
        <v>9.46181</v>
      </c>
      <c r="CO1177">
        <v>9.76771</v>
      </c>
      <c r="CP1177">
        <v>-1</v>
      </c>
      <c r="CQ1177">
        <v>0</v>
      </c>
      <c r="CR1177">
        <v>91.8136</v>
      </c>
      <c r="CS1177">
        <v>-999.9</v>
      </c>
      <c r="CT1177">
        <v>400</v>
      </c>
      <c r="CU1177">
        <v>8.20759</v>
      </c>
      <c r="CV1177">
        <v>103.858</v>
      </c>
      <c r="CW1177">
        <v>103.392</v>
      </c>
    </row>
    <row r="1178" spans="1:101">
      <c r="A1178">
        <v>1164</v>
      </c>
      <c r="B1178">
        <v>1550676558.7</v>
      </c>
      <c r="C1178">
        <v>3734.90000009537</v>
      </c>
      <c r="D1178" t="s">
        <v>2548</v>
      </c>
      <c r="E1178" t="s">
        <v>2549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2002</v>
      </c>
      <c r="N1178" t="s">
        <v>2003</v>
      </c>
      <c r="O1178" t="s">
        <v>203</v>
      </c>
      <c r="P1178" t="s">
        <v>565</v>
      </c>
      <c r="Q1178">
        <v>1550676558.7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125</v>
      </c>
      <c r="X1178">
        <v>9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1550676558.7</v>
      </c>
      <c r="AH1178">
        <v>400.723</v>
      </c>
      <c r="AI1178">
        <v>409.362</v>
      </c>
      <c r="AJ1178">
        <v>9.83414</v>
      </c>
      <c r="AK1178">
        <v>3.34086</v>
      </c>
      <c r="AL1178">
        <v>1430.91</v>
      </c>
      <c r="AM1178">
        <v>99.5151</v>
      </c>
      <c r="AN1178">
        <v>0.0246478</v>
      </c>
      <c r="AO1178">
        <v>8.50494</v>
      </c>
      <c r="AP1178">
        <v>999.9</v>
      </c>
      <c r="AQ1178">
        <v>999.9</v>
      </c>
      <c r="AR1178">
        <v>9996.88</v>
      </c>
      <c r="AS1178">
        <v>0</v>
      </c>
      <c r="AT1178">
        <v>0.397168</v>
      </c>
      <c r="AU1178">
        <v>0</v>
      </c>
      <c r="AV1178" t="s">
        <v>205</v>
      </c>
      <c r="AW1178">
        <v>0</v>
      </c>
      <c r="AX1178">
        <v>-1.442</v>
      </c>
      <c r="AY1178">
        <v>-0.036</v>
      </c>
      <c r="AZ1178">
        <v>0</v>
      </c>
      <c r="BA1178">
        <v>0</v>
      </c>
      <c r="BB1178">
        <v>0</v>
      </c>
      <c r="BC1178">
        <v>0</v>
      </c>
      <c r="BD1178">
        <v>403.429270491803</v>
      </c>
      <c r="BE1178">
        <v>2.39040084354995</v>
      </c>
      <c r="BF1178">
        <v>0.702218674045659</v>
      </c>
      <c r="BG1178">
        <v>-1</v>
      </c>
      <c r="BH1178">
        <v>0</v>
      </c>
      <c r="BI1178">
        <v>0</v>
      </c>
      <c r="BJ1178" t="s">
        <v>206</v>
      </c>
      <c r="BK1178">
        <v>1.88463</v>
      </c>
      <c r="BL1178">
        <v>1.88162</v>
      </c>
      <c r="BM1178">
        <v>1.8831</v>
      </c>
      <c r="BN1178">
        <v>1.88187</v>
      </c>
      <c r="BO1178">
        <v>1.8838</v>
      </c>
      <c r="BP1178">
        <v>1.88309</v>
      </c>
      <c r="BQ1178">
        <v>1.88478</v>
      </c>
      <c r="BR1178">
        <v>1.88231</v>
      </c>
      <c r="BS1178" t="s">
        <v>207</v>
      </c>
      <c r="BT1178" t="s">
        <v>17</v>
      </c>
      <c r="BU1178" t="s">
        <v>17</v>
      </c>
      <c r="BV1178" t="s">
        <v>17</v>
      </c>
      <c r="BW1178" t="s">
        <v>208</v>
      </c>
      <c r="BX1178" t="s">
        <v>209</v>
      </c>
      <c r="BY1178" t="s">
        <v>210</v>
      </c>
      <c r="BZ1178" t="s">
        <v>210</v>
      </c>
      <c r="CA1178" t="s">
        <v>210</v>
      </c>
      <c r="CB1178" t="s">
        <v>210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1333.13</v>
      </c>
      <c r="CJ1178">
        <v>-1.04819</v>
      </c>
      <c r="CK1178">
        <v>8.54166</v>
      </c>
      <c r="CL1178">
        <v>9.72679</v>
      </c>
      <c r="CM1178">
        <v>30.0008</v>
      </c>
      <c r="CN1178">
        <v>9.46548</v>
      </c>
      <c r="CO1178">
        <v>9.77156</v>
      </c>
      <c r="CP1178">
        <v>-1</v>
      </c>
      <c r="CQ1178">
        <v>0</v>
      </c>
      <c r="CR1178">
        <v>91.8136</v>
      </c>
      <c r="CS1178">
        <v>-999.9</v>
      </c>
      <c r="CT1178">
        <v>400</v>
      </c>
      <c r="CU1178">
        <v>8.11224</v>
      </c>
      <c r="CV1178">
        <v>103.857</v>
      </c>
      <c r="CW1178">
        <v>103.391</v>
      </c>
    </row>
    <row r="1179" spans="1:101">
      <c r="A1179">
        <v>1165</v>
      </c>
      <c r="B1179">
        <v>1550676560.7</v>
      </c>
      <c r="C1179">
        <v>3736.90000009537</v>
      </c>
      <c r="D1179" t="s">
        <v>2550</v>
      </c>
      <c r="E1179" t="s">
        <v>2551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2002</v>
      </c>
      <c r="N1179" t="s">
        <v>2003</v>
      </c>
      <c r="O1179" t="s">
        <v>203</v>
      </c>
      <c r="P1179" t="s">
        <v>565</v>
      </c>
      <c r="Q1179">
        <v>1550676560.7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126</v>
      </c>
      <c r="X1179">
        <v>9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1550676560.7</v>
      </c>
      <c r="AH1179">
        <v>400.791</v>
      </c>
      <c r="AI1179">
        <v>409.374</v>
      </c>
      <c r="AJ1179">
        <v>9.84588</v>
      </c>
      <c r="AK1179">
        <v>3.34067</v>
      </c>
      <c r="AL1179">
        <v>1431.25</v>
      </c>
      <c r="AM1179">
        <v>99.5154</v>
      </c>
      <c r="AN1179">
        <v>0.0246748</v>
      </c>
      <c r="AO1179">
        <v>8.50928</v>
      </c>
      <c r="AP1179">
        <v>999.9</v>
      </c>
      <c r="AQ1179">
        <v>999.9</v>
      </c>
      <c r="AR1179">
        <v>9991.88</v>
      </c>
      <c r="AS1179">
        <v>0</v>
      </c>
      <c r="AT1179">
        <v>0.383473</v>
      </c>
      <c r="AU1179">
        <v>0</v>
      </c>
      <c r="AV1179" t="s">
        <v>205</v>
      </c>
      <c r="AW1179">
        <v>0</v>
      </c>
      <c r="AX1179">
        <v>-1.442</v>
      </c>
      <c r="AY1179">
        <v>-0.036</v>
      </c>
      <c r="AZ1179">
        <v>0</v>
      </c>
      <c r="BA1179">
        <v>0</v>
      </c>
      <c r="BB1179">
        <v>0</v>
      </c>
      <c r="BC1179">
        <v>0</v>
      </c>
      <c r="BD1179">
        <v>403.508508196721</v>
      </c>
      <c r="BE1179">
        <v>2.41314529154937</v>
      </c>
      <c r="BF1179">
        <v>0.708815396507618</v>
      </c>
      <c r="BG1179">
        <v>-1</v>
      </c>
      <c r="BH1179">
        <v>0</v>
      </c>
      <c r="BI1179">
        <v>0</v>
      </c>
      <c r="BJ1179" t="s">
        <v>206</v>
      </c>
      <c r="BK1179">
        <v>1.88465</v>
      </c>
      <c r="BL1179">
        <v>1.88162</v>
      </c>
      <c r="BM1179">
        <v>1.88309</v>
      </c>
      <c r="BN1179">
        <v>1.88187</v>
      </c>
      <c r="BO1179">
        <v>1.88382</v>
      </c>
      <c r="BP1179">
        <v>1.88309</v>
      </c>
      <c r="BQ1179">
        <v>1.88477</v>
      </c>
      <c r="BR1179">
        <v>1.88231</v>
      </c>
      <c r="BS1179" t="s">
        <v>207</v>
      </c>
      <c r="BT1179" t="s">
        <v>17</v>
      </c>
      <c r="BU1179" t="s">
        <v>17</v>
      </c>
      <c r="BV1179" t="s">
        <v>17</v>
      </c>
      <c r="BW1179" t="s">
        <v>208</v>
      </c>
      <c r="BX1179" t="s">
        <v>209</v>
      </c>
      <c r="BY1179" t="s">
        <v>210</v>
      </c>
      <c r="BZ1179" t="s">
        <v>210</v>
      </c>
      <c r="CA1179" t="s">
        <v>210</v>
      </c>
      <c r="CB1179" t="s">
        <v>210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1331.95</v>
      </c>
      <c r="CJ1179">
        <v>-1.04819</v>
      </c>
      <c r="CK1179">
        <v>8.54504</v>
      </c>
      <c r="CL1179">
        <v>9.73049</v>
      </c>
      <c r="CM1179">
        <v>30.0009</v>
      </c>
      <c r="CN1179">
        <v>9.46886</v>
      </c>
      <c r="CO1179">
        <v>9.77538</v>
      </c>
      <c r="CP1179">
        <v>-1</v>
      </c>
      <c r="CQ1179">
        <v>0</v>
      </c>
      <c r="CR1179">
        <v>91.8136</v>
      </c>
      <c r="CS1179">
        <v>-999.9</v>
      </c>
      <c r="CT1179">
        <v>400</v>
      </c>
      <c r="CU1179">
        <v>8.02563</v>
      </c>
      <c r="CV1179">
        <v>103.857</v>
      </c>
      <c r="CW1179">
        <v>103.39</v>
      </c>
    </row>
    <row r="1180" spans="1:101">
      <c r="A1180">
        <v>1166</v>
      </c>
      <c r="B1180">
        <v>1550676562.7</v>
      </c>
      <c r="C1180">
        <v>3738.90000009537</v>
      </c>
      <c r="D1180" t="s">
        <v>2552</v>
      </c>
      <c r="E1180" t="s">
        <v>2553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2002</v>
      </c>
      <c r="N1180" t="s">
        <v>2003</v>
      </c>
      <c r="O1180" t="s">
        <v>203</v>
      </c>
      <c r="P1180" t="s">
        <v>565</v>
      </c>
      <c r="Q1180">
        <v>1550676562.7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138</v>
      </c>
      <c r="X1180">
        <v>10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1550676562.7</v>
      </c>
      <c r="AH1180">
        <v>400.892</v>
      </c>
      <c r="AI1180">
        <v>409.381</v>
      </c>
      <c r="AJ1180">
        <v>9.852</v>
      </c>
      <c r="AK1180">
        <v>3.34084</v>
      </c>
      <c r="AL1180">
        <v>1431.21</v>
      </c>
      <c r="AM1180">
        <v>99.5152</v>
      </c>
      <c r="AN1180">
        <v>0.0244972</v>
      </c>
      <c r="AO1180">
        <v>8.49355</v>
      </c>
      <c r="AP1180">
        <v>999.9</v>
      </c>
      <c r="AQ1180">
        <v>999.9</v>
      </c>
      <c r="AR1180">
        <v>9993.75</v>
      </c>
      <c r="AS1180">
        <v>0</v>
      </c>
      <c r="AT1180">
        <v>0.383473</v>
      </c>
      <c r="AU1180">
        <v>0</v>
      </c>
      <c r="AV1180" t="s">
        <v>205</v>
      </c>
      <c r="AW1180">
        <v>0</v>
      </c>
      <c r="AX1180">
        <v>-1.442</v>
      </c>
      <c r="AY1180">
        <v>-0.036</v>
      </c>
      <c r="AZ1180">
        <v>0</v>
      </c>
      <c r="BA1180">
        <v>0</v>
      </c>
      <c r="BB1180">
        <v>0</v>
      </c>
      <c r="BC1180">
        <v>0</v>
      </c>
      <c r="BD1180">
        <v>403.587860655738</v>
      </c>
      <c r="BE1180">
        <v>2.43272429224167</v>
      </c>
      <c r="BF1180">
        <v>0.71444901750647</v>
      </c>
      <c r="BG1180">
        <v>-1</v>
      </c>
      <c r="BH1180">
        <v>0</v>
      </c>
      <c r="BI1180">
        <v>0</v>
      </c>
      <c r="BJ1180" t="s">
        <v>206</v>
      </c>
      <c r="BK1180">
        <v>1.88464</v>
      </c>
      <c r="BL1180">
        <v>1.8816</v>
      </c>
      <c r="BM1180">
        <v>1.8831</v>
      </c>
      <c r="BN1180">
        <v>1.88185</v>
      </c>
      <c r="BO1180">
        <v>1.88383</v>
      </c>
      <c r="BP1180">
        <v>1.88309</v>
      </c>
      <c r="BQ1180">
        <v>1.88477</v>
      </c>
      <c r="BR1180">
        <v>1.88231</v>
      </c>
      <c r="BS1180" t="s">
        <v>207</v>
      </c>
      <c r="BT1180" t="s">
        <v>17</v>
      </c>
      <c r="BU1180" t="s">
        <v>17</v>
      </c>
      <c r="BV1180" t="s">
        <v>17</v>
      </c>
      <c r="BW1180" t="s">
        <v>208</v>
      </c>
      <c r="BX1180" t="s">
        <v>209</v>
      </c>
      <c r="BY1180" t="s">
        <v>210</v>
      </c>
      <c r="BZ1180" t="s">
        <v>210</v>
      </c>
      <c r="CA1180" t="s">
        <v>210</v>
      </c>
      <c r="CB1180" t="s">
        <v>210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1323.34</v>
      </c>
      <c r="CJ1180">
        <v>-1.04819</v>
      </c>
      <c r="CK1180">
        <v>8.54841</v>
      </c>
      <c r="CL1180">
        <v>9.73418</v>
      </c>
      <c r="CM1180">
        <v>30.0009</v>
      </c>
      <c r="CN1180">
        <v>9.47222</v>
      </c>
      <c r="CO1180">
        <v>9.77948</v>
      </c>
      <c r="CP1180">
        <v>-1</v>
      </c>
      <c r="CQ1180">
        <v>0</v>
      </c>
      <c r="CR1180">
        <v>91.8136</v>
      </c>
      <c r="CS1180">
        <v>-999.9</v>
      </c>
      <c r="CT1180">
        <v>400</v>
      </c>
      <c r="CU1180">
        <v>7.93465</v>
      </c>
      <c r="CV1180">
        <v>103.855</v>
      </c>
      <c r="CW1180">
        <v>103.389</v>
      </c>
    </row>
    <row r="1181" spans="1:101">
      <c r="A1181">
        <v>1167</v>
      </c>
      <c r="B1181">
        <v>1550676564.7</v>
      </c>
      <c r="C1181">
        <v>3740.90000009537</v>
      </c>
      <c r="D1181" t="s">
        <v>2554</v>
      </c>
      <c r="E1181" t="s">
        <v>2555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2002</v>
      </c>
      <c r="N1181" t="s">
        <v>2003</v>
      </c>
      <c r="O1181" t="s">
        <v>203</v>
      </c>
      <c r="P1181" t="s">
        <v>565</v>
      </c>
      <c r="Q1181">
        <v>1550676564.7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133</v>
      </c>
      <c r="X1181">
        <v>9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1550676564.7</v>
      </c>
      <c r="AH1181">
        <v>400.972</v>
      </c>
      <c r="AI1181">
        <v>409.401</v>
      </c>
      <c r="AJ1181">
        <v>9.86619</v>
      </c>
      <c r="AK1181">
        <v>3.3409</v>
      </c>
      <c r="AL1181">
        <v>1431.08</v>
      </c>
      <c r="AM1181">
        <v>99.5152</v>
      </c>
      <c r="AN1181">
        <v>0.0244957</v>
      </c>
      <c r="AO1181">
        <v>8.50455</v>
      </c>
      <c r="AP1181">
        <v>999.9</v>
      </c>
      <c r="AQ1181">
        <v>999.9</v>
      </c>
      <c r="AR1181">
        <v>9986.25</v>
      </c>
      <c r="AS1181">
        <v>0</v>
      </c>
      <c r="AT1181">
        <v>0.383473</v>
      </c>
      <c r="AU1181">
        <v>0</v>
      </c>
      <c r="AV1181" t="s">
        <v>205</v>
      </c>
      <c r="AW1181">
        <v>0</v>
      </c>
      <c r="AX1181">
        <v>-1.442</v>
      </c>
      <c r="AY1181">
        <v>-0.036</v>
      </c>
      <c r="AZ1181">
        <v>0</v>
      </c>
      <c r="BA1181">
        <v>0</v>
      </c>
      <c r="BB1181">
        <v>0</v>
      </c>
      <c r="BC1181">
        <v>0</v>
      </c>
      <c r="BD1181">
        <v>403.668901639344</v>
      </c>
      <c r="BE1181">
        <v>2.45281100528459</v>
      </c>
      <c r="BF1181">
        <v>0.720308078553959</v>
      </c>
      <c r="BG1181">
        <v>-1</v>
      </c>
      <c r="BH1181">
        <v>0</v>
      </c>
      <c r="BI1181">
        <v>0</v>
      </c>
      <c r="BJ1181" t="s">
        <v>206</v>
      </c>
      <c r="BK1181">
        <v>1.88464</v>
      </c>
      <c r="BL1181">
        <v>1.8816</v>
      </c>
      <c r="BM1181">
        <v>1.8831</v>
      </c>
      <c r="BN1181">
        <v>1.88186</v>
      </c>
      <c r="BO1181">
        <v>1.88381</v>
      </c>
      <c r="BP1181">
        <v>1.88309</v>
      </c>
      <c r="BQ1181">
        <v>1.88477</v>
      </c>
      <c r="BR1181">
        <v>1.88231</v>
      </c>
      <c r="BS1181" t="s">
        <v>207</v>
      </c>
      <c r="BT1181" t="s">
        <v>17</v>
      </c>
      <c r="BU1181" t="s">
        <v>17</v>
      </c>
      <c r="BV1181" t="s">
        <v>17</v>
      </c>
      <c r="BW1181" t="s">
        <v>208</v>
      </c>
      <c r="BX1181" t="s">
        <v>209</v>
      </c>
      <c r="BY1181" t="s">
        <v>210</v>
      </c>
      <c r="BZ1181" t="s">
        <v>210</v>
      </c>
      <c r="CA1181" t="s">
        <v>210</v>
      </c>
      <c r="CB1181" t="s">
        <v>210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1326.69</v>
      </c>
      <c r="CJ1181">
        <v>-1.04819</v>
      </c>
      <c r="CK1181">
        <v>8.5518</v>
      </c>
      <c r="CL1181">
        <v>9.73776</v>
      </c>
      <c r="CM1181">
        <v>30.0008</v>
      </c>
      <c r="CN1181">
        <v>9.47577</v>
      </c>
      <c r="CO1181">
        <v>9.78362</v>
      </c>
      <c r="CP1181">
        <v>-1</v>
      </c>
      <c r="CQ1181">
        <v>0</v>
      </c>
      <c r="CR1181">
        <v>91.8136</v>
      </c>
      <c r="CS1181">
        <v>-999.9</v>
      </c>
      <c r="CT1181">
        <v>400</v>
      </c>
      <c r="CU1181">
        <v>7.83177</v>
      </c>
      <c r="CV1181">
        <v>103.853</v>
      </c>
      <c r="CW1181">
        <v>103.388</v>
      </c>
    </row>
    <row r="1182" spans="1:101">
      <c r="A1182">
        <v>1168</v>
      </c>
      <c r="B1182">
        <v>1550676566.7</v>
      </c>
      <c r="C1182">
        <v>3742.90000009537</v>
      </c>
      <c r="D1182" t="s">
        <v>2556</v>
      </c>
      <c r="E1182" t="s">
        <v>2557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2002</v>
      </c>
      <c r="N1182" t="s">
        <v>2003</v>
      </c>
      <c r="O1182" t="s">
        <v>203</v>
      </c>
      <c r="P1182" t="s">
        <v>565</v>
      </c>
      <c r="Q1182">
        <v>1550676566.7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110</v>
      </c>
      <c r="X1182">
        <v>8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1550676566.7</v>
      </c>
      <c r="AH1182">
        <v>401.041</v>
      </c>
      <c r="AI1182">
        <v>409.412</v>
      </c>
      <c r="AJ1182">
        <v>9.88424</v>
      </c>
      <c r="AK1182">
        <v>3.34072</v>
      </c>
      <c r="AL1182">
        <v>1431.09</v>
      </c>
      <c r="AM1182">
        <v>99.5151</v>
      </c>
      <c r="AN1182">
        <v>0.0245181</v>
      </c>
      <c r="AO1182">
        <v>8.51583</v>
      </c>
      <c r="AP1182">
        <v>999.9</v>
      </c>
      <c r="AQ1182">
        <v>999.9</v>
      </c>
      <c r="AR1182">
        <v>9982.5</v>
      </c>
      <c r="AS1182">
        <v>0</v>
      </c>
      <c r="AT1182">
        <v>0.383473</v>
      </c>
      <c r="AU1182">
        <v>0</v>
      </c>
      <c r="AV1182" t="s">
        <v>205</v>
      </c>
      <c r="AW1182">
        <v>0</v>
      </c>
      <c r="AX1182">
        <v>-1.442</v>
      </c>
      <c r="AY1182">
        <v>-0.036</v>
      </c>
      <c r="AZ1182">
        <v>0</v>
      </c>
      <c r="BA1182">
        <v>0</v>
      </c>
      <c r="BB1182">
        <v>0</v>
      </c>
      <c r="BC1182">
        <v>0</v>
      </c>
      <c r="BD1182">
        <v>403.750172131148</v>
      </c>
      <c r="BE1182">
        <v>2.47046255673953</v>
      </c>
      <c r="BF1182">
        <v>0.725431061141736</v>
      </c>
      <c r="BG1182">
        <v>-1</v>
      </c>
      <c r="BH1182">
        <v>0</v>
      </c>
      <c r="BI1182">
        <v>0</v>
      </c>
      <c r="BJ1182" t="s">
        <v>206</v>
      </c>
      <c r="BK1182">
        <v>1.88463</v>
      </c>
      <c r="BL1182">
        <v>1.88159</v>
      </c>
      <c r="BM1182">
        <v>1.88309</v>
      </c>
      <c r="BN1182">
        <v>1.88187</v>
      </c>
      <c r="BO1182">
        <v>1.88381</v>
      </c>
      <c r="BP1182">
        <v>1.88309</v>
      </c>
      <c r="BQ1182">
        <v>1.88477</v>
      </c>
      <c r="BR1182">
        <v>1.88232</v>
      </c>
      <c r="BS1182" t="s">
        <v>207</v>
      </c>
      <c r="BT1182" t="s">
        <v>17</v>
      </c>
      <c r="BU1182" t="s">
        <v>17</v>
      </c>
      <c r="BV1182" t="s">
        <v>17</v>
      </c>
      <c r="BW1182" t="s">
        <v>208</v>
      </c>
      <c r="BX1182" t="s">
        <v>209</v>
      </c>
      <c r="BY1182" t="s">
        <v>210</v>
      </c>
      <c r="BZ1182" t="s">
        <v>210</v>
      </c>
      <c r="CA1182" t="s">
        <v>210</v>
      </c>
      <c r="CB1182" t="s">
        <v>210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1344.07</v>
      </c>
      <c r="CJ1182">
        <v>-1.04819</v>
      </c>
      <c r="CK1182">
        <v>8.55514</v>
      </c>
      <c r="CL1182">
        <v>9.74174</v>
      </c>
      <c r="CM1182">
        <v>30.0009</v>
      </c>
      <c r="CN1182">
        <v>9.47944</v>
      </c>
      <c r="CO1182">
        <v>9.78759</v>
      </c>
      <c r="CP1182">
        <v>-1</v>
      </c>
      <c r="CQ1182">
        <v>0</v>
      </c>
      <c r="CR1182">
        <v>91.8136</v>
      </c>
      <c r="CS1182">
        <v>-999.9</v>
      </c>
      <c r="CT1182">
        <v>400</v>
      </c>
      <c r="CU1182">
        <v>7.73894</v>
      </c>
      <c r="CV1182">
        <v>103.853</v>
      </c>
      <c r="CW1182">
        <v>103.386</v>
      </c>
    </row>
    <row r="1183" spans="1:101">
      <c r="A1183">
        <v>1169</v>
      </c>
      <c r="B1183">
        <v>1550676568.7</v>
      </c>
      <c r="C1183">
        <v>3744.90000009537</v>
      </c>
      <c r="D1183" t="s">
        <v>2558</v>
      </c>
      <c r="E1183" t="s">
        <v>2559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2002</v>
      </c>
      <c r="N1183" t="s">
        <v>2003</v>
      </c>
      <c r="O1183" t="s">
        <v>203</v>
      </c>
      <c r="P1183" t="s">
        <v>565</v>
      </c>
      <c r="Q1183">
        <v>1550676568.7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131</v>
      </c>
      <c r="X1183">
        <v>9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1550676568.7</v>
      </c>
      <c r="AH1183">
        <v>401.168</v>
      </c>
      <c r="AI1183">
        <v>409.393</v>
      </c>
      <c r="AJ1183">
        <v>9.89417</v>
      </c>
      <c r="AK1183">
        <v>3.34178</v>
      </c>
      <c r="AL1183">
        <v>1431.19</v>
      </c>
      <c r="AM1183">
        <v>99.5156</v>
      </c>
      <c r="AN1183">
        <v>0.0246944</v>
      </c>
      <c r="AO1183">
        <v>8.51132</v>
      </c>
      <c r="AP1183">
        <v>999.9</v>
      </c>
      <c r="AQ1183">
        <v>999.9</v>
      </c>
      <c r="AR1183">
        <v>10005</v>
      </c>
      <c r="AS1183">
        <v>0</v>
      </c>
      <c r="AT1183">
        <v>0.383473</v>
      </c>
      <c r="AU1183">
        <v>0</v>
      </c>
      <c r="AV1183" t="s">
        <v>205</v>
      </c>
      <c r="AW1183">
        <v>0</v>
      </c>
      <c r="AX1183">
        <v>-1.442</v>
      </c>
      <c r="AY1183">
        <v>-0.036</v>
      </c>
      <c r="AZ1183">
        <v>0</v>
      </c>
      <c r="BA1183">
        <v>0</v>
      </c>
      <c r="BB1183">
        <v>0</v>
      </c>
      <c r="BC1183">
        <v>0</v>
      </c>
      <c r="BD1183">
        <v>403.832106557377</v>
      </c>
      <c r="BE1183">
        <v>2.48963671017467</v>
      </c>
      <c r="BF1183">
        <v>0.731004213925385</v>
      </c>
      <c r="BG1183">
        <v>-1</v>
      </c>
      <c r="BH1183">
        <v>0</v>
      </c>
      <c r="BI1183">
        <v>0</v>
      </c>
      <c r="BJ1183" t="s">
        <v>206</v>
      </c>
      <c r="BK1183">
        <v>1.88463</v>
      </c>
      <c r="BL1183">
        <v>1.88158</v>
      </c>
      <c r="BM1183">
        <v>1.88309</v>
      </c>
      <c r="BN1183">
        <v>1.88187</v>
      </c>
      <c r="BO1183">
        <v>1.88381</v>
      </c>
      <c r="BP1183">
        <v>1.88309</v>
      </c>
      <c r="BQ1183">
        <v>1.88477</v>
      </c>
      <c r="BR1183">
        <v>1.88231</v>
      </c>
      <c r="BS1183" t="s">
        <v>207</v>
      </c>
      <c r="BT1183" t="s">
        <v>17</v>
      </c>
      <c r="BU1183" t="s">
        <v>17</v>
      </c>
      <c r="BV1183" t="s">
        <v>17</v>
      </c>
      <c r="BW1183" t="s">
        <v>208</v>
      </c>
      <c r="BX1183" t="s">
        <v>209</v>
      </c>
      <c r="BY1183" t="s">
        <v>210</v>
      </c>
      <c r="BZ1183" t="s">
        <v>210</v>
      </c>
      <c r="CA1183" t="s">
        <v>210</v>
      </c>
      <c r="CB1183" t="s">
        <v>210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1328.27</v>
      </c>
      <c r="CJ1183">
        <v>-1.04819</v>
      </c>
      <c r="CK1183">
        <v>8.55848</v>
      </c>
      <c r="CL1183">
        <v>9.74571</v>
      </c>
      <c r="CM1183">
        <v>30.001</v>
      </c>
      <c r="CN1183">
        <v>9.48321</v>
      </c>
      <c r="CO1183">
        <v>9.79196</v>
      </c>
      <c r="CP1183">
        <v>-1</v>
      </c>
      <c r="CQ1183">
        <v>0</v>
      </c>
      <c r="CR1183">
        <v>91.8136</v>
      </c>
      <c r="CS1183">
        <v>-999.9</v>
      </c>
      <c r="CT1183">
        <v>400</v>
      </c>
      <c r="CU1183">
        <v>7.64423</v>
      </c>
      <c r="CV1183">
        <v>103.853</v>
      </c>
      <c r="CW1183">
        <v>103.386</v>
      </c>
    </row>
    <row r="1184" spans="1:101">
      <c r="A1184">
        <v>1170</v>
      </c>
      <c r="B1184">
        <v>1550676570.7</v>
      </c>
      <c r="C1184">
        <v>3746.90000009537</v>
      </c>
      <c r="D1184" t="s">
        <v>2560</v>
      </c>
      <c r="E1184" t="s">
        <v>2561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2002</v>
      </c>
      <c r="N1184" t="s">
        <v>2003</v>
      </c>
      <c r="O1184" t="s">
        <v>203</v>
      </c>
      <c r="P1184" t="s">
        <v>565</v>
      </c>
      <c r="Q1184">
        <v>1550676570.7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134</v>
      </c>
      <c r="X1184">
        <v>9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1550676570.7</v>
      </c>
      <c r="AH1184">
        <v>401.273</v>
      </c>
      <c r="AI1184">
        <v>409.394</v>
      </c>
      <c r="AJ1184">
        <v>9.90536</v>
      </c>
      <c r="AK1184">
        <v>3.3421</v>
      </c>
      <c r="AL1184">
        <v>1430.99</v>
      </c>
      <c r="AM1184">
        <v>99.5155</v>
      </c>
      <c r="AN1184">
        <v>0.0248728</v>
      </c>
      <c r="AO1184">
        <v>8.52168</v>
      </c>
      <c r="AP1184">
        <v>999.9</v>
      </c>
      <c r="AQ1184">
        <v>999.9</v>
      </c>
      <c r="AR1184">
        <v>10024.4</v>
      </c>
      <c r="AS1184">
        <v>0</v>
      </c>
      <c r="AT1184">
        <v>0.383473</v>
      </c>
      <c r="AU1184">
        <v>0</v>
      </c>
      <c r="AV1184" t="s">
        <v>205</v>
      </c>
      <c r="AW1184">
        <v>0</v>
      </c>
      <c r="AX1184">
        <v>-1.442</v>
      </c>
      <c r="AY1184">
        <v>-0.036</v>
      </c>
      <c r="AZ1184">
        <v>0</v>
      </c>
      <c r="BA1184">
        <v>0</v>
      </c>
      <c r="BB1184">
        <v>0</v>
      </c>
      <c r="BC1184">
        <v>0</v>
      </c>
      <c r="BD1184">
        <v>403.916483606557</v>
      </c>
      <c r="BE1184">
        <v>2.51435701040721</v>
      </c>
      <c r="BF1184">
        <v>0.738339000215653</v>
      </c>
      <c r="BG1184">
        <v>-1</v>
      </c>
      <c r="BH1184">
        <v>0</v>
      </c>
      <c r="BI1184">
        <v>0</v>
      </c>
      <c r="BJ1184" t="s">
        <v>206</v>
      </c>
      <c r="BK1184">
        <v>1.88463</v>
      </c>
      <c r="BL1184">
        <v>1.88158</v>
      </c>
      <c r="BM1184">
        <v>1.88311</v>
      </c>
      <c r="BN1184">
        <v>1.88187</v>
      </c>
      <c r="BO1184">
        <v>1.8838</v>
      </c>
      <c r="BP1184">
        <v>1.88309</v>
      </c>
      <c r="BQ1184">
        <v>1.88477</v>
      </c>
      <c r="BR1184">
        <v>1.8823</v>
      </c>
      <c r="BS1184" t="s">
        <v>207</v>
      </c>
      <c r="BT1184" t="s">
        <v>17</v>
      </c>
      <c r="BU1184" t="s">
        <v>17</v>
      </c>
      <c r="BV1184" t="s">
        <v>17</v>
      </c>
      <c r="BW1184" t="s">
        <v>208</v>
      </c>
      <c r="BX1184" t="s">
        <v>209</v>
      </c>
      <c r="BY1184" t="s">
        <v>210</v>
      </c>
      <c r="BZ1184" t="s">
        <v>210</v>
      </c>
      <c r="CA1184" t="s">
        <v>210</v>
      </c>
      <c r="CB1184" t="s">
        <v>210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1326.45</v>
      </c>
      <c r="CJ1184">
        <v>-1.04819</v>
      </c>
      <c r="CK1184">
        <v>8.56184</v>
      </c>
      <c r="CL1184">
        <v>9.74985</v>
      </c>
      <c r="CM1184">
        <v>30.001</v>
      </c>
      <c r="CN1184">
        <v>9.48704</v>
      </c>
      <c r="CO1184">
        <v>9.79651</v>
      </c>
      <c r="CP1184">
        <v>-1</v>
      </c>
      <c r="CQ1184">
        <v>0</v>
      </c>
      <c r="CR1184">
        <v>91.8136</v>
      </c>
      <c r="CS1184">
        <v>-999.9</v>
      </c>
      <c r="CT1184">
        <v>400</v>
      </c>
      <c r="CU1184">
        <v>7.54567</v>
      </c>
      <c r="CV1184">
        <v>103.852</v>
      </c>
      <c r="CW1184">
        <v>103.385</v>
      </c>
    </row>
    <row r="1185" spans="1:101">
      <c r="A1185">
        <v>1171</v>
      </c>
      <c r="B1185">
        <v>1550676572.7</v>
      </c>
      <c r="C1185">
        <v>3748.90000009537</v>
      </c>
      <c r="D1185" t="s">
        <v>2562</v>
      </c>
      <c r="E1185" t="s">
        <v>2563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2002</v>
      </c>
      <c r="N1185" t="s">
        <v>2003</v>
      </c>
      <c r="O1185" t="s">
        <v>203</v>
      </c>
      <c r="P1185" t="s">
        <v>565</v>
      </c>
      <c r="Q1185">
        <v>1550676572.7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115</v>
      </c>
      <c r="X1185">
        <v>8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1550676572.7</v>
      </c>
      <c r="AH1185">
        <v>401.332</v>
      </c>
      <c r="AI1185">
        <v>409.369</v>
      </c>
      <c r="AJ1185">
        <v>9.91758</v>
      </c>
      <c r="AK1185">
        <v>3.34146</v>
      </c>
      <c r="AL1185">
        <v>1431.35</v>
      </c>
      <c r="AM1185">
        <v>99.5151</v>
      </c>
      <c r="AN1185">
        <v>0.0247725</v>
      </c>
      <c r="AO1185">
        <v>8.53166</v>
      </c>
      <c r="AP1185">
        <v>999.9</v>
      </c>
      <c r="AQ1185">
        <v>999.9</v>
      </c>
      <c r="AR1185">
        <v>10009.4</v>
      </c>
      <c r="AS1185">
        <v>0</v>
      </c>
      <c r="AT1185">
        <v>0.383473</v>
      </c>
      <c r="AU1185">
        <v>0</v>
      </c>
      <c r="AV1185" t="s">
        <v>205</v>
      </c>
      <c r="AW1185">
        <v>0</v>
      </c>
      <c r="AX1185">
        <v>-1.442</v>
      </c>
      <c r="AY1185">
        <v>-0.036</v>
      </c>
      <c r="AZ1185">
        <v>0</v>
      </c>
      <c r="BA1185">
        <v>0</v>
      </c>
      <c r="BB1185">
        <v>0</v>
      </c>
      <c r="BC1185">
        <v>0</v>
      </c>
      <c r="BD1185">
        <v>404.002155737705</v>
      </c>
      <c r="BE1185">
        <v>2.53167874600619</v>
      </c>
      <c r="BF1185">
        <v>0.743507405901926</v>
      </c>
      <c r="BG1185">
        <v>-1</v>
      </c>
      <c r="BH1185">
        <v>0</v>
      </c>
      <c r="BI1185">
        <v>0</v>
      </c>
      <c r="BJ1185" t="s">
        <v>206</v>
      </c>
      <c r="BK1185">
        <v>1.88462</v>
      </c>
      <c r="BL1185">
        <v>1.88161</v>
      </c>
      <c r="BM1185">
        <v>1.88311</v>
      </c>
      <c r="BN1185">
        <v>1.88187</v>
      </c>
      <c r="BO1185">
        <v>1.88382</v>
      </c>
      <c r="BP1185">
        <v>1.88309</v>
      </c>
      <c r="BQ1185">
        <v>1.88477</v>
      </c>
      <c r="BR1185">
        <v>1.88231</v>
      </c>
      <c r="BS1185" t="s">
        <v>207</v>
      </c>
      <c r="BT1185" t="s">
        <v>17</v>
      </c>
      <c r="BU1185" t="s">
        <v>17</v>
      </c>
      <c r="BV1185" t="s">
        <v>17</v>
      </c>
      <c r="BW1185" t="s">
        <v>208</v>
      </c>
      <c r="BX1185" t="s">
        <v>209</v>
      </c>
      <c r="BY1185" t="s">
        <v>210</v>
      </c>
      <c r="BZ1185" t="s">
        <v>210</v>
      </c>
      <c r="CA1185" t="s">
        <v>210</v>
      </c>
      <c r="CB1185" t="s">
        <v>210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1340.35</v>
      </c>
      <c r="CJ1185">
        <v>-1.04819</v>
      </c>
      <c r="CK1185">
        <v>8.56517</v>
      </c>
      <c r="CL1185">
        <v>9.75423</v>
      </c>
      <c r="CM1185">
        <v>30.001</v>
      </c>
      <c r="CN1185">
        <v>9.49069</v>
      </c>
      <c r="CO1185">
        <v>9.80106</v>
      </c>
      <c r="CP1185">
        <v>-1</v>
      </c>
      <c r="CQ1185">
        <v>0</v>
      </c>
      <c r="CR1185">
        <v>91.8136</v>
      </c>
      <c r="CS1185">
        <v>-999.9</v>
      </c>
      <c r="CT1185">
        <v>400</v>
      </c>
      <c r="CU1185">
        <v>7.44524</v>
      </c>
      <c r="CV1185">
        <v>103.85</v>
      </c>
      <c r="CW1185">
        <v>103.384</v>
      </c>
    </row>
    <row r="1186" spans="1:101">
      <c r="A1186">
        <v>1172</v>
      </c>
      <c r="B1186">
        <v>1550676574.7</v>
      </c>
      <c r="C1186">
        <v>3750.90000009537</v>
      </c>
      <c r="D1186" t="s">
        <v>2564</v>
      </c>
      <c r="E1186" t="s">
        <v>2565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2002</v>
      </c>
      <c r="N1186" t="s">
        <v>2003</v>
      </c>
      <c r="O1186" t="s">
        <v>203</v>
      </c>
      <c r="P1186" t="s">
        <v>565</v>
      </c>
      <c r="Q1186">
        <v>1550676574.7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107</v>
      </c>
      <c r="X1186">
        <v>7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1550676574.7</v>
      </c>
      <c r="AH1186">
        <v>401.397</v>
      </c>
      <c r="AI1186">
        <v>409.371</v>
      </c>
      <c r="AJ1186">
        <v>9.92695</v>
      </c>
      <c r="AK1186">
        <v>3.34177</v>
      </c>
      <c r="AL1186">
        <v>1431.47</v>
      </c>
      <c r="AM1186">
        <v>99.5157</v>
      </c>
      <c r="AN1186">
        <v>0.0247201</v>
      </c>
      <c r="AO1186">
        <v>8.53557</v>
      </c>
      <c r="AP1186">
        <v>999.9</v>
      </c>
      <c r="AQ1186">
        <v>999.9</v>
      </c>
      <c r="AR1186">
        <v>10000.6</v>
      </c>
      <c r="AS1186">
        <v>0</v>
      </c>
      <c r="AT1186">
        <v>0.383473</v>
      </c>
      <c r="AU1186">
        <v>0</v>
      </c>
      <c r="AV1186" t="s">
        <v>205</v>
      </c>
      <c r="AW1186">
        <v>0</v>
      </c>
      <c r="AX1186">
        <v>-1.442</v>
      </c>
      <c r="AY1186">
        <v>-0.036</v>
      </c>
      <c r="AZ1186">
        <v>0</v>
      </c>
      <c r="BA1186">
        <v>0</v>
      </c>
      <c r="BB1186">
        <v>0</v>
      </c>
      <c r="BC1186">
        <v>0</v>
      </c>
      <c r="BD1186">
        <v>404.087680327869</v>
      </c>
      <c r="BE1186">
        <v>2.54198260579612</v>
      </c>
      <c r="BF1186">
        <v>0.746559378754596</v>
      </c>
      <c r="BG1186">
        <v>-1</v>
      </c>
      <c r="BH1186">
        <v>0</v>
      </c>
      <c r="BI1186">
        <v>0</v>
      </c>
      <c r="BJ1186" t="s">
        <v>206</v>
      </c>
      <c r="BK1186">
        <v>1.88461</v>
      </c>
      <c r="BL1186">
        <v>1.88161</v>
      </c>
      <c r="BM1186">
        <v>1.88309</v>
      </c>
      <c r="BN1186">
        <v>1.88187</v>
      </c>
      <c r="BO1186">
        <v>1.88382</v>
      </c>
      <c r="BP1186">
        <v>1.88308</v>
      </c>
      <c r="BQ1186">
        <v>1.88477</v>
      </c>
      <c r="BR1186">
        <v>1.88232</v>
      </c>
      <c r="BS1186" t="s">
        <v>207</v>
      </c>
      <c r="BT1186" t="s">
        <v>17</v>
      </c>
      <c r="BU1186" t="s">
        <v>17</v>
      </c>
      <c r="BV1186" t="s">
        <v>17</v>
      </c>
      <c r="BW1186" t="s">
        <v>208</v>
      </c>
      <c r="BX1186" t="s">
        <v>209</v>
      </c>
      <c r="BY1186" t="s">
        <v>210</v>
      </c>
      <c r="BZ1186" t="s">
        <v>210</v>
      </c>
      <c r="CA1186" t="s">
        <v>210</v>
      </c>
      <c r="CB1186" t="s">
        <v>210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1346.49</v>
      </c>
      <c r="CJ1186">
        <v>-1.04818</v>
      </c>
      <c r="CK1186">
        <v>8.5684</v>
      </c>
      <c r="CL1186">
        <v>9.75822</v>
      </c>
      <c r="CM1186">
        <v>30.0009</v>
      </c>
      <c r="CN1186">
        <v>9.49462</v>
      </c>
      <c r="CO1186">
        <v>9.80561</v>
      </c>
      <c r="CP1186">
        <v>-1</v>
      </c>
      <c r="CQ1186">
        <v>0</v>
      </c>
      <c r="CR1186">
        <v>91.8136</v>
      </c>
      <c r="CS1186">
        <v>-999.9</v>
      </c>
      <c r="CT1186">
        <v>400</v>
      </c>
      <c r="CU1186">
        <v>7.34759</v>
      </c>
      <c r="CV1186">
        <v>103.849</v>
      </c>
      <c r="CW1186">
        <v>103.383</v>
      </c>
    </row>
    <row r="1187" spans="1:101">
      <c r="A1187">
        <v>1173</v>
      </c>
      <c r="B1187">
        <v>1550676576.7</v>
      </c>
      <c r="C1187">
        <v>3752.90000009537</v>
      </c>
      <c r="D1187" t="s">
        <v>2566</v>
      </c>
      <c r="E1187" t="s">
        <v>2567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2002</v>
      </c>
      <c r="N1187" t="s">
        <v>2003</v>
      </c>
      <c r="O1187" t="s">
        <v>203</v>
      </c>
      <c r="P1187" t="s">
        <v>565</v>
      </c>
      <c r="Q1187">
        <v>1550676576.7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108</v>
      </c>
      <c r="X1187">
        <v>8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1550676576.7</v>
      </c>
      <c r="AH1187">
        <v>401.494</v>
      </c>
      <c r="AI1187">
        <v>409.38</v>
      </c>
      <c r="AJ1187">
        <v>9.9372</v>
      </c>
      <c r="AK1187">
        <v>3.34254</v>
      </c>
      <c r="AL1187">
        <v>1430.98</v>
      </c>
      <c r="AM1187">
        <v>99.5164</v>
      </c>
      <c r="AN1187">
        <v>0.0246597</v>
      </c>
      <c r="AO1187">
        <v>8.53861</v>
      </c>
      <c r="AP1187">
        <v>999.9</v>
      </c>
      <c r="AQ1187">
        <v>999.9</v>
      </c>
      <c r="AR1187">
        <v>9996.25</v>
      </c>
      <c r="AS1187">
        <v>0</v>
      </c>
      <c r="AT1187">
        <v>0.383473</v>
      </c>
      <c r="AU1187">
        <v>0</v>
      </c>
      <c r="AV1187" t="s">
        <v>205</v>
      </c>
      <c r="AW1187">
        <v>0</v>
      </c>
      <c r="AX1187">
        <v>-1.442</v>
      </c>
      <c r="AY1187">
        <v>-0.036</v>
      </c>
      <c r="AZ1187">
        <v>0</v>
      </c>
      <c r="BA1187">
        <v>0</v>
      </c>
      <c r="BB1187">
        <v>0</v>
      </c>
      <c r="BC1187">
        <v>0</v>
      </c>
      <c r="BD1187">
        <v>404.173385245902</v>
      </c>
      <c r="BE1187">
        <v>2.54993821959382</v>
      </c>
      <c r="BF1187">
        <v>0.748913950787375</v>
      </c>
      <c r="BG1187">
        <v>-1</v>
      </c>
      <c r="BH1187">
        <v>0</v>
      </c>
      <c r="BI1187">
        <v>0</v>
      </c>
      <c r="BJ1187" t="s">
        <v>206</v>
      </c>
      <c r="BK1187">
        <v>1.88461</v>
      </c>
      <c r="BL1187">
        <v>1.88161</v>
      </c>
      <c r="BM1187">
        <v>1.8831</v>
      </c>
      <c r="BN1187">
        <v>1.88187</v>
      </c>
      <c r="BO1187">
        <v>1.88382</v>
      </c>
      <c r="BP1187">
        <v>1.88309</v>
      </c>
      <c r="BQ1187">
        <v>1.88477</v>
      </c>
      <c r="BR1187">
        <v>1.88232</v>
      </c>
      <c r="BS1187" t="s">
        <v>207</v>
      </c>
      <c r="BT1187" t="s">
        <v>17</v>
      </c>
      <c r="BU1187" t="s">
        <v>17</v>
      </c>
      <c r="BV1187" t="s">
        <v>17</v>
      </c>
      <c r="BW1187" t="s">
        <v>208</v>
      </c>
      <c r="BX1187" t="s">
        <v>209</v>
      </c>
      <c r="BY1187" t="s">
        <v>210</v>
      </c>
      <c r="BZ1187" t="s">
        <v>210</v>
      </c>
      <c r="CA1187" t="s">
        <v>210</v>
      </c>
      <c r="CB1187" t="s">
        <v>210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1345.3</v>
      </c>
      <c r="CJ1187">
        <v>-1.04818</v>
      </c>
      <c r="CK1187">
        <v>8.57114</v>
      </c>
      <c r="CL1187">
        <v>9.76237</v>
      </c>
      <c r="CM1187">
        <v>30.0009</v>
      </c>
      <c r="CN1187">
        <v>9.49857</v>
      </c>
      <c r="CO1187">
        <v>9.81016</v>
      </c>
      <c r="CP1187">
        <v>-1</v>
      </c>
      <c r="CQ1187">
        <v>0</v>
      </c>
      <c r="CR1187">
        <v>91.8136</v>
      </c>
      <c r="CS1187">
        <v>-999.9</v>
      </c>
      <c r="CT1187">
        <v>400</v>
      </c>
      <c r="CU1187">
        <v>7.24823</v>
      </c>
      <c r="CV1187">
        <v>103.848</v>
      </c>
      <c r="CW1187">
        <v>103.381</v>
      </c>
    </row>
    <row r="1188" spans="1:101">
      <c r="A1188">
        <v>1174</v>
      </c>
      <c r="B1188">
        <v>1550676578.7</v>
      </c>
      <c r="C1188">
        <v>3754.90000009537</v>
      </c>
      <c r="D1188" t="s">
        <v>2568</v>
      </c>
      <c r="E1188" t="s">
        <v>2569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2002</v>
      </c>
      <c r="N1188" t="s">
        <v>2003</v>
      </c>
      <c r="O1188" t="s">
        <v>203</v>
      </c>
      <c r="P1188" t="s">
        <v>565</v>
      </c>
      <c r="Q1188">
        <v>1550676578.7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105</v>
      </c>
      <c r="X1188">
        <v>7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1550676578.7</v>
      </c>
      <c r="AH1188">
        <v>401.597</v>
      </c>
      <c r="AI1188">
        <v>409.356</v>
      </c>
      <c r="AJ1188">
        <v>9.94565</v>
      </c>
      <c r="AK1188">
        <v>3.34277</v>
      </c>
      <c r="AL1188">
        <v>1431.09</v>
      </c>
      <c r="AM1188">
        <v>99.5166</v>
      </c>
      <c r="AN1188">
        <v>0.0247394</v>
      </c>
      <c r="AO1188">
        <v>8.53629</v>
      </c>
      <c r="AP1188">
        <v>999.9</v>
      </c>
      <c r="AQ1188">
        <v>999.9</v>
      </c>
      <c r="AR1188">
        <v>9971.88</v>
      </c>
      <c r="AS1188">
        <v>0</v>
      </c>
      <c r="AT1188">
        <v>0.383473</v>
      </c>
      <c r="AU1188">
        <v>0</v>
      </c>
      <c r="AV1188" t="s">
        <v>205</v>
      </c>
      <c r="AW1188">
        <v>0</v>
      </c>
      <c r="AX1188">
        <v>-1.442</v>
      </c>
      <c r="AY1188">
        <v>-0.036</v>
      </c>
      <c r="AZ1188">
        <v>0</v>
      </c>
      <c r="BA1188">
        <v>0</v>
      </c>
      <c r="BB1188">
        <v>0</v>
      </c>
      <c r="BC1188">
        <v>0</v>
      </c>
      <c r="BD1188">
        <v>404.260090163934</v>
      </c>
      <c r="BE1188">
        <v>2.56255586557128</v>
      </c>
      <c r="BF1188">
        <v>0.752677559293424</v>
      </c>
      <c r="BG1188">
        <v>-1</v>
      </c>
      <c r="BH1188">
        <v>0</v>
      </c>
      <c r="BI1188">
        <v>0</v>
      </c>
      <c r="BJ1188" t="s">
        <v>206</v>
      </c>
      <c r="BK1188">
        <v>1.88462</v>
      </c>
      <c r="BL1188">
        <v>1.88162</v>
      </c>
      <c r="BM1188">
        <v>1.8831</v>
      </c>
      <c r="BN1188">
        <v>1.88187</v>
      </c>
      <c r="BO1188">
        <v>1.88381</v>
      </c>
      <c r="BP1188">
        <v>1.88309</v>
      </c>
      <c r="BQ1188">
        <v>1.88477</v>
      </c>
      <c r="BR1188">
        <v>1.88232</v>
      </c>
      <c r="BS1188" t="s">
        <v>207</v>
      </c>
      <c r="BT1188" t="s">
        <v>17</v>
      </c>
      <c r="BU1188" t="s">
        <v>17</v>
      </c>
      <c r="BV1188" t="s">
        <v>17</v>
      </c>
      <c r="BW1188" t="s">
        <v>208</v>
      </c>
      <c r="BX1188" t="s">
        <v>209</v>
      </c>
      <c r="BY1188" t="s">
        <v>210</v>
      </c>
      <c r="BZ1188" t="s">
        <v>210</v>
      </c>
      <c r="CA1188" t="s">
        <v>210</v>
      </c>
      <c r="CB1188" t="s">
        <v>210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1348.09</v>
      </c>
      <c r="CJ1188">
        <v>-1.04818</v>
      </c>
      <c r="CK1188">
        <v>8.57355</v>
      </c>
      <c r="CL1188">
        <v>9.7669</v>
      </c>
      <c r="CM1188">
        <v>30.001</v>
      </c>
      <c r="CN1188">
        <v>9.50252</v>
      </c>
      <c r="CO1188">
        <v>9.81471</v>
      </c>
      <c r="CP1188">
        <v>-1</v>
      </c>
      <c r="CQ1188">
        <v>0</v>
      </c>
      <c r="CR1188">
        <v>91.8136</v>
      </c>
      <c r="CS1188">
        <v>-999.9</v>
      </c>
      <c r="CT1188">
        <v>400</v>
      </c>
      <c r="CU1188">
        <v>7.15147</v>
      </c>
      <c r="CV1188">
        <v>103.847</v>
      </c>
      <c r="CW1188">
        <v>103.379</v>
      </c>
    </row>
    <row r="1189" spans="1:101">
      <c r="A1189">
        <v>1175</v>
      </c>
      <c r="B1189">
        <v>1550676580.7</v>
      </c>
      <c r="C1189">
        <v>3756.90000009537</v>
      </c>
      <c r="D1189" t="s">
        <v>2570</v>
      </c>
      <c r="E1189" t="s">
        <v>2571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2002</v>
      </c>
      <c r="N1189" t="s">
        <v>2003</v>
      </c>
      <c r="O1189" t="s">
        <v>203</v>
      </c>
      <c r="P1189" t="s">
        <v>565</v>
      </c>
      <c r="Q1189">
        <v>1550676580.7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105</v>
      </c>
      <c r="X1189">
        <v>7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1550676580.7</v>
      </c>
      <c r="AH1189">
        <v>401.661</v>
      </c>
      <c r="AI1189">
        <v>409.353</v>
      </c>
      <c r="AJ1189">
        <v>9.95013</v>
      </c>
      <c r="AK1189">
        <v>3.34225</v>
      </c>
      <c r="AL1189">
        <v>1431.33</v>
      </c>
      <c r="AM1189">
        <v>99.5159</v>
      </c>
      <c r="AN1189">
        <v>0.0248753</v>
      </c>
      <c r="AO1189">
        <v>8.5237</v>
      </c>
      <c r="AP1189">
        <v>999.9</v>
      </c>
      <c r="AQ1189">
        <v>999.9</v>
      </c>
      <c r="AR1189">
        <v>9987.5</v>
      </c>
      <c r="AS1189">
        <v>0</v>
      </c>
      <c r="AT1189">
        <v>0.383473</v>
      </c>
      <c r="AU1189">
        <v>0</v>
      </c>
      <c r="AV1189" t="s">
        <v>205</v>
      </c>
      <c r="AW1189">
        <v>0</v>
      </c>
      <c r="AX1189">
        <v>-1.442</v>
      </c>
      <c r="AY1189">
        <v>-0.036</v>
      </c>
      <c r="AZ1189">
        <v>0</v>
      </c>
      <c r="BA1189">
        <v>0</v>
      </c>
      <c r="BB1189">
        <v>0</v>
      </c>
      <c r="BC1189">
        <v>0</v>
      </c>
      <c r="BD1189">
        <v>404.346295081967</v>
      </c>
      <c r="BE1189">
        <v>2.57896149367746</v>
      </c>
      <c r="BF1189">
        <v>0.757514493596392</v>
      </c>
      <c r="BG1189">
        <v>-1</v>
      </c>
      <c r="BH1189">
        <v>0</v>
      </c>
      <c r="BI1189">
        <v>0</v>
      </c>
      <c r="BJ1189" t="s">
        <v>206</v>
      </c>
      <c r="BK1189">
        <v>1.88463</v>
      </c>
      <c r="BL1189">
        <v>1.8816</v>
      </c>
      <c r="BM1189">
        <v>1.8831</v>
      </c>
      <c r="BN1189">
        <v>1.88187</v>
      </c>
      <c r="BO1189">
        <v>1.88381</v>
      </c>
      <c r="BP1189">
        <v>1.88309</v>
      </c>
      <c r="BQ1189">
        <v>1.88477</v>
      </c>
      <c r="BR1189">
        <v>1.88231</v>
      </c>
      <c r="BS1189" t="s">
        <v>207</v>
      </c>
      <c r="BT1189" t="s">
        <v>17</v>
      </c>
      <c r="BU1189" t="s">
        <v>17</v>
      </c>
      <c r="BV1189" t="s">
        <v>17</v>
      </c>
      <c r="BW1189" t="s">
        <v>208</v>
      </c>
      <c r="BX1189" t="s">
        <v>209</v>
      </c>
      <c r="BY1189" t="s">
        <v>210</v>
      </c>
      <c r="BZ1189" t="s">
        <v>210</v>
      </c>
      <c r="CA1189" t="s">
        <v>210</v>
      </c>
      <c r="CB1189" t="s">
        <v>210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1347.87</v>
      </c>
      <c r="CJ1189">
        <v>-1.04818</v>
      </c>
      <c r="CK1189">
        <v>8.57638</v>
      </c>
      <c r="CL1189">
        <v>9.77144</v>
      </c>
      <c r="CM1189">
        <v>30.001</v>
      </c>
      <c r="CN1189">
        <v>9.50646</v>
      </c>
      <c r="CO1189">
        <v>9.81926</v>
      </c>
      <c r="CP1189">
        <v>-1</v>
      </c>
      <c r="CQ1189">
        <v>0</v>
      </c>
      <c r="CR1189">
        <v>91.8136</v>
      </c>
      <c r="CS1189">
        <v>-999.9</v>
      </c>
      <c r="CT1189">
        <v>400</v>
      </c>
      <c r="CU1189">
        <v>7.05552</v>
      </c>
      <c r="CV1189">
        <v>103.845</v>
      </c>
      <c r="CW1189">
        <v>103.378</v>
      </c>
    </row>
    <row r="1190" spans="1:101">
      <c r="A1190">
        <v>1176</v>
      </c>
      <c r="B1190">
        <v>1550676582.7</v>
      </c>
      <c r="C1190">
        <v>3758.90000009537</v>
      </c>
      <c r="D1190" t="s">
        <v>2572</v>
      </c>
      <c r="E1190" t="s">
        <v>2573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2002</v>
      </c>
      <c r="N1190" t="s">
        <v>2003</v>
      </c>
      <c r="O1190" t="s">
        <v>203</v>
      </c>
      <c r="P1190" t="s">
        <v>565</v>
      </c>
      <c r="Q1190">
        <v>1550676582.7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112</v>
      </c>
      <c r="X1190">
        <v>8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1550676582.7</v>
      </c>
      <c r="AH1190">
        <v>401.743</v>
      </c>
      <c r="AI1190">
        <v>409.367</v>
      </c>
      <c r="AJ1190">
        <v>9.95788</v>
      </c>
      <c r="AK1190">
        <v>3.34208</v>
      </c>
      <c r="AL1190">
        <v>1431.56</v>
      </c>
      <c r="AM1190">
        <v>99.5154</v>
      </c>
      <c r="AN1190">
        <v>0.0248876</v>
      </c>
      <c r="AO1190">
        <v>8.52609</v>
      </c>
      <c r="AP1190">
        <v>999.9</v>
      </c>
      <c r="AQ1190">
        <v>999.9</v>
      </c>
      <c r="AR1190">
        <v>10007.5</v>
      </c>
      <c r="AS1190">
        <v>0</v>
      </c>
      <c r="AT1190">
        <v>0.383473</v>
      </c>
      <c r="AU1190">
        <v>0</v>
      </c>
      <c r="AV1190" t="s">
        <v>205</v>
      </c>
      <c r="AW1190">
        <v>0</v>
      </c>
      <c r="AX1190">
        <v>-1.442</v>
      </c>
      <c r="AY1190">
        <v>-0.036</v>
      </c>
      <c r="AZ1190">
        <v>0</v>
      </c>
      <c r="BA1190">
        <v>0</v>
      </c>
      <c r="BB1190">
        <v>0</v>
      </c>
      <c r="BC1190">
        <v>0</v>
      </c>
      <c r="BD1190">
        <v>404.431344262295</v>
      </c>
      <c r="BE1190">
        <v>2.59168149898661</v>
      </c>
      <c r="BF1190">
        <v>0.761192773783699</v>
      </c>
      <c r="BG1190">
        <v>-1</v>
      </c>
      <c r="BH1190">
        <v>0</v>
      </c>
      <c r="BI1190">
        <v>0</v>
      </c>
      <c r="BJ1190" t="s">
        <v>206</v>
      </c>
      <c r="BK1190">
        <v>1.88463</v>
      </c>
      <c r="BL1190">
        <v>1.88159</v>
      </c>
      <c r="BM1190">
        <v>1.8831</v>
      </c>
      <c r="BN1190">
        <v>1.88187</v>
      </c>
      <c r="BO1190">
        <v>1.88381</v>
      </c>
      <c r="BP1190">
        <v>1.88309</v>
      </c>
      <c r="BQ1190">
        <v>1.88477</v>
      </c>
      <c r="BR1190">
        <v>1.88231</v>
      </c>
      <c r="BS1190" t="s">
        <v>207</v>
      </c>
      <c r="BT1190" t="s">
        <v>17</v>
      </c>
      <c r="BU1190" t="s">
        <v>17</v>
      </c>
      <c r="BV1190" t="s">
        <v>17</v>
      </c>
      <c r="BW1190" t="s">
        <v>208</v>
      </c>
      <c r="BX1190" t="s">
        <v>209</v>
      </c>
      <c r="BY1190" t="s">
        <v>210</v>
      </c>
      <c r="BZ1190" t="s">
        <v>210</v>
      </c>
      <c r="CA1190" t="s">
        <v>210</v>
      </c>
      <c r="CB1190" t="s">
        <v>210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1342.76</v>
      </c>
      <c r="CJ1190">
        <v>-1.04818</v>
      </c>
      <c r="CK1190">
        <v>8.57954</v>
      </c>
      <c r="CL1190">
        <v>9.77599</v>
      </c>
      <c r="CM1190">
        <v>30.001</v>
      </c>
      <c r="CN1190">
        <v>9.51041</v>
      </c>
      <c r="CO1190">
        <v>9.82381</v>
      </c>
      <c r="CP1190">
        <v>-1</v>
      </c>
      <c r="CQ1190">
        <v>0</v>
      </c>
      <c r="CR1190">
        <v>91.8136</v>
      </c>
      <c r="CS1190">
        <v>-999.9</v>
      </c>
      <c r="CT1190">
        <v>400</v>
      </c>
      <c r="CU1190">
        <v>6.9496</v>
      </c>
      <c r="CV1190">
        <v>103.843</v>
      </c>
      <c r="CW1190">
        <v>103.377</v>
      </c>
    </row>
    <row r="1191" spans="1:101">
      <c r="A1191">
        <v>1177</v>
      </c>
      <c r="B1191">
        <v>1550676584.7</v>
      </c>
      <c r="C1191">
        <v>3760.90000009537</v>
      </c>
      <c r="D1191" t="s">
        <v>2574</v>
      </c>
      <c r="E1191" t="s">
        <v>2575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2002</v>
      </c>
      <c r="N1191" t="s">
        <v>2003</v>
      </c>
      <c r="O1191" t="s">
        <v>203</v>
      </c>
      <c r="P1191" t="s">
        <v>565</v>
      </c>
      <c r="Q1191">
        <v>1550676584.7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134</v>
      </c>
      <c r="X1191">
        <v>9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1550676584.7</v>
      </c>
      <c r="AH1191">
        <v>401.845</v>
      </c>
      <c r="AI1191">
        <v>409.358</v>
      </c>
      <c r="AJ1191">
        <v>9.97197</v>
      </c>
      <c r="AK1191">
        <v>3.34229</v>
      </c>
      <c r="AL1191">
        <v>1431.59</v>
      </c>
      <c r="AM1191">
        <v>99.5156</v>
      </c>
      <c r="AN1191">
        <v>0.024866</v>
      </c>
      <c r="AO1191">
        <v>8.54763</v>
      </c>
      <c r="AP1191">
        <v>999.9</v>
      </c>
      <c r="AQ1191">
        <v>999.9</v>
      </c>
      <c r="AR1191">
        <v>9995.62</v>
      </c>
      <c r="AS1191">
        <v>0</v>
      </c>
      <c r="AT1191">
        <v>0.383473</v>
      </c>
      <c r="AU1191">
        <v>0</v>
      </c>
      <c r="AV1191" t="s">
        <v>205</v>
      </c>
      <c r="AW1191">
        <v>0</v>
      </c>
      <c r="AX1191">
        <v>-1.442</v>
      </c>
      <c r="AY1191">
        <v>-0.036</v>
      </c>
      <c r="AZ1191">
        <v>0</v>
      </c>
      <c r="BA1191">
        <v>0</v>
      </c>
      <c r="BB1191">
        <v>0</v>
      </c>
      <c r="BC1191">
        <v>0</v>
      </c>
      <c r="BD1191">
        <v>404.516401639344</v>
      </c>
      <c r="BE1191">
        <v>2.60764538313669</v>
      </c>
      <c r="BF1191">
        <v>0.765783501697916</v>
      </c>
      <c r="BG1191">
        <v>-1</v>
      </c>
      <c r="BH1191">
        <v>0</v>
      </c>
      <c r="BI1191">
        <v>0</v>
      </c>
      <c r="BJ1191" t="s">
        <v>206</v>
      </c>
      <c r="BK1191">
        <v>1.88462</v>
      </c>
      <c r="BL1191">
        <v>1.88161</v>
      </c>
      <c r="BM1191">
        <v>1.88309</v>
      </c>
      <c r="BN1191">
        <v>1.88187</v>
      </c>
      <c r="BO1191">
        <v>1.88381</v>
      </c>
      <c r="BP1191">
        <v>1.88309</v>
      </c>
      <c r="BQ1191">
        <v>1.88477</v>
      </c>
      <c r="BR1191">
        <v>1.88232</v>
      </c>
      <c r="BS1191" t="s">
        <v>207</v>
      </c>
      <c r="BT1191" t="s">
        <v>17</v>
      </c>
      <c r="BU1191" t="s">
        <v>17</v>
      </c>
      <c r="BV1191" t="s">
        <v>17</v>
      </c>
      <c r="BW1191" t="s">
        <v>208</v>
      </c>
      <c r="BX1191" t="s">
        <v>209</v>
      </c>
      <c r="BY1191" t="s">
        <v>210</v>
      </c>
      <c r="BZ1191" t="s">
        <v>210</v>
      </c>
      <c r="CA1191" t="s">
        <v>210</v>
      </c>
      <c r="CB1191" t="s">
        <v>210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1326.4</v>
      </c>
      <c r="CJ1191">
        <v>-1.04818</v>
      </c>
      <c r="CK1191">
        <v>8.5827</v>
      </c>
      <c r="CL1191">
        <v>9.78054</v>
      </c>
      <c r="CM1191">
        <v>30.001</v>
      </c>
      <c r="CN1191">
        <v>9.51481</v>
      </c>
      <c r="CO1191">
        <v>9.82876</v>
      </c>
      <c r="CP1191">
        <v>-1</v>
      </c>
      <c r="CQ1191">
        <v>0</v>
      </c>
      <c r="CR1191">
        <v>91.8136</v>
      </c>
      <c r="CS1191">
        <v>-999.9</v>
      </c>
      <c r="CT1191">
        <v>400</v>
      </c>
      <c r="CU1191">
        <v>6.84351</v>
      </c>
      <c r="CV1191">
        <v>103.842</v>
      </c>
      <c r="CW1191">
        <v>103.376</v>
      </c>
    </row>
    <row r="1192" spans="1:101">
      <c r="A1192">
        <v>1178</v>
      </c>
      <c r="B1192">
        <v>1550676586.7</v>
      </c>
      <c r="C1192">
        <v>3762.90000009537</v>
      </c>
      <c r="D1192" t="s">
        <v>2576</v>
      </c>
      <c r="E1192" t="s">
        <v>2577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2002</v>
      </c>
      <c r="N1192" t="s">
        <v>2003</v>
      </c>
      <c r="O1192" t="s">
        <v>203</v>
      </c>
      <c r="P1192" t="s">
        <v>565</v>
      </c>
      <c r="Q1192">
        <v>1550676586.7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138</v>
      </c>
      <c r="X1192">
        <v>10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1550676586.7</v>
      </c>
      <c r="AH1192">
        <v>401.945</v>
      </c>
      <c r="AI1192">
        <v>409.339</v>
      </c>
      <c r="AJ1192">
        <v>9.98394</v>
      </c>
      <c r="AK1192">
        <v>3.34313</v>
      </c>
      <c r="AL1192">
        <v>1431.3</v>
      </c>
      <c r="AM1192">
        <v>99.5157</v>
      </c>
      <c r="AN1192">
        <v>0.0248201</v>
      </c>
      <c r="AO1192">
        <v>8.55431</v>
      </c>
      <c r="AP1192">
        <v>999.9</v>
      </c>
      <c r="AQ1192">
        <v>999.9</v>
      </c>
      <c r="AR1192">
        <v>10019.4</v>
      </c>
      <c r="AS1192">
        <v>0</v>
      </c>
      <c r="AT1192">
        <v>0.383473</v>
      </c>
      <c r="AU1192">
        <v>0</v>
      </c>
      <c r="AV1192" t="s">
        <v>205</v>
      </c>
      <c r="AW1192">
        <v>0</v>
      </c>
      <c r="AX1192">
        <v>-1.442</v>
      </c>
      <c r="AY1192">
        <v>-0.036</v>
      </c>
      <c r="AZ1192">
        <v>0</v>
      </c>
      <c r="BA1192">
        <v>0</v>
      </c>
      <c r="BB1192">
        <v>0</v>
      </c>
      <c r="BC1192">
        <v>0</v>
      </c>
      <c r="BD1192">
        <v>404.603418032787</v>
      </c>
      <c r="BE1192">
        <v>2.62617874992572</v>
      </c>
      <c r="BF1192">
        <v>0.771193750401561</v>
      </c>
      <c r="BG1192">
        <v>-1</v>
      </c>
      <c r="BH1192">
        <v>0</v>
      </c>
      <c r="BI1192">
        <v>0</v>
      </c>
      <c r="BJ1192" t="s">
        <v>206</v>
      </c>
      <c r="BK1192">
        <v>1.88463</v>
      </c>
      <c r="BL1192">
        <v>1.8816</v>
      </c>
      <c r="BM1192">
        <v>1.8831</v>
      </c>
      <c r="BN1192">
        <v>1.88187</v>
      </c>
      <c r="BO1192">
        <v>1.8838</v>
      </c>
      <c r="BP1192">
        <v>1.88309</v>
      </c>
      <c r="BQ1192">
        <v>1.88477</v>
      </c>
      <c r="BR1192">
        <v>1.88232</v>
      </c>
      <c r="BS1192" t="s">
        <v>207</v>
      </c>
      <c r="BT1192" t="s">
        <v>17</v>
      </c>
      <c r="BU1192" t="s">
        <v>17</v>
      </c>
      <c r="BV1192" t="s">
        <v>17</v>
      </c>
      <c r="BW1192" t="s">
        <v>208</v>
      </c>
      <c r="BX1192" t="s">
        <v>209</v>
      </c>
      <c r="BY1192" t="s">
        <v>210</v>
      </c>
      <c r="BZ1192" t="s">
        <v>210</v>
      </c>
      <c r="CA1192" t="s">
        <v>210</v>
      </c>
      <c r="CB1192" t="s">
        <v>210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1323.42</v>
      </c>
      <c r="CJ1192">
        <v>-1.04818</v>
      </c>
      <c r="CK1192">
        <v>8.58587</v>
      </c>
      <c r="CL1192">
        <v>9.78555</v>
      </c>
      <c r="CM1192">
        <v>30.001</v>
      </c>
      <c r="CN1192">
        <v>9.51914</v>
      </c>
      <c r="CO1192">
        <v>9.83388</v>
      </c>
      <c r="CP1192">
        <v>-1</v>
      </c>
      <c r="CQ1192">
        <v>0</v>
      </c>
      <c r="CR1192">
        <v>91.8136</v>
      </c>
      <c r="CS1192">
        <v>-999.9</v>
      </c>
      <c r="CT1192">
        <v>400</v>
      </c>
      <c r="CU1192">
        <v>6.7423</v>
      </c>
      <c r="CV1192">
        <v>103.841</v>
      </c>
      <c r="CW1192">
        <v>103.375</v>
      </c>
    </row>
    <row r="1193" spans="1:101">
      <c r="A1193">
        <v>1179</v>
      </c>
      <c r="B1193">
        <v>1550676588.7</v>
      </c>
      <c r="C1193">
        <v>3764.90000009537</v>
      </c>
      <c r="D1193" t="s">
        <v>2578</v>
      </c>
      <c r="E1193" t="s">
        <v>2579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2002</v>
      </c>
      <c r="N1193" t="s">
        <v>2003</v>
      </c>
      <c r="O1193" t="s">
        <v>203</v>
      </c>
      <c r="P1193" t="s">
        <v>565</v>
      </c>
      <c r="Q1193">
        <v>1550676588.7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115</v>
      </c>
      <c r="X1193">
        <v>8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1550676588.7</v>
      </c>
      <c r="AH1193">
        <v>401.997</v>
      </c>
      <c r="AI1193">
        <v>409.332</v>
      </c>
      <c r="AJ1193">
        <v>9.99177</v>
      </c>
      <c r="AK1193">
        <v>3.34331</v>
      </c>
      <c r="AL1193">
        <v>1431.37</v>
      </c>
      <c r="AM1193">
        <v>99.5151</v>
      </c>
      <c r="AN1193">
        <v>0.0249972</v>
      </c>
      <c r="AO1193">
        <v>8.54469</v>
      </c>
      <c r="AP1193">
        <v>999.9</v>
      </c>
      <c r="AQ1193">
        <v>999.9</v>
      </c>
      <c r="AR1193">
        <v>10008.1</v>
      </c>
      <c r="AS1193">
        <v>0</v>
      </c>
      <c r="AT1193">
        <v>0.383473</v>
      </c>
      <c r="AU1193">
        <v>0</v>
      </c>
      <c r="AV1193" t="s">
        <v>205</v>
      </c>
      <c r="AW1193">
        <v>0</v>
      </c>
      <c r="AX1193">
        <v>-1.442</v>
      </c>
      <c r="AY1193">
        <v>-0.036</v>
      </c>
      <c r="AZ1193">
        <v>0</v>
      </c>
      <c r="BA1193">
        <v>0</v>
      </c>
      <c r="BB1193">
        <v>0</v>
      </c>
      <c r="BC1193">
        <v>0</v>
      </c>
      <c r="BD1193">
        <v>404.691762295082</v>
      </c>
      <c r="BE1193">
        <v>2.64038316153978</v>
      </c>
      <c r="BF1193">
        <v>0.775381968835188</v>
      </c>
      <c r="BG1193">
        <v>-1</v>
      </c>
      <c r="BH1193">
        <v>0</v>
      </c>
      <c r="BI1193">
        <v>0</v>
      </c>
      <c r="BJ1193" t="s">
        <v>206</v>
      </c>
      <c r="BK1193">
        <v>1.88464</v>
      </c>
      <c r="BL1193">
        <v>1.88161</v>
      </c>
      <c r="BM1193">
        <v>1.8831</v>
      </c>
      <c r="BN1193">
        <v>1.88187</v>
      </c>
      <c r="BO1193">
        <v>1.88379</v>
      </c>
      <c r="BP1193">
        <v>1.88308</v>
      </c>
      <c r="BQ1193">
        <v>1.88477</v>
      </c>
      <c r="BR1193">
        <v>1.8823</v>
      </c>
      <c r="BS1193" t="s">
        <v>207</v>
      </c>
      <c r="BT1193" t="s">
        <v>17</v>
      </c>
      <c r="BU1193" t="s">
        <v>17</v>
      </c>
      <c r="BV1193" t="s">
        <v>17</v>
      </c>
      <c r="BW1193" t="s">
        <v>208</v>
      </c>
      <c r="BX1193" t="s">
        <v>209</v>
      </c>
      <c r="BY1193" t="s">
        <v>210</v>
      </c>
      <c r="BZ1193" t="s">
        <v>210</v>
      </c>
      <c r="CA1193" t="s">
        <v>210</v>
      </c>
      <c r="CB1193" t="s">
        <v>210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1340.58</v>
      </c>
      <c r="CJ1193">
        <v>-1.04818</v>
      </c>
      <c r="CK1193">
        <v>8.58908</v>
      </c>
      <c r="CL1193">
        <v>9.79068</v>
      </c>
      <c r="CM1193">
        <v>30.001</v>
      </c>
      <c r="CN1193">
        <v>9.52309</v>
      </c>
      <c r="CO1193">
        <v>9.8386</v>
      </c>
      <c r="CP1193">
        <v>-1</v>
      </c>
      <c r="CQ1193">
        <v>0</v>
      </c>
      <c r="CR1193">
        <v>91.4354</v>
      </c>
      <c r="CS1193">
        <v>-999.9</v>
      </c>
      <c r="CT1193">
        <v>400</v>
      </c>
      <c r="CU1193">
        <v>6.63771</v>
      </c>
      <c r="CV1193">
        <v>103.84</v>
      </c>
      <c r="CW1193">
        <v>103.374</v>
      </c>
    </row>
    <row r="1194" spans="1:101">
      <c r="A1194">
        <v>1180</v>
      </c>
      <c r="B1194">
        <v>1550676590.7</v>
      </c>
      <c r="C1194">
        <v>3766.90000009537</v>
      </c>
      <c r="D1194" t="s">
        <v>2580</v>
      </c>
      <c r="E1194" t="s">
        <v>2581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2002</v>
      </c>
      <c r="N1194" t="s">
        <v>2003</v>
      </c>
      <c r="O1194" t="s">
        <v>203</v>
      </c>
      <c r="P1194" t="s">
        <v>565</v>
      </c>
      <c r="Q1194">
        <v>1550676590.7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127</v>
      </c>
      <c r="X1194">
        <v>9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1550676590.7</v>
      </c>
      <c r="AH1194">
        <v>402.049</v>
      </c>
      <c r="AI1194">
        <v>409.35</v>
      </c>
      <c r="AJ1194">
        <v>9.99652</v>
      </c>
      <c r="AK1194">
        <v>3.34309</v>
      </c>
      <c r="AL1194">
        <v>1431.14</v>
      </c>
      <c r="AM1194">
        <v>99.5143</v>
      </c>
      <c r="AN1194">
        <v>0.0251423</v>
      </c>
      <c r="AO1194">
        <v>8.52993</v>
      </c>
      <c r="AP1194">
        <v>999.9</v>
      </c>
      <c r="AQ1194">
        <v>999.9</v>
      </c>
      <c r="AR1194">
        <v>9993.12</v>
      </c>
      <c r="AS1194">
        <v>0</v>
      </c>
      <c r="AT1194">
        <v>0.383473</v>
      </c>
      <c r="AU1194">
        <v>0</v>
      </c>
      <c r="AV1194" t="s">
        <v>205</v>
      </c>
      <c r="AW1194">
        <v>0</v>
      </c>
      <c r="AX1194">
        <v>-1.442</v>
      </c>
      <c r="AY1194">
        <v>-0.036</v>
      </c>
      <c r="AZ1194">
        <v>0</v>
      </c>
      <c r="BA1194">
        <v>0</v>
      </c>
      <c r="BB1194">
        <v>0</v>
      </c>
      <c r="BC1194">
        <v>0</v>
      </c>
      <c r="BD1194">
        <v>404.778639344262</v>
      </c>
      <c r="BE1194">
        <v>2.64776635250007</v>
      </c>
      <c r="BF1194">
        <v>0.777508811457885</v>
      </c>
      <c r="BG1194">
        <v>-1</v>
      </c>
      <c r="BH1194">
        <v>0</v>
      </c>
      <c r="BI1194">
        <v>0</v>
      </c>
      <c r="BJ1194" t="s">
        <v>206</v>
      </c>
      <c r="BK1194">
        <v>1.88464</v>
      </c>
      <c r="BL1194">
        <v>1.88162</v>
      </c>
      <c r="BM1194">
        <v>1.88309</v>
      </c>
      <c r="BN1194">
        <v>1.88187</v>
      </c>
      <c r="BO1194">
        <v>1.88377</v>
      </c>
      <c r="BP1194">
        <v>1.88308</v>
      </c>
      <c r="BQ1194">
        <v>1.88477</v>
      </c>
      <c r="BR1194">
        <v>1.8823</v>
      </c>
      <c r="BS1194" t="s">
        <v>207</v>
      </c>
      <c r="BT1194" t="s">
        <v>17</v>
      </c>
      <c r="BU1194" t="s">
        <v>17</v>
      </c>
      <c r="BV1194" t="s">
        <v>17</v>
      </c>
      <c r="BW1194" t="s">
        <v>208</v>
      </c>
      <c r="BX1194" t="s">
        <v>209</v>
      </c>
      <c r="BY1194" t="s">
        <v>210</v>
      </c>
      <c r="BZ1194" t="s">
        <v>210</v>
      </c>
      <c r="CA1194" t="s">
        <v>210</v>
      </c>
      <c r="CB1194" t="s">
        <v>210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1331.37</v>
      </c>
      <c r="CJ1194">
        <v>-1.04817</v>
      </c>
      <c r="CK1194">
        <v>8.59217</v>
      </c>
      <c r="CL1194">
        <v>9.79534</v>
      </c>
      <c r="CM1194">
        <v>30.001</v>
      </c>
      <c r="CN1194">
        <v>9.52721</v>
      </c>
      <c r="CO1194">
        <v>9.84355</v>
      </c>
      <c r="CP1194">
        <v>-1</v>
      </c>
      <c r="CQ1194">
        <v>0</v>
      </c>
      <c r="CR1194">
        <v>91.4354</v>
      </c>
      <c r="CS1194">
        <v>-999.9</v>
      </c>
      <c r="CT1194">
        <v>400</v>
      </c>
      <c r="CU1194">
        <v>6.53925</v>
      </c>
      <c r="CV1194">
        <v>103.839</v>
      </c>
      <c r="CW1194">
        <v>103.373</v>
      </c>
    </row>
    <row r="1195" spans="1:101">
      <c r="A1195">
        <v>1181</v>
      </c>
      <c r="B1195">
        <v>1550676592.8</v>
      </c>
      <c r="C1195">
        <v>3769</v>
      </c>
      <c r="D1195" t="s">
        <v>2582</v>
      </c>
      <c r="E1195" t="s">
        <v>2583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2002</v>
      </c>
      <c r="N1195" t="s">
        <v>2003</v>
      </c>
      <c r="O1195" t="s">
        <v>203</v>
      </c>
      <c r="P1195" t="s">
        <v>565</v>
      </c>
      <c r="Q1195">
        <v>1550676592.8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141</v>
      </c>
      <c r="X1195">
        <v>10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1550676592.8</v>
      </c>
      <c r="AH1195">
        <v>402.169</v>
      </c>
      <c r="AI1195">
        <v>409.35</v>
      </c>
      <c r="AJ1195">
        <v>10.0025</v>
      </c>
      <c r="AK1195">
        <v>3.34343</v>
      </c>
      <c r="AL1195">
        <v>1431.06</v>
      </c>
      <c r="AM1195">
        <v>99.515</v>
      </c>
      <c r="AN1195">
        <v>0.0251147</v>
      </c>
      <c r="AO1195">
        <v>8.52349</v>
      </c>
      <c r="AP1195">
        <v>999.9</v>
      </c>
      <c r="AQ1195">
        <v>999.9</v>
      </c>
      <c r="AR1195">
        <v>10008.8</v>
      </c>
      <c r="AS1195">
        <v>0</v>
      </c>
      <c r="AT1195">
        <v>0.383473</v>
      </c>
      <c r="AU1195">
        <v>0</v>
      </c>
      <c r="AV1195" t="s">
        <v>205</v>
      </c>
      <c r="AW1195">
        <v>0</v>
      </c>
      <c r="AX1195">
        <v>-1.442</v>
      </c>
      <c r="AY1195">
        <v>-0.036</v>
      </c>
      <c r="AZ1195">
        <v>0</v>
      </c>
      <c r="BA1195">
        <v>0</v>
      </c>
      <c r="BB1195">
        <v>0</v>
      </c>
      <c r="BC1195">
        <v>0</v>
      </c>
      <c r="BD1195">
        <v>404.864352459016</v>
      </c>
      <c r="BE1195">
        <v>2.65559384952994</v>
      </c>
      <c r="BF1195">
        <v>0.779793403935826</v>
      </c>
      <c r="BG1195">
        <v>-1</v>
      </c>
      <c r="BH1195">
        <v>0</v>
      </c>
      <c r="BI1195">
        <v>0</v>
      </c>
      <c r="BJ1195" t="s">
        <v>206</v>
      </c>
      <c r="BK1195">
        <v>1.88463</v>
      </c>
      <c r="BL1195">
        <v>1.88161</v>
      </c>
      <c r="BM1195">
        <v>1.88309</v>
      </c>
      <c r="BN1195">
        <v>1.88187</v>
      </c>
      <c r="BO1195">
        <v>1.88378</v>
      </c>
      <c r="BP1195">
        <v>1.88309</v>
      </c>
      <c r="BQ1195">
        <v>1.88477</v>
      </c>
      <c r="BR1195">
        <v>1.88231</v>
      </c>
      <c r="BS1195" t="s">
        <v>207</v>
      </c>
      <c r="BT1195" t="s">
        <v>17</v>
      </c>
      <c r="BU1195" t="s">
        <v>17</v>
      </c>
      <c r="BV1195" t="s">
        <v>17</v>
      </c>
      <c r="BW1195" t="s">
        <v>208</v>
      </c>
      <c r="BX1195" t="s">
        <v>209</v>
      </c>
      <c r="BY1195" t="s">
        <v>210</v>
      </c>
      <c r="BZ1195" t="s">
        <v>210</v>
      </c>
      <c r="CA1195" t="s">
        <v>210</v>
      </c>
      <c r="CB1195" t="s">
        <v>210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1320.78</v>
      </c>
      <c r="CJ1195">
        <v>-1.04817</v>
      </c>
      <c r="CK1195">
        <v>8.59526</v>
      </c>
      <c r="CL1195">
        <v>9.80034</v>
      </c>
      <c r="CM1195">
        <v>30.001</v>
      </c>
      <c r="CN1195">
        <v>9.5317</v>
      </c>
      <c r="CO1195">
        <v>9.84867</v>
      </c>
      <c r="CP1195">
        <v>-1</v>
      </c>
      <c r="CQ1195">
        <v>0</v>
      </c>
      <c r="CR1195">
        <v>91.4354</v>
      </c>
      <c r="CS1195">
        <v>-999.9</v>
      </c>
      <c r="CT1195">
        <v>400</v>
      </c>
      <c r="CU1195">
        <v>6.43331</v>
      </c>
      <c r="CV1195">
        <v>103.839</v>
      </c>
      <c r="CW1195">
        <v>103.372</v>
      </c>
    </row>
    <row r="1196" spans="1:101">
      <c r="A1196">
        <v>1182</v>
      </c>
      <c r="B1196">
        <v>1550676594.8</v>
      </c>
      <c r="C1196">
        <v>3771</v>
      </c>
      <c r="D1196" t="s">
        <v>2584</v>
      </c>
      <c r="E1196" t="s">
        <v>2585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2002</v>
      </c>
      <c r="N1196" t="s">
        <v>2003</v>
      </c>
      <c r="O1196" t="s">
        <v>203</v>
      </c>
      <c r="P1196" t="s">
        <v>565</v>
      </c>
      <c r="Q1196">
        <v>1550676594.8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131</v>
      </c>
      <c r="X1196">
        <v>9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1550676594.8</v>
      </c>
      <c r="AH1196">
        <v>402.254</v>
      </c>
      <c r="AI1196">
        <v>409.336</v>
      </c>
      <c r="AJ1196">
        <v>10.0111</v>
      </c>
      <c r="AK1196">
        <v>3.34339</v>
      </c>
      <c r="AL1196">
        <v>1431.24</v>
      </c>
      <c r="AM1196">
        <v>99.5151</v>
      </c>
      <c r="AN1196">
        <v>0.0250839</v>
      </c>
      <c r="AO1196">
        <v>8.53026</v>
      </c>
      <c r="AP1196">
        <v>999.9</v>
      </c>
      <c r="AQ1196">
        <v>999.9</v>
      </c>
      <c r="AR1196">
        <v>9972.5</v>
      </c>
      <c r="AS1196">
        <v>0</v>
      </c>
      <c r="AT1196">
        <v>0.383473</v>
      </c>
      <c r="AU1196">
        <v>0</v>
      </c>
      <c r="AV1196" t="s">
        <v>205</v>
      </c>
      <c r="AW1196">
        <v>0</v>
      </c>
      <c r="AX1196">
        <v>-1.442</v>
      </c>
      <c r="AY1196">
        <v>-0.036</v>
      </c>
      <c r="AZ1196">
        <v>0</v>
      </c>
      <c r="BA1196">
        <v>0</v>
      </c>
      <c r="BB1196">
        <v>0</v>
      </c>
      <c r="BC1196">
        <v>0</v>
      </c>
      <c r="BD1196">
        <v>404.929540983607</v>
      </c>
      <c r="BE1196">
        <v>2.66475112960252</v>
      </c>
      <c r="BF1196">
        <v>0.782478147681477</v>
      </c>
      <c r="BG1196">
        <v>-1</v>
      </c>
      <c r="BH1196">
        <v>0</v>
      </c>
      <c r="BI1196">
        <v>0</v>
      </c>
      <c r="BJ1196" t="s">
        <v>206</v>
      </c>
      <c r="BK1196">
        <v>1.88461</v>
      </c>
      <c r="BL1196">
        <v>1.88161</v>
      </c>
      <c r="BM1196">
        <v>1.88309</v>
      </c>
      <c r="BN1196">
        <v>1.88187</v>
      </c>
      <c r="BO1196">
        <v>1.88379</v>
      </c>
      <c r="BP1196">
        <v>1.88309</v>
      </c>
      <c r="BQ1196">
        <v>1.88477</v>
      </c>
      <c r="BR1196">
        <v>1.88231</v>
      </c>
      <c r="BS1196" t="s">
        <v>207</v>
      </c>
      <c r="BT1196" t="s">
        <v>17</v>
      </c>
      <c r="BU1196" t="s">
        <v>17</v>
      </c>
      <c r="BV1196" t="s">
        <v>17</v>
      </c>
      <c r="BW1196" t="s">
        <v>208</v>
      </c>
      <c r="BX1196" t="s">
        <v>209</v>
      </c>
      <c r="BY1196" t="s">
        <v>210</v>
      </c>
      <c r="BZ1196" t="s">
        <v>210</v>
      </c>
      <c r="CA1196" t="s">
        <v>210</v>
      </c>
      <c r="CB1196" t="s">
        <v>210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1328.91</v>
      </c>
      <c r="CJ1196">
        <v>-1.04817</v>
      </c>
      <c r="CK1196">
        <v>8.59834</v>
      </c>
      <c r="CL1196">
        <v>9.80547</v>
      </c>
      <c r="CM1196">
        <v>30.0011</v>
      </c>
      <c r="CN1196">
        <v>9.53621</v>
      </c>
      <c r="CO1196">
        <v>9.85381</v>
      </c>
      <c r="CP1196">
        <v>-1</v>
      </c>
      <c r="CQ1196">
        <v>0</v>
      </c>
      <c r="CR1196">
        <v>91.4354</v>
      </c>
      <c r="CS1196">
        <v>-999.9</v>
      </c>
      <c r="CT1196">
        <v>400</v>
      </c>
      <c r="CU1196">
        <v>6.32678</v>
      </c>
      <c r="CV1196">
        <v>103.838</v>
      </c>
      <c r="CW1196">
        <v>103.371</v>
      </c>
    </row>
    <row r="1197" spans="1:101">
      <c r="A1197">
        <v>1183</v>
      </c>
      <c r="B1197">
        <v>1550676597.2</v>
      </c>
      <c r="C1197">
        <v>3773.40000009537</v>
      </c>
      <c r="D1197" t="s">
        <v>2586</v>
      </c>
      <c r="E1197" t="s">
        <v>2587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2002</v>
      </c>
      <c r="N1197" t="s">
        <v>2003</v>
      </c>
      <c r="O1197" t="s">
        <v>203</v>
      </c>
      <c r="P1197" t="s">
        <v>565</v>
      </c>
      <c r="Q1197">
        <v>1550676597.2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139</v>
      </c>
      <c r="X1197">
        <v>10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1550676597.2</v>
      </c>
      <c r="AH1197">
        <v>402.373</v>
      </c>
      <c r="AI1197">
        <v>409.346</v>
      </c>
      <c r="AJ1197">
        <v>10.0242</v>
      </c>
      <c r="AK1197">
        <v>3.34404</v>
      </c>
      <c r="AL1197">
        <v>1431.17</v>
      </c>
      <c r="AM1197">
        <v>99.5138</v>
      </c>
      <c r="AN1197">
        <v>0.0251126</v>
      </c>
      <c r="AO1197">
        <v>8.55695</v>
      </c>
      <c r="AP1197">
        <v>999.9</v>
      </c>
      <c r="AQ1197">
        <v>999.9</v>
      </c>
      <c r="AR1197">
        <v>10000.6</v>
      </c>
      <c r="AS1197">
        <v>0</v>
      </c>
      <c r="AT1197">
        <v>0.383473</v>
      </c>
      <c r="AU1197">
        <v>0</v>
      </c>
      <c r="AV1197" t="s">
        <v>205</v>
      </c>
      <c r="AW1197">
        <v>0</v>
      </c>
      <c r="AX1197">
        <v>-1.442</v>
      </c>
      <c r="AY1197">
        <v>-0.036</v>
      </c>
      <c r="AZ1197">
        <v>0</v>
      </c>
      <c r="BA1197">
        <v>0</v>
      </c>
      <c r="BB1197">
        <v>0</v>
      </c>
      <c r="BC1197">
        <v>0</v>
      </c>
      <c r="BD1197">
        <v>405.039540983607</v>
      </c>
      <c r="BE1197">
        <v>2.67102920323698</v>
      </c>
      <c r="BF1197">
        <v>0.784467995016746</v>
      </c>
      <c r="BG1197">
        <v>-1</v>
      </c>
      <c r="BH1197">
        <v>0</v>
      </c>
      <c r="BI1197">
        <v>0</v>
      </c>
      <c r="BJ1197" t="s">
        <v>206</v>
      </c>
      <c r="BK1197">
        <v>1.88463</v>
      </c>
      <c r="BL1197">
        <v>1.88159</v>
      </c>
      <c r="BM1197">
        <v>1.88309</v>
      </c>
      <c r="BN1197">
        <v>1.88187</v>
      </c>
      <c r="BO1197">
        <v>1.8838</v>
      </c>
      <c r="BP1197">
        <v>1.88308</v>
      </c>
      <c r="BQ1197">
        <v>1.88477</v>
      </c>
      <c r="BR1197">
        <v>1.8823</v>
      </c>
      <c r="BS1197" t="s">
        <v>207</v>
      </c>
      <c r="BT1197" t="s">
        <v>17</v>
      </c>
      <c r="BU1197" t="s">
        <v>17</v>
      </c>
      <c r="BV1197" t="s">
        <v>17</v>
      </c>
      <c r="BW1197" t="s">
        <v>208</v>
      </c>
      <c r="BX1197" t="s">
        <v>209</v>
      </c>
      <c r="BY1197" t="s">
        <v>210</v>
      </c>
      <c r="BZ1197" t="s">
        <v>210</v>
      </c>
      <c r="CA1197" t="s">
        <v>210</v>
      </c>
      <c r="CB1197" t="s">
        <v>210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1322.48</v>
      </c>
      <c r="CJ1197">
        <v>-1.04817</v>
      </c>
      <c r="CK1197">
        <v>8.60223</v>
      </c>
      <c r="CL1197">
        <v>9.8116</v>
      </c>
      <c r="CM1197">
        <v>30.001</v>
      </c>
      <c r="CN1197">
        <v>9.54187</v>
      </c>
      <c r="CO1197">
        <v>9.86048</v>
      </c>
      <c r="CP1197">
        <v>-1</v>
      </c>
      <c r="CQ1197">
        <v>0</v>
      </c>
      <c r="CR1197">
        <v>91.4354</v>
      </c>
      <c r="CS1197">
        <v>-999.9</v>
      </c>
      <c r="CT1197">
        <v>400</v>
      </c>
      <c r="CU1197">
        <v>6.18808</v>
      </c>
      <c r="CV1197">
        <v>103.836</v>
      </c>
      <c r="CW1197">
        <v>103.37</v>
      </c>
    </row>
    <row r="1198" spans="1:101">
      <c r="A1198">
        <v>1184</v>
      </c>
      <c r="B1198">
        <v>1550676599.2</v>
      </c>
      <c r="C1198">
        <v>3775.40000009537</v>
      </c>
      <c r="D1198" t="s">
        <v>2588</v>
      </c>
      <c r="E1198" t="s">
        <v>2589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2002</v>
      </c>
      <c r="N1198" t="s">
        <v>2003</v>
      </c>
      <c r="O1198" t="s">
        <v>203</v>
      </c>
      <c r="P1198" t="s">
        <v>565</v>
      </c>
      <c r="Q1198">
        <v>1550676599.2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132</v>
      </c>
      <c r="X1198">
        <v>9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1550676599.2</v>
      </c>
      <c r="AH1198">
        <v>402.449</v>
      </c>
      <c r="AI1198">
        <v>409.325</v>
      </c>
      <c r="AJ1198">
        <v>10.0354</v>
      </c>
      <c r="AK1198">
        <v>3.34449</v>
      </c>
      <c r="AL1198">
        <v>1431.19</v>
      </c>
      <c r="AM1198">
        <v>99.5137</v>
      </c>
      <c r="AN1198">
        <v>0.02511</v>
      </c>
      <c r="AO1198">
        <v>8.56817</v>
      </c>
      <c r="AP1198">
        <v>999.9</v>
      </c>
      <c r="AQ1198">
        <v>999.9</v>
      </c>
      <c r="AR1198">
        <v>10015.6</v>
      </c>
      <c r="AS1198">
        <v>0</v>
      </c>
      <c r="AT1198">
        <v>0.383473</v>
      </c>
      <c r="AU1198">
        <v>0</v>
      </c>
      <c r="AV1198" t="s">
        <v>205</v>
      </c>
      <c r="AW1198">
        <v>0</v>
      </c>
      <c r="AX1198">
        <v>-1.442</v>
      </c>
      <c r="AY1198">
        <v>-0.036</v>
      </c>
      <c r="AZ1198">
        <v>0</v>
      </c>
      <c r="BA1198">
        <v>0</v>
      </c>
      <c r="BB1198">
        <v>0</v>
      </c>
      <c r="BC1198">
        <v>0</v>
      </c>
      <c r="BD1198">
        <v>405.128508196721</v>
      </c>
      <c r="BE1198">
        <v>2.67829637637372</v>
      </c>
      <c r="BF1198">
        <v>0.786577877981283</v>
      </c>
      <c r="BG1198">
        <v>-1</v>
      </c>
      <c r="BH1198">
        <v>0</v>
      </c>
      <c r="BI1198">
        <v>0</v>
      </c>
      <c r="BJ1198" t="s">
        <v>206</v>
      </c>
      <c r="BK1198">
        <v>1.88462</v>
      </c>
      <c r="BL1198">
        <v>1.88157</v>
      </c>
      <c r="BM1198">
        <v>1.88309</v>
      </c>
      <c r="BN1198">
        <v>1.88187</v>
      </c>
      <c r="BO1198">
        <v>1.88381</v>
      </c>
      <c r="BP1198">
        <v>1.88308</v>
      </c>
      <c r="BQ1198">
        <v>1.88477</v>
      </c>
      <c r="BR1198">
        <v>1.88229</v>
      </c>
      <c r="BS1198" t="s">
        <v>207</v>
      </c>
      <c r="BT1198" t="s">
        <v>17</v>
      </c>
      <c r="BU1198" t="s">
        <v>17</v>
      </c>
      <c r="BV1198" t="s">
        <v>17</v>
      </c>
      <c r="BW1198" t="s">
        <v>208</v>
      </c>
      <c r="BX1198" t="s">
        <v>209</v>
      </c>
      <c r="BY1198" t="s">
        <v>210</v>
      </c>
      <c r="BZ1198" t="s">
        <v>210</v>
      </c>
      <c r="CA1198" t="s">
        <v>210</v>
      </c>
      <c r="CB1198" t="s">
        <v>210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1327.56</v>
      </c>
      <c r="CJ1198">
        <v>-1.04817</v>
      </c>
      <c r="CK1198">
        <v>8.6053</v>
      </c>
      <c r="CL1198">
        <v>9.81676</v>
      </c>
      <c r="CM1198">
        <v>30.001</v>
      </c>
      <c r="CN1198">
        <v>9.54638</v>
      </c>
      <c r="CO1198">
        <v>9.86563</v>
      </c>
      <c r="CP1198">
        <v>-1</v>
      </c>
      <c r="CQ1198">
        <v>0</v>
      </c>
      <c r="CR1198">
        <v>91.4354</v>
      </c>
      <c r="CS1198">
        <v>-999.9</v>
      </c>
      <c r="CT1198">
        <v>400</v>
      </c>
      <c r="CU1198">
        <v>6.08203</v>
      </c>
      <c r="CV1198">
        <v>103.834</v>
      </c>
      <c r="CW1198">
        <v>103.368</v>
      </c>
    </row>
    <row r="1199" spans="1:101">
      <c r="A1199">
        <v>1185</v>
      </c>
      <c r="B1199">
        <v>1550676601.2</v>
      </c>
      <c r="C1199">
        <v>3777.40000009537</v>
      </c>
      <c r="D1199" t="s">
        <v>2590</v>
      </c>
      <c r="E1199" t="s">
        <v>2591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2002</v>
      </c>
      <c r="N1199" t="s">
        <v>2003</v>
      </c>
      <c r="O1199" t="s">
        <v>203</v>
      </c>
      <c r="P1199" t="s">
        <v>565</v>
      </c>
      <c r="Q1199">
        <v>1550676601.2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122</v>
      </c>
      <c r="X1199">
        <v>9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1550676601.2</v>
      </c>
      <c r="AH1199">
        <v>402.488</v>
      </c>
      <c r="AI1199">
        <v>409.327</v>
      </c>
      <c r="AJ1199">
        <v>10.0425</v>
      </c>
      <c r="AK1199">
        <v>3.34417</v>
      </c>
      <c r="AL1199">
        <v>1431.23</v>
      </c>
      <c r="AM1199">
        <v>99.5132</v>
      </c>
      <c r="AN1199">
        <v>0.0250795</v>
      </c>
      <c r="AO1199">
        <v>8.55991</v>
      </c>
      <c r="AP1199">
        <v>999.9</v>
      </c>
      <c r="AQ1199">
        <v>999.9</v>
      </c>
      <c r="AR1199">
        <v>9990.62</v>
      </c>
      <c r="AS1199">
        <v>0</v>
      </c>
      <c r="AT1199">
        <v>0.383473</v>
      </c>
      <c r="AU1199">
        <v>0</v>
      </c>
      <c r="AV1199" t="s">
        <v>205</v>
      </c>
      <c r="AW1199">
        <v>0</v>
      </c>
      <c r="AX1199">
        <v>-1.442</v>
      </c>
      <c r="AY1199">
        <v>-0.036</v>
      </c>
      <c r="AZ1199">
        <v>0</v>
      </c>
      <c r="BA1199">
        <v>0</v>
      </c>
      <c r="BB1199">
        <v>0</v>
      </c>
      <c r="BC1199">
        <v>0</v>
      </c>
      <c r="BD1199">
        <v>405.217213114754</v>
      </c>
      <c r="BE1199">
        <v>2.68111583012883</v>
      </c>
      <c r="BF1199">
        <v>0.787382270455721</v>
      </c>
      <c r="BG1199">
        <v>-1</v>
      </c>
      <c r="BH1199">
        <v>0</v>
      </c>
      <c r="BI1199">
        <v>0</v>
      </c>
      <c r="BJ1199" t="s">
        <v>206</v>
      </c>
      <c r="BK1199">
        <v>1.88461</v>
      </c>
      <c r="BL1199">
        <v>1.88159</v>
      </c>
      <c r="BM1199">
        <v>1.88311</v>
      </c>
      <c r="BN1199">
        <v>1.88187</v>
      </c>
      <c r="BO1199">
        <v>1.88379</v>
      </c>
      <c r="BP1199">
        <v>1.88309</v>
      </c>
      <c r="BQ1199">
        <v>1.88477</v>
      </c>
      <c r="BR1199">
        <v>1.88227</v>
      </c>
      <c r="BS1199" t="s">
        <v>207</v>
      </c>
      <c r="BT1199" t="s">
        <v>17</v>
      </c>
      <c r="BU1199" t="s">
        <v>17</v>
      </c>
      <c r="BV1199" t="s">
        <v>17</v>
      </c>
      <c r="BW1199" t="s">
        <v>208</v>
      </c>
      <c r="BX1199" t="s">
        <v>209</v>
      </c>
      <c r="BY1199" t="s">
        <v>210</v>
      </c>
      <c r="BZ1199" t="s">
        <v>210</v>
      </c>
      <c r="CA1199" t="s">
        <v>210</v>
      </c>
      <c r="CB1199" t="s">
        <v>210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1335.11</v>
      </c>
      <c r="CJ1199">
        <v>-1.04817</v>
      </c>
      <c r="CK1199">
        <v>8.6083</v>
      </c>
      <c r="CL1199">
        <v>9.82214</v>
      </c>
      <c r="CM1199">
        <v>30.0011</v>
      </c>
      <c r="CN1199">
        <v>9.55089</v>
      </c>
      <c r="CO1199">
        <v>9.87106</v>
      </c>
      <c r="CP1199">
        <v>-1</v>
      </c>
      <c r="CQ1199">
        <v>0</v>
      </c>
      <c r="CR1199">
        <v>91.4354</v>
      </c>
      <c r="CS1199">
        <v>-999.9</v>
      </c>
      <c r="CT1199">
        <v>400</v>
      </c>
      <c r="CU1199">
        <v>5.97597</v>
      </c>
      <c r="CV1199">
        <v>103.832</v>
      </c>
      <c r="CW1199">
        <v>103.366</v>
      </c>
    </row>
    <row r="1200" spans="1:101">
      <c r="A1200">
        <v>1186</v>
      </c>
      <c r="B1200">
        <v>1550676603.2</v>
      </c>
      <c r="C1200">
        <v>3779.40000009537</v>
      </c>
      <c r="D1200" t="s">
        <v>2592</v>
      </c>
      <c r="E1200" t="s">
        <v>2593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2002</v>
      </c>
      <c r="N1200" t="s">
        <v>2003</v>
      </c>
      <c r="O1200" t="s">
        <v>203</v>
      </c>
      <c r="P1200" t="s">
        <v>565</v>
      </c>
      <c r="Q1200">
        <v>1550676603.2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127</v>
      </c>
      <c r="X1200">
        <v>9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1550676603.2</v>
      </c>
      <c r="AH1200">
        <v>402.6</v>
      </c>
      <c r="AI1200">
        <v>409.341</v>
      </c>
      <c r="AJ1200">
        <v>10.0458</v>
      </c>
      <c r="AK1200">
        <v>3.34447</v>
      </c>
      <c r="AL1200">
        <v>1431.31</v>
      </c>
      <c r="AM1200">
        <v>99.513</v>
      </c>
      <c r="AN1200">
        <v>0.0250405</v>
      </c>
      <c r="AO1200">
        <v>8.54552</v>
      </c>
      <c r="AP1200">
        <v>999.9</v>
      </c>
      <c r="AQ1200">
        <v>999.9</v>
      </c>
      <c r="AR1200">
        <v>10002.5</v>
      </c>
      <c r="AS1200">
        <v>0</v>
      </c>
      <c r="AT1200">
        <v>0.383473</v>
      </c>
      <c r="AU1200">
        <v>0</v>
      </c>
      <c r="AV1200" t="s">
        <v>205</v>
      </c>
      <c r="AW1200">
        <v>0</v>
      </c>
      <c r="AX1200">
        <v>-1.442</v>
      </c>
      <c r="AY1200">
        <v>-0.036</v>
      </c>
      <c r="AZ1200">
        <v>0</v>
      </c>
      <c r="BA1200">
        <v>0</v>
      </c>
      <c r="BB1200">
        <v>0</v>
      </c>
      <c r="BC1200">
        <v>0</v>
      </c>
      <c r="BD1200">
        <v>405.304844262295</v>
      </c>
      <c r="BE1200">
        <v>2.67551801991777</v>
      </c>
      <c r="BF1200">
        <v>0.785751577357335</v>
      </c>
      <c r="BG1200">
        <v>-1</v>
      </c>
      <c r="BH1200">
        <v>0</v>
      </c>
      <c r="BI1200">
        <v>0</v>
      </c>
      <c r="BJ1200" t="s">
        <v>206</v>
      </c>
      <c r="BK1200">
        <v>1.88461</v>
      </c>
      <c r="BL1200">
        <v>1.8816</v>
      </c>
      <c r="BM1200">
        <v>1.88311</v>
      </c>
      <c r="BN1200">
        <v>1.88187</v>
      </c>
      <c r="BO1200">
        <v>1.88377</v>
      </c>
      <c r="BP1200">
        <v>1.88309</v>
      </c>
      <c r="BQ1200">
        <v>1.88477</v>
      </c>
      <c r="BR1200">
        <v>1.88228</v>
      </c>
      <c r="BS1200" t="s">
        <v>207</v>
      </c>
      <c r="BT1200" t="s">
        <v>17</v>
      </c>
      <c r="BU1200" t="s">
        <v>17</v>
      </c>
      <c r="BV1200" t="s">
        <v>17</v>
      </c>
      <c r="BW1200" t="s">
        <v>208</v>
      </c>
      <c r="BX1200" t="s">
        <v>209</v>
      </c>
      <c r="BY1200" t="s">
        <v>210</v>
      </c>
      <c r="BZ1200" t="s">
        <v>210</v>
      </c>
      <c r="CA1200" t="s">
        <v>210</v>
      </c>
      <c r="CB1200" t="s">
        <v>210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1331.48</v>
      </c>
      <c r="CJ1200">
        <v>-1.04817</v>
      </c>
      <c r="CK1200">
        <v>8.61136</v>
      </c>
      <c r="CL1200">
        <v>9.82755</v>
      </c>
      <c r="CM1200">
        <v>30.0011</v>
      </c>
      <c r="CN1200">
        <v>9.55541</v>
      </c>
      <c r="CO1200">
        <v>9.87674</v>
      </c>
      <c r="CP1200">
        <v>-1</v>
      </c>
      <c r="CQ1200">
        <v>0</v>
      </c>
      <c r="CR1200">
        <v>91.4354</v>
      </c>
      <c r="CS1200">
        <v>-999.9</v>
      </c>
      <c r="CT1200">
        <v>400</v>
      </c>
      <c r="CU1200">
        <v>5.87225</v>
      </c>
      <c r="CV1200">
        <v>103.831</v>
      </c>
      <c r="CW1200">
        <v>103.365</v>
      </c>
    </row>
    <row r="1201" spans="1:101">
      <c r="A1201">
        <v>1187</v>
      </c>
      <c r="B1201">
        <v>1550676605.2</v>
      </c>
      <c r="C1201">
        <v>3781.40000009537</v>
      </c>
      <c r="D1201" t="s">
        <v>2594</v>
      </c>
      <c r="E1201" t="s">
        <v>2595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2002</v>
      </c>
      <c r="N1201" t="s">
        <v>2003</v>
      </c>
      <c r="O1201" t="s">
        <v>203</v>
      </c>
      <c r="P1201" t="s">
        <v>565</v>
      </c>
      <c r="Q1201">
        <v>1550676605.2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112</v>
      </c>
      <c r="X1201">
        <v>8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1550676605.2</v>
      </c>
      <c r="AH1201">
        <v>402.711</v>
      </c>
      <c r="AI1201">
        <v>409.363</v>
      </c>
      <c r="AJ1201">
        <v>10.0516</v>
      </c>
      <c r="AK1201">
        <v>3.34492</v>
      </c>
      <c r="AL1201">
        <v>1431.54</v>
      </c>
      <c r="AM1201">
        <v>99.5121</v>
      </c>
      <c r="AN1201">
        <v>0.0249139</v>
      </c>
      <c r="AO1201">
        <v>8.54342</v>
      </c>
      <c r="AP1201">
        <v>999.9</v>
      </c>
      <c r="AQ1201">
        <v>999.9</v>
      </c>
      <c r="AR1201">
        <v>10000.6</v>
      </c>
      <c r="AS1201">
        <v>0</v>
      </c>
      <c r="AT1201">
        <v>0.383473</v>
      </c>
      <c r="AU1201">
        <v>0</v>
      </c>
      <c r="AV1201" t="s">
        <v>205</v>
      </c>
      <c r="AW1201">
        <v>0</v>
      </c>
      <c r="AX1201">
        <v>-1.442</v>
      </c>
      <c r="AY1201">
        <v>-0.036</v>
      </c>
      <c r="AZ1201">
        <v>0</v>
      </c>
      <c r="BA1201">
        <v>0</v>
      </c>
      <c r="BB1201">
        <v>0</v>
      </c>
      <c r="BC1201">
        <v>0</v>
      </c>
      <c r="BD1201">
        <v>405.392081967213</v>
      </c>
      <c r="BE1201">
        <v>2.68309538228011</v>
      </c>
      <c r="BF1201">
        <v>0.787907413115294</v>
      </c>
      <c r="BG1201">
        <v>-1</v>
      </c>
      <c r="BH1201">
        <v>0</v>
      </c>
      <c r="BI1201">
        <v>0</v>
      </c>
      <c r="BJ1201" t="s">
        <v>206</v>
      </c>
      <c r="BK1201">
        <v>1.88461</v>
      </c>
      <c r="BL1201">
        <v>1.88161</v>
      </c>
      <c r="BM1201">
        <v>1.8831</v>
      </c>
      <c r="BN1201">
        <v>1.88187</v>
      </c>
      <c r="BO1201">
        <v>1.88378</v>
      </c>
      <c r="BP1201">
        <v>1.88309</v>
      </c>
      <c r="BQ1201">
        <v>1.88477</v>
      </c>
      <c r="BR1201">
        <v>1.8823</v>
      </c>
      <c r="BS1201" t="s">
        <v>207</v>
      </c>
      <c r="BT1201" t="s">
        <v>17</v>
      </c>
      <c r="BU1201" t="s">
        <v>17</v>
      </c>
      <c r="BV1201" t="s">
        <v>17</v>
      </c>
      <c r="BW1201" t="s">
        <v>208</v>
      </c>
      <c r="BX1201" t="s">
        <v>209</v>
      </c>
      <c r="BY1201" t="s">
        <v>210</v>
      </c>
      <c r="BZ1201" t="s">
        <v>210</v>
      </c>
      <c r="CA1201" t="s">
        <v>210</v>
      </c>
      <c r="CB1201" t="s">
        <v>210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1343.16</v>
      </c>
      <c r="CJ1201">
        <v>-1.04817</v>
      </c>
      <c r="CK1201">
        <v>8.61442</v>
      </c>
      <c r="CL1201">
        <v>9.83271</v>
      </c>
      <c r="CM1201">
        <v>30.0011</v>
      </c>
      <c r="CN1201">
        <v>9.56024</v>
      </c>
      <c r="CO1201">
        <v>9.88215</v>
      </c>
      <c r="CP1201">
        <v>-1</v>
      </c>
      <c r="CQ1201">
        <v>0</v>
      </c>
      <c r="CR1201">
        <v>91.4354</v>
      </c>
      <c r="CS1201">
        <v>-999.9</v>
      </c>
      <c r="CT1201">
        <v>400</v>
      </c>
      <c r="CU1201">
        <v>5.76033</v>
      </c>
      <c r="CV1201">
        <v>103.83</v>
      </c>
      <c r="CW1201">
        <v>103.364</v>
      </c>
    </row>
    <row r="1202" spans="1:101">
      <c r="A1202">
        <v>1188</v>
      </c>
      <c r="B1202">
        <v>1550676607.2</v>
      </c>
      <c r="C1202">
        <v>3783.40000009537</v>
      </c>
      <c r="D1202" t="s">
        <v>2596</v>
      </c>
      <c r="E1202" t="s">
        <v>2597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2002</v>
      </c>
      <c r="N1202" t="s">
        <v>2003</v>
      </c>
      <c r="O1202" t="s">
        <v>203</v>
      </c>
      <c r="P1202" t="s">
        <v>565</v>
      </c>
      <c r="Q1202">
        <v>1550676607.2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113</v>
      </c>
      <c r="X1202">
        <v>8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1550676607.2</v>
      </c>
      <c r="AH1202">
        <v>402.803</v>
      </c>
      <c r="AI1202">
        <v>409.388</v>
      </c>
      <c r="AJ1202">
        <v>10.0602</v>
      </c>
      <c r="AK1202">
        <v>3.34504</v>
      </c>
      <c r="AL1202">
        <v>1431.54</v>
      </c>
      <c r="AM1202">
        <v>99.5109</v>
      </c>
      <c r="AN1202">
        <v>0.024891</v>
      </c>
      <c r="AO1202">
        <v>8.55376</v>
      </c>
      <c r="AP1202">
        <v>999.9</v>
      </c>
      <c r="AQ1202">
        <v>999.9</v>
      </c>
      <c r="AR1202">
        <v>9997.5</v>
      </c>
      <c r="AS1202">
        <v>0</v>
      </c>
      <c r="AT1202">
        <v>0.383473</v>
      </c>
      <c r="AU1202">
        <v>0</v>
      </c>
      <c r="AV1202" t="s">
        <v>205</v>
      </c>
      <c r="AW1202">
        <v>0</v>
      </c>
      <c r="AX1202">
        <v>-1.442</v>
      </c>
      <c r="AY1202">
        <v>-0.036</v>
      </c>
      <c r="AZ1202">
        <v>0</v>
      </c>
      <c r="BA1202">
        <v>0</v>
      </c>
      <c r="BB1202">
        <v>0</v>
      </c>
      <c r="BC1202">
        <v>0</v>
      </c>
      <c r="BD1202">
        <v>405.480368852459</v>
      </c>
      <c r="BE1202">
        <v>2.69431553023496</v>
      </c>
      <c r="BF1202">
        <v>0.791135863244614</v>
      </c>
      <c r="BG1202">
        <v>-1</v>
      </c>
      <c r="BH1202">
        <v>0</v>
      </c>
      <c r="BI1202">
        <v>0</v>
      </c>
      <c r="BJ1202" t="s">
        <v>206</v>
      </c>
      <c r="BK1202">
        <v>1.88461</v>
      </c>
      <c r="BL1202">
        <v>1.88162</v>
      </c>
      <c r="BM1202">
        <v>1.88309</v>
      </c>
      <c r="BN1202">
        <v>1.88187</v>
      </c>
      <c r="BO1202">
        <v>1.88377</v>
      </c>
      <c r="BP1202">
        <v>1.88308</v>
      </c>
      <c r="BQ1202">
        <v>1.88477</v>
      </c>
      <c r="BR1202">
        <v>1.8823</v>
      </c>
      <c r="BS1202" t="s">
        <v>207</v>
      </c>
      <c r="BT1202" t="s">
        <v>17</v>
      </c>
      <c r="BU1202" t="s">
        <v>17</v>
      </c>
      <c r="BV1202" t="s">
        <v>17</v>
      </c>
      <c r="BW1202" t="s">
        <v>208</v>
      </c>
      <c r="BX1202" t="s">
        <v>209</v>
      </c>
      <c r="BY1202" t="s">
        <v>210</v>
      </c>
      <c r="BZ1202" t="s">
        <v>210</v>
      </c>
      <c r="CA1202" t="s">
        <v>210</v>
      </c>
      <c r="CB1202" t="s">
        <v>210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1342.27</v>
      </c>
      <c r="CJ1202">
        <v>-1.04816</v>
      </c>
      <c r="CK1202">
        <v>8.61728</v>
      </c>
      <c r="CL1202">
        <v>9.83814</v>
      </c>
      <c r="CM1202">
        <v>30.001</v>
      </c>
      <c r="CN1202">
        <v>9.56532</v>
      </c>
      <c r="CO1202">
        <v>9.88757</v>
      </c>
      <c r="CP1202">
        <v>-1</v>
      </c>
      <c r="CQ1202">
        <v>0</v>
      </c>
      <c r="CR1202">
        <v>91.4354</v>
      </c>
      <c r="CS1202">
        <v>-999.9</v>
      </c>
      <c r="CT1202">
        <v>400</v>
      </c>
      <c r="CU1202">
        <v>5.65099</v>
      </c>
      <c r="CV1202">
        <v>103.829</v>
      </c>
      <c r="CW1202">
        <v>103.363</v>
      </c>
    </row>
    <row r="1203" spans="1:101">
      <c r="A1203">
        <v>1189</v>
      </c>
      <c r="B1203">
        <v>1550676609.2</v>
      </c>
      <c r="C1203">
        <v>3785.40000009537</v>
      </c>
      <c r="D1203" t="s">
        <v>2598</v>
      </c>
      <c r="E1203" t="s">
        <v>2599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2002</v>
      </c>
      <c r="N1203" t="s">
        <v>2003</v>
      </c>
      <c r="O1203" t="s">
        <v>203</v>
      </c>
      <c r="P1203" t="s">
        <v>565</v>
      </c>
      <c r="Q1203">
        <v>1550676609.2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132</v>
      </c>
      <c r="X1203">
        <v>9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1550676609.2</v>
      </c>
      <c r="AH1203">
        <v>402.894</v>
      </c>
      <c r="AI1203">
        <v>409.338</v>
      </c>
      <c r="AJ1203">
        <v>10.0665</v>
      </c>
      <c r="AK1203">
        <v>3.34521</v>
      </c>
      <c r="AL1203">
        <v>1431.33</v>
      </c>
      <c r="AM1203">
        <v>99.5114</v>
      </c>
      <c r="AN1203">
        <v>0.0249665</v>
      </c>
      <c r="AO1203">
        <v>8.55381</v>
      </c>
      <c r="AP1203">
        <v>999.9</v>
      </c>
      <c r="AQ1203">
        <v>999.9</v>
      </c>
      <c r="AR1203">
        <v>10011.9</v>
      </c>
      <c r="AS1203">
        <v>0</v>
      </c>
      <c r="AT1203">
        <v>0.383473</v>
      </c>
      <c r="AU1203">
        <v>0</v>
      </c>
      <c r="AV1203" t="s">
        <v>205</v>
      </c>
      <c r="AW1203">
        <v>0</v>
      </c>
      <c r="AX1203">
        <v>-1.442</v>
      </c>
      <c r="AY1203">
        <v>-0.036</v>
      </c>
      <c r="AZ1203">
        <v>0</v>
      </c>
      <c r="BA1203">
        <v>0</v>
      </c>
      <c r="BB1203">
        <v>0</v>
      </c>
      <c r="BC1203">
        <v>0</v>
      </c>
      <c r="BD1203">
        <v>405.57062295082</v>
      </c>
      <c r="BE1203">
        <v>2.69615880949153</v>
      </c>
      <c r="BF1203">
        <v>0.791660729285554</v>
      </c>
      <c r="BG1203">
        <v>-1</v>
      </c>
      <c r="BH1203">
        <v>0</v>
      </c>
      <c r="BI1203">
        <v>0</v>
      </c>
      <c r="BJ1203" t="s">
        <v>206</v>
      </c>
      <c r="BK1203">
        <v>1.88461</v>
      </c>
      <c r="BL1203">
        <v>1.88163</v>
      </c>
      <c r="BM1203">
        <v>1.8831</v>
      </c>
      <c r="BN1203">
        <v>1.88187</v>
      </c>
      <c r="BO1203">
        <v>1.88377</v>
      </c>
      <c r="BP1203">
        <v>1.88308</v>
      </c>
      <c r="BQ1203">
        <v>1.88477</v>
      </c>
      <c r="BR1203">
        <v>1.8823</v>
      </c>
      <c r="BS1203" t="s">
        <v>207</v>
      </c>
      <c r="BT1203" t="s">
        <v>17</v>
      </c>
      <c r="BU1203" t="s">
        <v>17</v>
      </c>
      <c r="BV1203" t="s">
        <v>17</v>
      </c>
      <c r="BW1203" t="s">
        <v>208</v>
      </c>
      <c r="BX1203" t="s">
        <v>209</v>
      </c>
      <c r="BY1203" t="s">
        <v>210</v>
      </c>
      <c r="BZ1203" t="s">
        <v>210</v>
      </c>
      <c r="CA1203" t="s">
        <v>210</v>
      </c>
      <c r="CB1203" t="s">
        <v>210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1327.61</v>
      </c>
      <c r="CJ1203">
        <v>-1.04816</v>
      </c>
      <c r="CK1203">
        <v>8.61954</v>
      </c>
      <c r="CL1203">
        <v>9.84384</v>
      </c>
      <c r="CM1203">
        <v>30.0011</v>
      </c>
      <c r="CN1203">
        <v>9.57007</v>
      </c>
      <c r="CO1203">
        <v>9.89327</v>
      </c>
      <c r="CP1203">
        <v>-1</v>
      </c>
      <c r="CQ1203">
        <v>0</v>
      </c>
      <c r="CR1203">
        <v>91.0588</v>
      </c>
      <c r="CS1203">
        <v>-999.9</v>
      </c>
      <c r="CT1203">
        <v>400</v>
      </c>
      <c r="CU1203">
        <v>5.54392</v>
      </c>
      <c r="CV1203">
        <v>103.827</v>
      </c>
      <c r="CW1203">
        <v>103.362</v>
      </c>
    </row>
    <row r="1204" spans="1:101">
      <c r="A1204">
        <v>1190</v>
      </c>
      <c r="B1204">
        <v>1550676689.2</v>
      </c>
      <c r="C1204">
        <v>3865.40000009537</v>
      </c>
      <c r="D1204" t="s">
        <v>2600</v>
      </c>
      <c r="E1204" t="s">
        <v>2601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201</v>
      </c>
      <c r="N1204" t="s">
        <v>2602</v>
      </c>
      <c r="O1204" t="s">
        <v>203</v>
      </c>
      <c r="P1204" t="s">
        <v>204</v>
      </c>
      <c r="Q1204">
        <v>1550676689.2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140</v>
      </c>
      <c r="X1204">
        <v>10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1550676689.2</v>
      </c>
      <c r="AH1204">
        <v>400.193</v>
      </c>
      <c r="AI1204">
        <v>409.275</v>
      </c>
      <c r="AJ1204">
        <v>5.99455</v>
      </c>
      <c r="AK1204">
        <v>3.35904</v>
      </c>
      <c r="AL1204">
        <v>1430.44</v>
      </c>
      <c r="AM1204">
        <v>99.51</v>
      </c>
      <c r="AN1204">
        <v>0.0251603</v>
      </c>
      <c r="AO1204">
        <v>7.47734</v>
      </c>
      <c r="AP1204">
        <v>999.9</v>
      </c>
      <c r="AQ1204">
        <v>999.9</v>
      </c>
      <c r="AR1204">
        <v>9995.62</v>
      </c>
      <c r="AS1204">
        <v>0</v>
      </c>
      <c r="AT1204">
        <v>721.635</v>
      </c>
      <c r="AU1204">
        <v>0</v>
      </c>
      <c r="AV1204" t="s">
        <v>205</v>
      </c>
      <c r="AW1204">
        <v>0</v>
      </c>
      <c r="AX1204">
        <v>-1.442</v>
      </c>
      <c r="AY1204">
        <v>-0.036</v>
      </c>
      <c r="AZ1204">
        <v>0</v>
      </c>
      <c r="BA1204">
        <v>0</v>
      </c>
      <c r="BB1204">
        <v>0</v>
      </c>
      <c r="BC1204">
        <v>0</v>
      </c>
      <c r="BD1204">
        <v>402.390327868852</v>
      </c>
      <c r="BE1204">
        <v>0.338102565083968</v>
      </c>
      <c r="BF1204">
        <v>0.10426215718106</v>
      </c>
      <c r="BG1204">
        <v>-1</v>
      </c>
      <c r="BH1204">
        <v>0</v>
      </c>
      <c r="BI1204">
        <v>0</v>
      </c>
      <c r="BJ1204" t="s">
        <v>206</v>
      </c>
      <c r="BK1204">
        <v>1.88462</v>
      </c>
      <c r="BL1204">
        <v>1.88163</v>
      </c>
      <c r="BM1204">
        <v>1.8831</v>
      </c>
      <c r="BN1204">
        <v>1.88187</v>
      </c>
      <c r="BO1204">
        <v>1.88377</v>
      </c>
      <c r="BP1204">
        <v>1.88308</v>
      </c>
      <c r="BQ1204">
        <v>1.88477</v>
      </c>
      <c r="BR1204">
        <v>1.8823</v>
      </c>
      <c r="BS1204" t="s">
        <v>207</v>
      </c>
      <c r="BT1204" t="s">
        <v>17</v>
      </c>
      <c r="BU1204" t="s">
        <v>17</v>
      </c>
      <c r="BV1204" t="s">
        <v>17</v>
      </c>
      <c r="BW1204" t="s">
        <v>208</v>
      </c>
      <c r="BX1204" t="s">
        <v>209</v>
      </c>
      <c r="BY1204" t="s">
        <v>210</v>
      </c>
      <c r="BZ1204" t="s">
        <v>210</v>
      </c>
      <c r="CA1204" t="s">
        <v>210</v>
      </c>
      <c r="CB1204" t="s">
        <v>210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1321.1</v>
      </c>
      <c r="CJ1204">
        <v>-1.13305</v>
      </c>
      <c r="CK1204">
        <v>8.2079</v>
      </c>
      <c r="CL1204">
        <v>10.0055</v>
      </c>
      <c r="CM1204">
        <v>30</v>
      </c>
      <c r="CN1204">
        <v>9.69972</v>
      </c>
      <c r="CO1204">
        <v>10.0583</v>
      </c>
      <c r="CP1204">
        <v>-1</v>
      </c>
      <c r="CQ1204">
        <v>0</v>
      </c>
      <c r="CR1204">
        <v>100</v>
      </c>
      <c r="CS1204">
        <v>-999.9</v>
      </c>
      <c r="CT1204">
        <v>400</v>
      </c>
      <c r="CU1204">
        <v>12.793</v>
      </c>
      <c r="CV1204">
        <v>103.821</v>
      </c>
      <c r="CW1204">
        <v>103.349</v>
      </c>
    </row>
    <row r="1205" spans="1:101">
      <c r="A1205">
        <v>1191</v>
      </c>
      <c r="B1205">
        <v>1550676691.2</v>
      </c>
      <c r="C1205">
        <v>3867.40000009537</v>
      </c>
      <c r="D1205" t="s">
        <v>2603</v>
      </c>
      <c r="E1205" t="s">
        <v>2604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201</v>
      </c>
      <c r="N1205" t="s">
        <v>2602</v>
      </c>
      <c r="O1205" t="s">
        <v>203</v>
      </c>
      <c r="P1205" t="s">
        <v>204</v>
      </c>
      <c r="Q1205">
        <v>1550676691.2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138</v>
      </c>
      <c r="X1205">
        <v>10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1550676691.2</v>
      </c>
      <c r="AH1205">
        <v>400.02</v>
      </c>
      <c r="AI1205">
        <v>409.265</v>
      </c>
      <c r="AJ1205">
        <v>6.35397</v>
      </c>
      <c r="AK1205">
        <v>3.35927</v>
      </c>
      <c r="AL1205">
        <v>1429.62</v>
      </c>
      <c r="AM1205">
        <v>99.5095</v>
      </c>
      <c r="AN1205">
        <v>0.0249616</v>
      </c>
      <c r="AO1205">
        <v>7.82567</v>
      </c>
      <c r="AP1205">
        <v>999.9</v>
      </c>
      <c r="AQ1205">
        <v>999.9</v>
      </c>
      <c r="AR1205">
        <v>10022.5</v>
      </c>
      <c r="AS1205">
        <v>0</v>
      </c>
      <c r="AT1205">
        <v>738.987</v>
      </c>
      <c r="AU1205">
        <v>0</v>
      </c>
      <c r="AV1205" t="s">
        <v>205</v>
      </c>
      <c r="AW1205">
        <v>0</v>
      </c>
      <c r="AX1205">
        <v>-1.442</v>
      </c>
      <c r="AY1205">
        <v>-0.036</v>
      </c>
      <c r="AZ1205">
        <v>0</v>
      </c>
      <c r="BA1205">
        <v>0</v>
      </c>
      <c r="BB1205">
        <v>0</v>
      </c>
      <c r="BC1205">
        <v>0</v>
      </c>
      <c r="BD1205">
        <v>402.401967213115</v>
      </c>
      <c r="BE1205">
        <v>0.347557422604476</v>
      </c>
      <c r="BF1205">
        <v>0.106977011045518</v>
      </c>
      <c r="BG1205">
        <v>-1</v>
      </c>
      <c r="BH1205">
        <v>0</v>
      </c>
      <c r="BI1205">
        <v>0</v>
      </c>
      <c r="BJ1205" t="s">
        <v>206</v>
      </c>
      <c r="BK1205">
        <v>1.88462</v>
      </c>
      <c r="BL1205">
        <v>1.88162</v>
      </c>
      <c r="BM1205">
        <v>1.8831</v>
      </c>
      <c r="BN1205">
        <v>1.88187</v>
      </c>
      <c r="BO1205">
        <v>1.88376</v>
      </c>
      <c r="BP1205">
        <v>1.88308</v>
      </c>
      <c r="BQ1205">
        <v>1.88477</v>
      </c>
      <c r="BR1205">
        <v>1.8823</v>
      </c>
      <c r="BS1205" t="s">
        <v>207</v>
      </c>
      <c r="BT1205" t="s">
        <v>17</v>
      </c>
      <c r="BU1205" t="s">
        <v>17</v>
      </c>
      <c r="BV1205" t="s">
        <v>17</v>
      </c>
      <c r="BW1205" t="s">
        <v>208</v>
      </c>
      <c r="BX1205" t="s">
        <v>209</v>
      </c>
      <c r="BY1205" t="s">
        <v>210</v>
      </c>
      <c r="BZ1205" t="s">
        <v>210</v>
      </c>
      <c r="CA1205" t="s">
        <v>210</v>
      </c>
      <c r="CB1205" t="s">
        <v>210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1321.75</v>
      </c>
      <c r="CJ1205">
        <v>-1.13305</v>
      </c>
      <c r="CK1205">
        <v>8.20517</v>
      </c>
      <c r="CL1205">
        <v>10.0069</v>
      </c>
      <c r="CM1205">
        <v>30</v>
      </c>
      <c r="CN1205">
        <v>9.7036</v>
      </c>
      <c r="CO1205">
        <v>10.0595</v>
      </c>
      <c r="CP1205">
        <v>-1</v>
      </c>
      <c r="CQ1205">
        <v>0</v>
      </c>
      <c r="CR1205">
        <v>100</v>
      </c>
      <c r="CS1205">
        <v>-999.9</v>
      </c>
      <c r="CT1205">
        <v>400</v>
      </c>
      <c r="CU1205">
        <v>12.793</v>
      </c>
      <c r="CV1205">
        <v>103.819</v>
      </c>
      <c r="CW1205">
        <v>103.348</v>
      </c>
    </row>
    <row r="1206" spans="1:101">
      <c r="A1206">
        <v>1192</v>
      </c>
      <c r="B1206">
        <v>1550676693.2</v>
      </c>
      <c r="C1206">
        <v>3869.40000009537</v>
      </c>
      <c r="D1206" t="s">
        <v>2605</v>
      </c>
      <c r="E1206" t="s">
        <v>2606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201</v>
      </c>
      <c r="N1206" t="s">
        <v>2602</v>
      </c>
      <c r="O1206" t="s">
        <v>203</v>
      </c>
      <c r="P1206" t="s">
        <v>204</v>
      </c>
      <c r="Q1206">
        <v>1550676693.2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142</v>
      </c>
      <c r="X1206">
        <v>10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1550676693.2</v>
      </c>
      <c r="AH1206">
        <v>399.904</v>
      </c>
      <c r="AI1206">
        <v>409.231</v>
      </c>
      <c r="AJ1206">
        <v>6.61735</v>
      </c>
      <c r="AK1206">
        <v>3.35981</v>
      </c>
      <c r="AL1206">
        <v>1429.68</v>
      </c>
      <c r="AM1206">
        <v>99.5109</v>
      </c>
      <c r="AN1206">
        <v>0.0251082</v>
      </c>
      <c r="AO1206">
        <v>8.06225</v>
      </c>
      <c r="AP1206">
        <v>999.9</v>
      </c>
      <c r="AQ1206">
        <v>999.9</v>
      </c>
      <c r="AR1206">
        <v>10013.8</v>
      </c>
      <c r="AS1206">
        <v>0</v>
      </c>
      <c r="AT1206">
        <v>743.466</v>
      </c>
      <c r="AU1206">
        <v>0</v>
      </c>
      <c r="AV1206" t="s">
        <v>205</v>
      </c>
      <c r="AW1206">
        <v>0</v>
      </c>
      <c r="AX1206">
        <v>-1.442</v>
      </c>
      <c r="AY1206">
        <v>-0.036</v>
      </c>
      <c r="AZ1206">
        <v>0</v>
      </c>
      <c r="BA1206">
        <v>0</v>
      </c>
      <c r="BB1206">
        <v>0</v>
      </c>
      <c r="BC1206">
        <v>0</v>
      </c>
      <c r="BD1206">
        <v>402.412426229508</v>
      </c>
      <c r="BE1206">
        <v>0.347598035610065</v>
      </c>
      <c r="BF1206">
        <v>0.106987046713477</v>
      </c>
      <c r="BG1206">
        <v>-1</v>
      </c>
      <c r="BH1206">
        <v>0</v>
      </c>
      <c r="BI1206">
        <v>0</v>
      </c>
      <c r="BJ1206" t="s">
        <v>206</v>
      </c>
      <c r="BK1206">
        <v>1.88461</v>
      </c>
      <c r="BL1206">
        <v>1.88162</v>
      </c>
      <c r="BM1206">
        <v>1.88309</v>
      </c>
      <c r="BN1206">
        <v>1.88187</v>
      </c>
      <c r="BO1206">
        <v>1.88375</v>
      </c>
      <c r="BP1206">
        <v>1.88308</v>
      </c>
      <c r="BQ1206">
        <v>1.88477</v>
      </c>
      <c r="BR1206">
        <v>1.88229</v>
      </c>
      <c r="BS1206" t="s">
        <v>207</v>
      </c>
      <c r="BT1206" t="s">
        <v>17</v>
      </c>
      <c r="BU1206" t="s">
        <v>17</v>
      </c>
      <c r="BV1206" t="s">
        <v>17</v>
      </c>
      <c r="BW1206" t="s">
        <v>208</v>
      </c>
      <c r="BX1206" t="s">
        <v>209</v>
      </c>
      <c r="BY1206" t="s">
        <v>210</v>
      </c>
      <c r="BZ1206" t="s">
        <v>210</v>
      </c>
      <c r="CA1206" t="s">
        <v>210</v>
      </c>
      <c r="CB1206" t="s">
        <v>210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1319.46</v>
      </c>
      <c r="CJ1206">
        <v>-1.13305</v>
      </c>
      <c r="CK1206">
        <v>8.20357</v>
      </c>
      <c r="CL1206">
        <v>10.0083</v>
      </c>
      <c r="CM1206">
        <v>29.9999</v>
      </c>
      <c r="CN1206">
        <v>9.7061</v>
      </c>
      <c r="CO1206">
        <v>10.0609</v>
      </c>
      <c r="CP1206">
        <v>-1</v>
      </c>
      <c r="CQ1206">
        <v>0</v>
      </c>
      <c r="CR1206">
        <v>100</v>
      </c>
      <c r="CS1206">
        <v>-999.9</v>
      </c>
      <c r="CT1206">
        <v>400</v>
      </c>
      <c r="CU1206">
        <v>12.793</v>
      </c>
      <c r="CV1206">
        <v>103.817</v>
      </c>
      <c r="CW1206">
        <v>103.346</v>
      </c>
    </row>
    <row r="1207" spans="1:101">
      <c r="A1207">
        <v>1193</v>
      </c>
      <c r="B1207">
        <v>1550676695.2</v>
      </c>
      <c r="C1207">
        <v>3871.40000009537</v>
      </c>
      <c r="D1207" t="s">
        <v>2607</v>
      </c>
      <c r="E1207" t="s">
        <v>2608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201</v>
      </c>
      <c r="N1207" t="s">
        <v>2602</v>
      </c>
      <c r="O1207" t="s">
        <v>203</v>
      </c>
      <c r="P1207" t="s">
        <v>204</v>
      </c>
      <c r="Q1207">
        <v>1550676695.2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135</v>
      </c>
      <c r="X1207">
        <v>9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1550676695.2</v>
      </c>
      <c r="AH1207">
        <v>399.857</v>
      </c>
      <c r="AI1207">
        <v>409.259</v>
      </c>
      <c r="AJ1207">
        <v>6.82529</v>
      </c>
      <c r="AK1207">
        <v>3.36048</v>
      </c>
      <c r="AL1207">
        <v>1430.16</v>
      </c>
      <c r="AM1207">
        <v>99.5107</v>
      </c>
      <c r="AN1207">
        <v>0.0249576</v>
      </c>
      <c r="AO1207">
        <v>8.21346</v>
      </c>
      <c r="AP1207">
        <v>999.9</v>
      </c>
      <c r="AQ1207">
        <v>999.9</v>
      </c>
      <c r="AR1207">
        <v>10016.9</v>
      </c>
      <c r="AS1207">
        <v>0</v>
      </c>
      <c r="AT1207">
        <v>740.219</v>
      </c>
      <c r="AU1207">
        <v>0</v>
      </c>
      <c r="AV1207" t="s">
        <v>205</v>
      </c>
      <c r="AW1207">
        <v>0</v>
      </c>
      <c r="AX1207">
        <v>-1.442</v>
      </c>
      <c r="AY1207">
        <v>-0.036</v>
      </c>
      <c r="AZ1207">
        <v>0</v>
      </c>
      <c r="BA1207">
        <v>0</v>
      </c>
      <c r="BB1207">
        <v>0</v>
      </c>
      <c r="BC1207">
        <v>0</v>
      </c>
      <c r="BD1207">
        <v>402.417713114754</v>
      </c>
      <c r="BE1207">
        <v>0.346334431247116</v>
      </c>
      <c r="BF1207">
        <v>0.106673661959604</v>
      </c>
      <c r="BG1207">
        <v>-1</v>
      </c>
      <c r="BH1207">
        <v>0</v>
      </c>
      <c r="BI1207">
        <v>0</v>
      </c>
      <c r="BJ1207" t="s">
        <v>206</v>
      </c>
      <c r="BK1207">
        <v>1.88461</v>
      </c>
      <c r="BL1207">
        <v>1.88163</v>
      </c>
      <c r="BM1207">
        <v>1.88309</v>
      </c>
      <c r="BN1207">
        <v>1.88187</v>
      </c>
      <c r="BO1207">
        <v>1.88376</v>
      </c>
      <c r="BP1207">
        <v>1.88308</v>
      </c>
      <c r="BQ1207">
        <v>1.88477</v>
      </c>
      <c r="BR1207">
        <v>1.88228</v>
      </c>
      <c r="BS1207" t="s">
        <v>207</v>
      </c>
      <c r="BT1207" t="s">
        <v>17</v>
      </c>
      <c r="BU1207" t="s">
        <v>17</v>
      </c>
      <c r="BV1207" t="s">
        <v>17</v>
      </c>
      <c r="BW1207" t="s">
        <v>208</v>
      </c>
      <c r="BX1207" t="s">
        <v>209</v>
      </c>
      <c r="BY1207" t="s">
        <v>210</v>
      </c>
      <c r="BZ1207" t="s">
        <v>210</v>
      </c>
      <c r="CA1207" t="s">
        <v>210</v>
      </c>
      <c r="CB1207" t="s">
        <v>210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1324.58</v>
      </c>
      <c r="CJ1207">
        <v>-1.13305</v>
      </c>
      <c r="CK1207">
        <v>8.20277</v>
      </c>
      <c r="CL1207">
        <v>10.0095</v>
      </c>
      <c r="CM1207">
        <v>29.9999</v>
      </c>
      <c r="CN1207">
        <v>9.70778</v>
      </c>
      <c r="CO1207">
        <v>10.0621</v>
      </c>
      <c r="CP1207">
        <v>-1</v>
      </c>
      <c r="CQ1207">
        <v>0</v>
      </c>
      <c r="CR1207">
        <v>100</v>
      </c>
      <c r="CS1207">
        <v>-999.9</v>
      </c>
      <c r="CT1207">
        <v>400</v>
      </c>
      <c r="CU1207">
        <v>12.793</v>
      </c>
      <c r="CV1207">
        <v>103.816</v>
      </c>
      <c r="CW1207">
        <v>103.345</v>
      </c>
    </row>
    <row r="1208" spans="1:101">
      <c r="A1208">
        <v>1194</v>
      </c>
      <c r="B1208">
        <v>1550676697.2</v>
      </c>
      <c r="C1208">
        <v>3873.40000009537</v>
      </c>
      <c r="D1208" t="s">
        <v>2609</v>
      </c>
      <c r="E1208" t="s">
        <v>2610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201</v>
      </c>
      <c r="N1208" t="s">
        <v>2602</v>
      </c>
      <c r="O1208" t="s">
        <v>203</v>
      </c>
      <c r="P1208" t="s">
        <v>204</v>
      </c>
      <c r="Q1208">
        <v>1550676697.2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129</v>
      </c>
      <c r="X1208">
        <v>9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1550676697.2</v>
      </c>
      <c r="AH1208">
        <v>399.79</v>
      </c>
      <c r="AI1208">
        <v>409.261</v>
      </c>
      <c r="AJ1208">
        <v>6.99504</v>
      </c>
      <c r="AK1208">
        <v>3.36083</v>
      </c>
      <c r="AL1208">
        <v>1429.96</v>
      </c>
      <c r="AM1208">
        <v>99.5107</v>
      </c>
      <c r="AN1208">
        <v>0.0249553</v>
      </c>
      <c r="AO1208">
        <v>8.31578</v>
      </c>
      <c r="AP1208">
        <v>999.9</v>
      </c>
      <c r="AQ1208">
        <v>999.9</v>
      </c>
      <c r="AR1208">
        <v>10006.2</v>
      </c>
      <c r="AS1208">
        <v>0</v>
      </c>
      <c r="AT1208">
        <v>740.735</v>
      </c>
      <c r="AU1208">
        <v>0</v>
      </c>
      <c r="AV1208" t="s">
        <v>205</v>
      </c>
      <c r="AW1208">
        <v>0</v>
      </c>
      <c r="AX1208">
        <v>-1.442</v>
      </c>
      <c r="AY1208">
        <v>-0.036</v>
      </c>
      <c r="AZ1208">
        <v>0</v>
      </c>
      <c r="BA1208">
        <v>0</v>
      </c>
      <c r="BB1208">
        <v>0</v>
      </c>
      <c r="BC1208">
        <v>0</v>
      </c>
      <c r="BD1208">
        <v>402.432926229508</v>
      </c>
      <c r="BE1208">
        <v>0.341985020187864</v>
      </c>
      <c r="BF1208">
        <v>0.105369697951731</v>
      </c>
      <c r="BG1208">
        <v>-1</v>
      </c>
      <c r="BH1208">
        <v>0</v>
      </c>
      <c r="BI1208">
        <v>0</v>
      </c>
      <c r="BJ1208" t="s">
        <v>206</v>
      </c>
      <c r="BK1208">
        <v>1.88461</v>
      </c>
      <c r="BL1208">
        <v>1.88165</v>
      </c>
      <c r="BM1208">
        <v>1.88309</v>
      </c>
      <c r="BN1208">
        <v>1.88187</v>
      </c>
      <c r="BO1208">
        <v>1.88379</v>
      </c>
      <c r="BP1208">
        <v>1.88308</v>
      </c>
      <c r="BQ1208">
        <v>1.88477</v>
      </c>
      <c r="BR1208">
        <v>1.88226</v>
      </c>
      <c r="BS1208" t="s">
        <v>207</v>
      </c>
      <c r="BT1208" t="s">
        <v>17</v>
      </c>
      <c r="BU1208" t="s">
        <v>17</v>
      </c>
      <c r="BV1208" t="s">
        <v>17</v>
      </c>
      <c r="BW1208" t="s">
        <v>208</v>
      </c>
      <c r="BX1208" t="s">
        <v>209</v>
      </c>
      <c r="BY1208" t="s">
        <v>210</v>
      </c>
      <c r="BZ1208" t="s">
        <v>210</v>
      </c>
      <c r="CA1208" t="s">
        <v>210</v>
      </c>
      <c r="CB1208" t="s">
        <v>210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1329.39</v>
      </c>
      <c r="CJ1208">
        <v>-1.13305</v>
      </c>
      <c r="CK1208">
        <v>8.20221</v>
      </c>
      <c r="CL1208">
        <v>10.0106</v>
      </c>
      <c r="CM1208">
        <v>29.9999</v>
      </c>
      <c r="CN1208">
        <v>9.70859</v>
      </c>
      <c r="CO1208">
        <v>10.0629</v>
      </c>
      <c r="CP1208">
        <v>-1</v>
      </c>
      <c r="CQ1208">
        <v>0</v>
      </c>
      <c r="CR1208">
        <v>100</v>
      </c>
      <c r="CS1208">
        <v>-999.9</v>
      </c>
      <c r="CT1208">
        <v>400</v>
      </c>
      <c r="CU1208">
        <v>12.793</v>
      </c>
      <c r="CV1208">
        <v>103.814</v>
      </c>
      <c r="CW1208">
        <v>103.344</v>
      </c>
    </row>
    <row r="1209" spans="1:101">
      <c r="A1209">
        <v>1195</v>
      </c>
      <c r="B1209">
        <v>1550676699.2</v>
      </c>
      <c r="C1209">
        <v>3875.40000009537</v>
      </c>
      <c r="D1209" t="s">
        <v>2611</v>
      </c>
      <c r="E1209" t="s">
        <v>2612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201</v>
      </c>
      <c r="N1209" t="s">
        <v>2602</v>
      </c>
      <c r="O1209" t="s">
        <v>203</v>
      </c>
      <c r="P1209" t="s">
        <v>204</v>
      </c>
      <c r="Q1209">
        <v>1550676699.2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135</v>
      </c>
      <c r="X1209">
        <v>9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1550676699.2</v>
      </c>
      <c r="AH1209">
        <v>399.69</v>
      </c>
      <c r="AI1209">
        <v>409.23</v>
      </c>
      <c r="AJ1209">
        <v>7.14036</v>
      </c>
      <c r="AK1209">
        <v>3.36077</v>
      </c>
      <c r="AL1209">
        <v>1429.67</v>
      </c>
      <c r="AM1209">
        <v>99.511</v>
      </c>
      <c r="AN1209">
        <v>0.0251631</v>
      </c>
      <c r="AO1209">
        <v>8.35151</v>
      </c>
      <c r="AP1209">
        <v>999.9</v>
      </c>
      <c r="AQ1209">
        <v>999.9</v>
      </c>
      <c r="AR1209">
        <v>9973.12</v>
      </c>
      <c r="AS1209">
        <v>0</v>
      </c>
      <c r="AT1209">
        <v>740.736</v>
      </c>
      <c r="AU1209">
        <v>0</v>
      </c>
      <c r="AV1209" t="s">
        <v>205</v>
      </c>
      <c r="AW1209">
        <v>0</v>
      </c>
      <c r="AX1209">
        <v>-1.442</v>
      </c>
      <c r="AY1209">
        <v>-0.036</v>
      </c>
      <c r="AZ1209">
        <v>0</v>
      </c>
      <c r="BA1209">
        <v>0</v>
      </c>
      <c r="BB1209">
        <v>0</v>
      </c>
      <c r="BC1209">
        <v>0</v>
      </c>
      <c r="BD1209">
        <v>402.444598360656</v>
      </c>
      <c r="BE1209">
        <v>0.335143927852475</v>
      </c>
      <c r="BF1209">
        <v>0.103357858349322</v>
      </c>
      <c r="BG1209">
        <v>-1</v>
      </c>
      <c r="BH1209">
        <v>0</v>
      </c>
      <c r="BI1209">
        <v>0</v>
      </c>
      <c r="BJ1209" t="s">
        <v>206</v>
      </c>
      <c r="BK1209">
        <v>1.88461</v>
      </c>
      <c r="BL1209">
        <v>1.88165</v>
      </c>
      <c r="BM1209">
        <v>1.88309</v>
      </c>
      <c r="BN1209">
        <v>1.88186</v>
      </c>
      <c r="BO1209">
        <v>1.88375</v>
      </c>
      <c r="BP1209">
        <v>1.88308</v>
      </c>
      <c r="BQ1209">
        <v>1.88477</v>
      </c>
      <c r="BR1209">
        <v>1.88227</v>
      </c>
      <c r="BS1209" t="s">
        <v>207</v>
      </c>
      <c r="BT1209" t="s">
        <v>17</v>
      </c>
      <c r="BU1209" t="s">
        <v>17</v>
      </c>
      <c r="BV1209" t="s">
        <v>17</v>
      </c>
      <c r="BW1209" t="s">
        <v>208</v>
      </c>
      <c r="BX1209" t="s">
        <v>209</v>
      </c>
      <c r="BY1209" t="s">
        <v>210</v>
      </c>
      <c r="BZ1209" t="s">
        <v>210</v>
      </c>
      <c r="CA1209" t="s">
        <v>210</v>
      </c>
      <c r="CB1209" t="s">
        <v>210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1324.24</v>
      </c>
      <c r="CJ1209">
        <v>-1.13305</v>
      </c>
      <c r="CK1209">
        <v>8.20173</v>
      </c>
      <c r="CL1209">
        <v>10.0115</v>
      </c>
      <c r="CM1209">
        <v>29.9998</v>
      </c>
      <c r="CN1209">
        <v>9.70947</v>
      </c>
      <c r="CO1209">
        <v>10.0641</v>
      </c>
      <c r="CP1209">
        <v>-1</v>
      </c>
      <c r="CQ1209">
        <v>0</v>
      </c>
      <c r="CR1209">
        <v>100</v>
      </c>
      <c r="CS1209">
        <v>-999.9</v>
      </c>
      <c r="CT1209">
        <v>400</v>
      </c>
      <c r="CU1209">
        <v>12.793</v>
      </c>
      <c r="CV1209">
        <v>103.814</v>
      </c>
      <c r="CW1209">
        <v>103.344</v>
      </c>
    </row>
    <row r="1210" spans="1:101">
      <c r="A1210">
        <v>1196</v>
      </c>
      <c r="B1210">
        <v>1550676701.2</v>
      </c>
      <c r="C1210">
        <v>3877.40000009537</v>
      </c>
      <c r="D1210" t="s">
        <v>2613</v>
      </c>
      <c r="E1210" t="s">
        <v>2614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201</v>
      </c>
      <c r="N1210" t="s">
        <v>2602</v>
      </c>
      <c r="O1210" t="s">
        <v>203</v>
      </c>
      <c r="P1210" t="s">
        <v>204</v>
      </c>
      <c r="Q1210">
        <v>1550676701.2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142</v>
      </c>
      <c r="X1210">
        <v>10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1550676701.2</v>
      </c>
      <c r="AH1210">
        <v>399.606</v>
      </c>
      <c r="AI1210">
        <v>409.238</v>
      </c>
      <c r="AJ1210">
        <v>7.28701</v>
      </c>
      <c r="AK1210">
        <v>3.36077</v>
      </c>
      <c r="AL1210">
        <v>1429.81</v>
      </c>
      <c r="AM1210">
        <v>99.5094</v>
      </c>
      <c r="AN1210">
        <v>0.0252878</v>
      </c>
      <c r="AO1210">
        <v>8.38766</v>
      </c>
      <c r="AP1210">
        <v>999.9</v>
      </c>
      <c r="AQ1210">
        <v>999.9</v>
      </c>
      <c r="AR1210">
        <v>9989.38</v>
      </c>
      <c r="AS1210">
        <v>0</v>
      </c>
      <c r="AT1210">
        <v>741.421</v>
      </c>
      <c r="AU1210">
        <v>0</v>
      </c>
      <c r="AV1210" t="s">
        <v>205</v>
      </c>
      <c r="AW1210">
        <v>0</v>
      </c>
      <c r="AX1210">
        <v>-1.442</v>
      </c>
      <c r="AY1210">
        <v>-0.036</v>
      </c>
      <c r="AZ1210">
        <v>0</v>
      </c>
      <c r="BA1210">
        <v>0</v>
      </c>
      <c r="BB1210">
        <v>0</v>
      </c>
      <c r="BC1210">
        <v>0</v>
      </c>
      <c r="BD1210">
        <v>402.454049180328</v>
      </c>
      <c r="BE1210">
        <v>0.325466407276304</v>
      </c>
      <c r="BF1210">
        <v>0.101068054694132</v>
      </c>
      <c r="BG1210">
        <v>-1</v>
      </c>
      <c r="BH1210">
        <v>0</v>
      </c>
      <c r="BI1210">
        <v>0</v>
      </c>
      <c r="BJ1210" t="s">
        <v>206</v>
      </c>
      <c r="BK1210">
        <v>1.88461</v>
      </c>
      <c r="BL1210">
        <v>1.88163</v>
      </c>
      <c r="BM1210">
        <v>1.88309</v>
      </c>
      <c r="BN1210">
        <v>1.88187</v>
      </c>
      <c r="BO1210">
        <v>1.88376</v>
      </c>
      <c r="BP1210">
        <v>1.88308</v>
      </c>
      <c r="BQ1210">
        <v>1.88477</v>
      </c>
      <c r="BR1210">
        <v>1.8823</v>
      </c>
      <c r="BS1210" t="s">
        <v>207</v>
      </c>
      <c r="BT1210" t="s">
        <v>17</v>
      </c>
      <c r="BU1210" t="s">
        <v>17</v>
      </c>
      <c r="BV1210" t="s">
        <v>17</v>
      </c>
      <c r="BW1210" t="s">
        <v>208</v>
      </c>
      <c r="BX1210" t="s">
        <v>209</v>
      </c>
      <c r="BY1210" t="s">
        <v>210</v>
      </c>
      <c r="BZ1210" t="s">
        <v>210</v>
      </c>
      <c r="CA1210" t="s">
        <v>210</v>
      </c>
      <c r="CB1210" t="s">
        <v>210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1319.59</v>
      </c>
      <c r="CJ1210">
        <v>-1.13305</v>
      </c>
      <c r="CK1210">
        <v>8.20157</v>
      </c>
      <c r="CL1210">
        <v>10.0123</v>
      </c>
      <c r="CM1210">
        <v>29.9998</v>
      </c>
      <c r="CN1210">
        <v>9.71066</v>
      </c>
      <c r="CO1210">
        <v>10.0649</v>
      </c>
      <c r="CP1210">
        <v>-1</v>
      </c>
      <c r="CQ1210">
        <v>0</v>
      </c>
      <c r="CR1210">
        <v>100</v>
      </c>
      <c r="CS1210">
        <v>-999.9</v>
      </c>
      <c r="CT1210">
        <v>400</v>
      </c>
      <c r="CU1210">
        <v>12.793</v>
      </c>
      <c r="CV1210">
        <v>103.813</v>
      </c>
      <c r="CW1210">
        <v>103.344</v>
      </c>
    </row>
    <row r="1211" spans="1:101">
      <c r="A1211">
        <v>1197</v>
      </c>
      <c r="B1211">
        <v>1550676703.7</v>
      </c>
      <c r="C1211">
        <v>3879.90000009537</v>
      </c>
      <c r="D1211" t="s">
        <v>2615</v>
      </c>
      <c r="E1211" t="s">
        <v>2616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201</v>
      </c>
      <c r="N1211" t="s">
        <v>2602</v>
      </c>
      <c r="O1211" t="s">
        <v>203</v>
      </c>
      <c r="P1211" t="s">
        <v>204</v>
      </c>
      <c r="Q1211">
        <v>1550676703.7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130</v>
      </c>
      <c r="X1211">
        <v>9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1550676703.7</v>
      </c>
      <c r="AH1211">
        <v>399.582</v>
      </c>
      <c r="AI1211">
        <v>409.258</v>
      </c>
      <c r="AJ1211">
        <v>7.44008</v>
      </c>
      <c r="AK1211">
        <v>3.36166</v>
      </c>
      <c r="AL1211">
        <v>1429.95</v>
      </c>
      <c r="AM1211">
        <v>99.5102</v>
      </c>
      <c r="AN1211">
        <v>0.025416</v>
      </c>
      <c r="AO1211">
        <v>8.47619</v>
      </c>
      <c r="AP1211">
        <v>999.9</v>
      </c>
      <c r="AQ1211">
        <v>999.9</v>
      </c>
      <c r="AR1211">
        <v>9981.88</v>
      </c>
      <c r="AS1211">
        <v>0</v>
      </c>
      <c r="AT1211">
        <v>742.556</v>
      </c>
      <c r="AU1211">
        <v>0</v>
      </c>
      <c r="AV1211" t="s">
        <v>205</v>
      </c>
      <c r="AW1211">
        <v>0</v>
      </c>
      <c r="AX1211">
        <v>-1.442</v>
      </c>
      <c r="AY1211">
        <v>-0.036</v>
      </c>
      <c r="AZ1211">
        <v>0</v>
      </c>
      <c r="BA1211">
        <v>0</v>
      </c>
      <c r="BB1211">
        <v>0</v>
      </c>
      <c r="BC1211">
        <v>0</v>
      </c>
      <c r="BD1211">
        <v>402.464573770492</v>
      </c>
      <c r="BE1211">
        <v>0.30400461056657</v>
      </c>
      <c r="BF1211">
        <v>0.0963278144494252</v>
      </c>
      <c r="BG1211">
        <v>-1</v>
      </c>
      <c r="BH1211">
        <v>0</v>
      </c>
      <c r="BI1211">
        <v>0</v>
      </c>
      <c r="BJ1211" t="s">
        <v>206</v>
      </c>
      <c r="BK1211">
        <v>1.88461</v>
      </c>
      <c r="BL1211">
        <v>1.88162</v>
      </c>
      <c r="BM1211">
        <v>1.88309</v>
      </c>
      <c r="BN1211">
        <v>1.88186</v>
      </c>
      <c r="BO1211">
        <v>1.88379</v>
      </c>
      <c r="BP1211">
        <v>1.88308</v>
      </c>
      <c r="BQ1211">
        <v>1.88477</v>
      </c>
      <c r="BR1211">
        <v>1.88231</v>
      </c>
      <c r="BS1211" t="s">
        <v>207</v>
      </c>
      <c r="BT1211" t="s">
        <v>17</v>
      </c>
      <c r="BU1211" t="s">
        <v>17</v>
      </c>
      <c r="BV1211" t="s">
        <v>17</v>
      </c>
      <c r="BW1211" t="s">
        <v>208</v>
      </c>
      <c r="BX1211" t="s">
        <v>209</v>
      </c>
      <c r="BY1211" t="s">
        <v>210</v>
      </c>
      <c r="BZ1211" t="s">
        <v>210</v>
      </c>
      <c r="CA1211" t="s">
        <v>210</v>
      </c>
      <c r="CB1211" t="s">
        <v>210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1327.98</v>
      </c>
      <c r="CJ1211">
        <v>-1.13305</v>
      </c>
      <c r="CK1211">
        <v>8.20181</v>
      </c>
      <c r="CL1211">
        <v>10.0133</v>
      </c>
      <c r="CM1211">
        <v>29.9998</v>
      </c>
      <c r="CN1211">
        <v>9.71216</v>
      </c>
      <c r="CO1211">
        <v>10.066</v>
      </c>
      <c r="CP1211">
        <v>-1</v>
      </c>
      <c r="CQ1211">
        <v>0</v>
      </c>
      <c r="CR1211">
        <v>100</v>
      </c>
      <c r="CS1211">
        <v>-999.9</v>
      </c>
      <c r="CT1211">
        <v>400</v>
      </c>
      <c r="CU1211">
        <v>12.793</v>
      </c>
      <c r="CV1211">
        <v>103.812</v>
      </c>
      <c r="CW1211">
        <v>103.343</v>
      </c>
    </row>
    <row r="1212" spans="1:101">
      <c r="A1212">
        <v>1198</v>
      </c>
      <c r="B1212">
        <v>1550676705.7</v>
      </c>
      <c r="C1212">
        <v>3881.90000009537</v>
      </c>
      <c r="D1212" t="s">
        <v>2617</v>
      </c>
      <c r="E1212" t="s">
        <v>2618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201</v>
      </c>
      <c r="N1212" t="s">
        <v>2602</v>
      </c>
      <c r="O1212" t="s">
        <v>203</v>
      </c>
      <c r="P1212" t="s">
        <v>204</v>
      </c>
      <c r="Q1212">
        <v>1550676705.7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123</v>
      </c>
      <c r="X1212">
        <v>9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1550676705.7</v>
      </c>
      <c r="AH1212">
        <v>399.544</v>
      </c>
      <c r="AI1212">
        <v>409.27</v>
      </c>
      <c r="AJ1212">
        <v>7.52641</v>
      </c>
      <c r="AK1212">
        <v>3.36208</v>
      </c>
      <c r="AL1212">
        <v>1429.32</v>
      </c>
      <c r="AM1212">
        <v>99.5113</v>
      </c>
      <c r="AN1212">
        <v>0.0254459</v>
      </c>
      <c r="AO1212">
        <v>8.51421</v>
      </c>
      <c r="AP1212">
        <v>999.9</v>
      </c>
      <c r="AQ1212">
        <v>999.9</v>
      </c>
      <c r="AR1212">
        <v>9994.38</v>
      </c>
      <c r="AS1212">
        <v>0</v>
      </c>
      <c r="AT1212">
        <v>742.291</v>
      </c>
      <c r="AU1212">
        <v>0</v>
      </c>
      <c r="AV1212" t="s">
        <v>205</v>
      </c>
      <c r="AW1212">
        <v>0</v>
      </c>
      <c r="AX1212">
        <v>-1.442</v>
      </c>
      <c r="AY1212">
        <v>-0.036</v>
      </c>
      <c r="AZ1212">
        <v>0</v>
      </c>
      <c r="BA1212">
        <v>0</v>
      </c>
      <c r="BB1212">
        <v>0</v>
      </c>
      <c r="BC1212">
        <v>0</v>
      </c>
      <c r="BD1212">
        <v>402.4715</v>
      </c>
      <c r="BE1212">
        <v>0.304462058436499</v>
      </c>
      <c r="BF1212">
        <v>0.0963878988731481</v>
      </c>
      <c r="BG1212">
        <v>-1</v>
      </c>
      <c r="BH1212">
        <v>0</v>
      </c>
      <c r="BI1212">
        <v>0</v>
      </c>
      <c r="BJ1212" t="s">
        <v>206</v>
      </c>
      <c r="BK1212">
        <v>1.88461</v>
      </c>
      <c r="BL1212">
        <v>1.88161</v>
      </c>
      <c r="BM1212">
        <v>1.88309</v>
      </c>
      <c r="BN1212">
        <v>1.88186</v>
      </c>
      <c r="BO1212">
        <v>1.88377</v>
      </c>
      <c r="BP1212">
        <v>1.88309</v>
      </c>
      <c r="BQ1212">
        <v>1.88477</v>
      </c>
      <c r="BR1212">
        <v>1.88231</v>
      </c>
      <c r="BS1212" t="s">
        <v>207</v>
      </c>
      <c r="BT1212" t="s">
        <v>17</v>
      </c>
      <c r="BU1212" t="s">
        <v>17</v>
      </c>
      <c r="BV1212" t="s">
        <v>17</v>
      </c>
      <c r="BW1212" t="s">
        <v>208</v>
      </c>
      <c r="BX1212" t="s">
        <v>209</v>
      </c>
      <c r="BY1212" t="s">
        <v>210</v>
      </c>
      <c r="BZ1212" t="s">
        <v>210</v>
      </c>
      <c r="CA1212" t="s">
        <v>210</v>
      </c>
      <c r="CB1212" t="s">
        <v>210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1332.94</v>
      </c>
      <c r="CJ1212">
        <v>-1.13305</v>
      </c>
      <c r="CK1212">
        <v>8.2025</v>
      </c>
      <c r="CL1212">
        <v>10.0139</v>
      </c>
      <c r="CM1212">
        <v>29.9999</v>
      </c>
      <c r="CN1212">
        <v>9.71284</v>
      </c>
      <c r="CO1212">
        <v>10.0668</v>
      </c>
      <c r="CP1212">
        <v>-1</v>
      </c>
      <c r="CQ1212">
        <v>0</v>
      </c>
      <c r="CR1212">
        <v>100</v>
      </c>
      <c r="CS1212">
        <v>-999.9</v>
      </c>
      <c r="CT1212">
        <v>400</v>
      </c>
      <c r="CU1212">
        <v>12.793</v>
      </c>
      <c r="CV1212">
        <v>103.812</v>
      </c>
      <c r="CW1212">
        <v>103.343</v>
      </c>
    </row>
    <row r="1213" spans="1:101">
      <c r="A1213">
        <v>1199</v>
      </c>
      <c r="B1213">
        <v>1550676707.7</v>
      </c>
      <c r="C1213">
        <v>3883.90000009537</v>
      </c>
      <c r="D1213" t="s">
        <v>2619</v>
      </c>
      <c r="E1213" t="s">
        <v>2620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201</v>
      </c>
      <c r="N1213" t="s">
        <v>2602</v>
      </c>
      <c r="O1213" t="s">
        <v>203</v>
      </c>
      <c r="P1213" t="s">
        <v>204</v>
      </c>
      <c r="Q1213">
        <v>1550676707.7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123</v>
      </c>
      <c r="X1213">
        <v>9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1550676707.7</v>
      </c>
      <c r="AH1213">
        <v>399.486</v>
      </c>
      <c r="AI1213">
        <v>409.283</v>
      </c>
      <c r="AJ1213">
        <v>7.59635</v>
      </c>
      <c r="AK1213">
        <v>3.36313</v>
      </c>
      <c r="AL1213">
        <v>1429.11</v>
      </c>
      <c r="AM1213">
        <v>99.5111</v>
      </c>
      <c r="AN1213">
        <v>0.0253832</v>
      </c>
      <c r="AO1213">
        <v>8.52505</v>
      </c>
      <c r="AP1213">
        <v>999.9</v>
      </c>
      <c r="AQ1213">
        <v>999.9</v>
      </c>
      <c r="AR1213">
        <v>9995.62</v>
      </c>
      <c r="AS1213">
        <v>0</v>
      </c>
      <c r="AT1213">
        <v>742.962</v>
      </c>
      <c r="AU1213">
        <v>0</v>
      </c>
      <c r="AV1213" t="s">
        <v>205</v>
      </c>
      <c r="AW1213">
        <v>0</v>
      </c>
      <c r="AX1213">
        <v>-1.442</v>
      </c>
      <c r="AY1213">
        <v>-0.036</v>
      </c>
      <c r="AZ1213">
        <v>0</v>
      </c>
      <c r="BA1213">
        <v>0</v>
      </c>
      <c r="BB1213">
        <v>0</v>
      </c>
      <c r="BC1213">
        <v>0</v>
      </c>
      <c r="BD1213">
        <v>402.47743442623</v>
      </c>
      <c r="BE1213">
        <v>0.306751967412976</v>
      </c>
      <c r="BF1213">
        <v>0.0967401443876644</v>
      </c>
      <c r="BG1213">
        <v>-1</v>
      </c>
      <c r="BH1213">
        <v>0</v>
      </c>
      <c r="BI1213">
        <v>0</v>
      </c>
      <c r="BJ1213" t="s">
        <v>206</v>
      </c>
      <c r="BK1213">
        <v>1.88462</v>
      </c>
      <c r="BL1213">
        <v>1.88164</v>
      </c>
      <c r="BM1213">
        <v>1.88309</v>
      </c>
      <c r="BN1213">
        <v>1.88187</v>
      </c>
      <c r="BO1213">
        <v>1.88378</v>
      </c>
      <c r="BP1213">
        <v>1.88309</v>
      </c>
      <c r="BQ1213">
        <v>1.88477</v>
      </c>
      <c r="BR1213">
        <v>1.8823</v>
      </c>
      <c r="BS1213" t="s">
        <v>207</v>
      </c>
      <c r="BT1213" t="s">
        <v>17</v>
      </c>
      <c r="BU1213" t="s">
        <v>17</v>
      </c>
      <c r="BV1213" t="s">
        <v>17</v>
      </c>
      <c r="BW1213" t="s">
        <v>208</v>
      </c>
      <c r="BX1213" t="s">
        <v>209</v>
      </c>
      <c r="BY1213" t="s">
        <v>210</v>
      </c>
      <c r="BZ1213" t="s">
        <v>210</v>
      </c>
      <c r="CA1213" t="s">
        <v>210</v>
      </c>
      <c r="CB1213" t="s">
        <v>210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1332.94</v>
      </c>
      <c r="CJ1213">
        <v>-1.13305</v>
      </c>
      <c r="CK1213">
        <v>8.20336</v>
      </c>
      <c r="CL1213">
        <v>10.0145</v>
      </c>
      <c r="CM1213">
        <v>29.9999</v>
      </c>
      <c r="CN1213">
        <v>9.71301</v>
      </c>
      <c r="CO1213">
        <v>10.0674</v>
      </c>
      <c r="CP1213">
        <v>-1</v>
      </c>
      <c r="CQ1213">
        <v>0</v>
      </c>
      <c r="CR1213">
        <v>100</v>
      </c>
      <c r="CS1213">
        <v>-999.9</v>
      </c>
      <c r="CT1213">
        <v>400</v>
      </c>
      <c r="CU1213">
        <v>12.793</v>
      </c>
      <c r="CV1213">
        <v>103.812</v>
      </c>
      <c r="CW1213">
        <v>103.343</v>
      </c>
    </row>
    <row r="1214" spans="1:101">
      <c r="A1214">
        <v>1200</v>
      </c>
      <c r="B1214">
        <v>1550676709.7</v>
      </c>
      <c r="C1214">
        <v>3885.90000009537</v>
      </c>
      <c r="D1214" t="s">
        <v>2621</v>
      </c>
      <c r="E1214" t="s">
        <v>2622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201</v>
      </c>
      <c r="N1214" t="s">
        <v>2602</v>
      </c>
      <c r="O1214" t="s">
        <v>203</v>
      </c>
      <c r="P1214" t="s">
        <v>204</v>
      </c>
      <c r="Q1214">
        <v>1550676709.7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132</v>
      </c>
      <c r="X1214">
        <v>9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1550676709.7</v>
      </c>
      <c r="AH1214">
        <v>399.442</v>
      </c>
      <c r="AI1214">
        <v>409.249</v>
      </c>
      <c r="AJ1214">
        <v>7.66662</v>
      </c>
      <c r="AK1214">
        <v>3.36343</v>
      </c>
      <c r="AL1214">
        <v>1429.59</v>
      </c>
      <c r="AM1214">
        <v>99.5117</v>
      </c>
      <c r="AN1214">
        <v>0.0252386</v>
      </c>
      <c r="AO1214">
        <v>8.53054</v>
      </c>
      <c r="AP1214">
        <v>999.9</v>
      </c>
      <c r="AQ1214">
        <v>999.9</v>
      </c>
      <c r="AR1214">
        <v>10003.8</v>
      </c>
      <c r="AS1214">
        <v>0</v>
      </c>
      <c r="AT1214">
        <v>745.005</v>
      </c>
      <c r="AU1214">
        <v>0</v>
      </c>
      <c r="AV1214" t="s">
        <v>205</v>
      </c>
      <c r="AW1214">
        <v>0</v>
      </c>
      <c r="AX1214">
        <v>-1.442</v>
      </c>
      <c r="AY1214">
        <v>-0.036</v>
      </c>
      <c r="AZ1214">
        <v>0</v>
      </c>
      <c r="BA1214">
        <v>0</v>
      </c>
      <c r="BB1214">
        <v>0</v>
      </c>
      <c r="BC1214">
        <v>0</v>
      </c>
      <c r="BD1214">
        <v>402.483926229508</v>
      </c>
      <c r="BE1214">
        <v>0.293548918955719</v>
      </c>
      <c r="BF1214">
        <v>0.094431792370861</v>
      </c>
      <c r="BG1214">
        <v>-1</v>
      </c>
      <c r="BH1214">
        <v>0</v>
      </c>
      <c r="BI1214">
        <v>0</v>
      </c>
      <c r="BJ1214" t="s">
        <v>206</v>
      </c>
      <c r="BK1214">
        <v>1.88462</v>
      </c>
      <c r="BL1214">
        <v>1.88164</v>
      </c>
      <c r="BM1214">
        <v>1.8831</v>
      </c>
      <c r="BN1214">
        <v>1.88187</v>
      </c>
      <c r="BO1214">
        <v>1.88378</v>
      </c>
      <c r="BP1214">
        <v>1.88309</v>
      </c>
      <c r="BQ1214">
        <v>1.88477</v>
      </c>
      <c r="BR1214">
        <v>1.88228</v>
      </c>
      <c r="BS1214" t="s">
        <v>207</v>
      </c>
      <c r="BT1214" t="s">
        <v>17</v>
      </c>
      <c r="BU1214" t="s">
        <v>17</v>
      </c>
      <c r="BV1214" t="s">
        <v>17</v>
      </c>
      <c r="BW1214" t="s">
        <v>208</v>
      </c>
      <c r="BX1214" t="s">
        <v>209</v>
      </c>
      <c r="BY1214" t="s">
        <v>210</v>
      </c>
      <c r="BZ1214" t="s">
        <v>210</v>
      </c>
      <c r="CA1214" t="s">
        <v>210</v>
      </c>
      <c r="CB1214" t="s">
        <v>210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1326.53</v>
      </c>
      <c r="CJ1214">
        <v>-1.13305</v>
      </c>
      <c r="CK1214">
        <v>8.20421</v>
      </c>
      <c r="CL1214">
        <v>10.0146</v>
      </c>
      <c r="CM1214">
        <v>29.9999</v>
      </c>
      <c r="CN1214">
        <v>9.7133</v>
      </c>
      <c r="CO1214">
        <v>10.0677</v>
      </c>
      <c r="CP1214">
        <v>-1</v>
      </c>
      <c r="CQ1214">
        <v>0</v>
      </c>
      <c r="CR1214">
        <v>100</v>
      </c>
      <c r="CS1214">
        <v>-999.9</v>
      </c>
      <c r="CT1214">
        <v>400</v>
      </c>
      <c r="CU1214">
        <v>12.793</v>
      </c>
      <c r="CV1214">
        <v>103.812</v>
      </c>
      <c r="CW1214">
        <v>103.343</v>
      </c>
    </row>
    <row r="1215" spans="1:101">
      <c r="A1215">
        <v>1201</v>
      </c>
      <c r="B1215">
        <v>1550676711.7</v>
      </c>
      <c r="C1215">
        <v>3887.90000009537</v>
      </c>
      <c r="D1215" t="s">
        <v>2623</v>
      </c>
      <c r="E1215" t="s">
        <v>2624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201</v>
      </c>
      <c r="N1215" t="s">
        <v>2602</v>
      </c>
      <c r="O1215" t="s">
        <v>203</v>
      </c>
      <c r="P1215" t="s">
        <v>204</v>
      </c>
      <c r="Q1215">
        <v>1550676711.7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140</v>
      </c>
      <c r="X1215">
        <v>10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1550676711.7</v>
      </c>
      <c r="AH1215">
        <v>399.362</v>
      </c>
      <c r="AI1215">
        <v>409.251</v>
      </c>
      <c r="AJ1215">
        <v>7.74817</v>
      </c>
      <c r="AK1215">
        <v>3.36285</v>
      </c>
      <c r="AL1215">
        <v>1430.07</v>
      </c>
      <c r="AM1215">
        <v>99.512</v>
      </c>
      <c r="AN1215">
        <v>0.0253665</v>
      </c>
      <c r="AO1215">
        <v>8.54606</v>
      </c>
      <c r="AP1215">
        <v>999.9</v>
      </c>
      <c r="AQ1215">
        <v>999.9</v>
      </c>
      <c r="AR1215">
        <v>10032.5</v>
      </c>
      <c r="AS1215">
        <v>0</v>
      </c>
      <c r="AT1215">
        <v>746.298</v>
      </c>
      <c r="AU1215">
        <v>0</v>
      </c>
      <c r="AV1215" t="s">
        <v>205</v>
      </c>
      <c r="AW1215">
        <v>0</v>
      </c>
      <c r="AX1215">
        <v>-1.442</v>
      </c>
      <c r="AY1215">
        <v>-0.036</v>
      </c>
      <c r="AZ1215">
        <v>0</v>
      </c>
      <c r="BA1215">
        <v>0</v>
      </c>
      <c r="BB1215">
        <v>0</v>
      </c>
      <c r="BC1215">
        <v>0</v>
      </c>
      <c r="BD1215">
        <v>402.49012295082</v>
      </c>
      <c r="BE1215">
        <v>0.267041032017438</v>
      </c>
      <c r="BF1215">
        <v>0.0898997235420217</v>
      </c>
      <c r="BG1215">
        <v>-1</v>
      </c>
      <c r="BH1215">
        <v>0</v>
      </c>
      <c r="BI1215">
        <v>0</v>
      </c>
      <c r="BJ1215" t="s">
        <v>206</v>
      </c>
      <c r="BK1215">
        <v>1.88461</v>
      </c>
      <c r="BL1215">
        <v>1.88163</v>
      </c>
      <c r="BM1215">
        <v>1.88309</v>
      </c>
      <c r="BN1215">
        <v>1.88187</v>
      </c>
      <c r="BO1215">
        <v>1.88379</v>
      </c>
      <c r="BP1215">
        <v>1.88308</v>
      </c>
      <c r="BQ1215">
        <v>1.88477</v>
      </c>
      <c r="BR1215">
        <v>1.88228</v>
      </c>
      <c r="BS1215" t="s">
        <v>207</v>
      </c>
      <c r="BT1215" t="s">
        <v>17</v>
      </c>
      <c r="BU1215" t="s">
        <v>17</v>
      </c>
      <c r="BV1215" t="s">
        <v>17</v>
      </c>
      <c r="BW1215" t="s">
        <v>208</v>
      </c>
      <c r="BX1215" t="s">
        <v>209</v>
      </c>
      <c r="BY1215" t="s">
        <v>210</v>
      </c>
      <c r="BZ1215" t="s">
        <v>210</v>
      </c>
      <c r="CA1215" t="s">
        <v>210</v>
      </c>
      <c r="CB1215" t="s">
        <v>210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1320.87</v>
      </c>
      <c r="CJ1215">
        <v>-1.13305</v>
      </c>
      <c r="CK1215">
        <v>8.20502</v>
      </c>
      <c r="CL1215">
        <v>10.0148</v>
      </c>
      <c r="CM1215">
        <v>29.9999</v>
      </c>
      <c r="CN1215">
        <v>9.71415</v>
      </c>
      <c r="CO1215">
        <v>10.0683</v>
      </c>
      <c r="CP1215">
        <v>-1</v>
      </c>
      <c r="CQ1215">
        <v>0</v>
      </c>
      <c r="CR1215">
        <v>100</v>
      </c>
      <c r="CS1215">
        <v>-999.9</v>
      </c>
      <c r="CT1215">
        <v>400</v>
      </c>
      <c r="CU1215">
        <v>12.793</v>
      </c>
      <c r="CV1215">
        <v>103.812</v>
      </c>
      <c r="CW1215">
        <v>103.344</v>
      </c>
    </row>
    <row r="1216" spans="1:101">
      <c r="A1216">
        <v>1202</v>
      </c>
      <c r="B1216">
        <v>1550676713.7</v>
      </c>
      <c r="C1216">
        <v>3889.90000009537</v>
      </c>
      <c r="D1216" t="s">
        <v>2625</v>
      </c>
      <c r="E1216" t="s">
        <v>2626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201</v>
      </c>
      <c r="N1216" t="s">
        <v>2602</v>
      </c>
      <c r="O1216" t="s">
        <v>203</v>
      </c>
      <c r="P1216" t="s">
        <v>204</v>
      </c>
      <c r="Q1216">
        <v>1550676713.7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136</v>
      </c>
      <c r="X1216">
        <v>10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1550676713.7</v>
      </c>
      <c r="AH1216">
        <v>399.345</v>
      </c>
      <c r="AI1216">
        <v>409.255</v>
      </c>
      <c r="AJ1216">
        <v>7.82809</v>
      </c>
      <c r="AK1216">
        <v>3.36331</v>
      </c>
      <c r="AL1216">
        <v>1429.95</v>
      </c>
      <c r="AM1216">
        <v>99.5112</v>
      </c>
      <c r="AN1216">
        <v>0.0252613</v>
      </c>
      <c r="AO1216">
        <v>8.58928</v>
      </c>
      <c r="AP1216">
        <v>999.9</v>
      </c>
      <c r="AQ1216">
        <v>999.9</v>
      </c>
      <c r="AR1216">
        <v>10000.6</v>
      </c>
      <c r="AS1216">
        <v>0</v>
      </c>
      <c r="AT1216">
        <v>746.158</v>
      </c>
      <c r="AU1216">
        <v>0</v>
      </c>
      <c r="AV1216" t="s">
        <v>205</v>
      </c>
      <c r="AW1216">
        <v>0</v>
      </c>
      <c r="AX1216">
        <v>-1.442</v>
      </c>
      <c r="AY1216">
        <v>-0.036</v>
      </c>
      <c r="AZ1216">
        <v>0</v>
      </c>
      <c r="BA1216">
        <v>0</v>
      </c>
      <c r="BB1216">
        <v>0</v>
      </c>
      <c r="BC1216">
        <v>0</v>
      </c>
      <c r="BD1216">
        <v>402.494360655738</v>
      </c>
      <c r="BE1216">
        <v>0.23872951021285</v>
      </c>
      <c r="BF1216">
        <v>0.086332949238168</v>
      </c>
      <c r="BG1216">
        <v>-1</v>
      </c>
      <c r="BH1216">
        <v>0</v>
      </c>
      <c r="BI1216">
        <v>0</v>
      </c>
      <c r="BJ1216" t="s">
        <v>206</v>
      </c>
      <c r="BK1216">
        <v>1.88461</v>
      </c>
      <c r="BL1216">
        <v>1.88162</v>
      </c>
      <c r="BM1216">
        <v>1.88309</v>
      </c>
      <c r="BN1216">
        <v>1.88187</v>
      </c>
      <c r="BO1216">
        <v>1.88378</v>
      </c>
      <c r="BP1216">
        <v>1.88309</v>
      </c>
      <c r="BQ1216">
        <v>1.88477</v>
      </c>
      <c r="BR1216">
        <v>1.88229</v>
      </c>
      <c r="BS1216" t="s">
        <v>207</v>
      </c>
      <c r="BT1216" t="s">
        <v>17</v>
      </c>
      <c r="BU1216" t="s">
        <v>17</v>
      </c>
      <c r="BV1216" t="s">
        <v>17</v>
      </c>
      <c r="BW1216" t="s">
        <v>208</v>
      </c>
      <c r="BX1216" t="s">
        <v>209</v>
      </c>
      <c r="BY1216" t="s">
        <v>210</v>
      </c>
      <c r="BZ1216" t="s">
        <v>210</v>
      </c>
      <c r="CA1216" t="s">
        <v>210</v>
      </c>
      <c r="CB1216" t="s">
        <v>210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1323.65</v>
      </c>
      <c r="CJ1216">
        <v>-1.13305</v>
      </c>
      <c r="CK1216">
        <v>8.20557</v>
      </c>
      <c r="CL1216">
        <v>10.0153</v>
      </c>
      <c r="CM1216">
        <v>29.9999</v>
      </c>
      <c r="CN1216">
        <v>9.7147</v>
      </c>
      <c r="CO1216">
        <v>10.0687</v>
      </c>
      <c r="CP1216">
        <v>-1</v>
      </c>
      <c r="CQ1216">
        <v>0</v>
      </c>
      <c r="CR1216">
        <v>100</v>
      </c>
      <c r="CS1216">
        <v>-999.9</v>
      </c>
      <c r="CT1216">
        <v>400</v>
      </c>
      <c r="CU1216">
        <v>12.793</v>
      </c>
      <c r="CV1216">
        <v>103.811</v>
      </c>
      <c r="CW1216">
        <v>103.344</v>
      </c>
    </row>
    <row r="1217" spans="1:101">
      <c r="A1217">
        <v>1203</v>
      </c>
      <c r="B1217">
        <v>1550676715.7</v>
      </c>
      <c r="C1217">
        <v>3891.90000009537</v>
      </c>
      <c r="D1217" t="s">
        <v>2627</v>
      </c>
      <c r="E1217" t="s">
        <v>2628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201</v>
      </c>
      <c r="N1217" t="s">
        <v>2602</v>
      </c>
      <c r="O1217" t="s">
        <v>203</v>
      </c>
      <c r="P1217" t="s">
        <v>204</v>
      </c>
      <c r="Q1217">
        <v>1550676715.7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137</v>
      </c>
      <c r="X1217">
        <v>10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1550676715.7</v>
      </c>
      <c r="AH1217">
        <v>399.302</v>
      </c>
      <c r="AI1217">
        <v>409.249</v>
      </c>
      <c r="AJ1217">
        <v>7.88094</v>
      </c>
      <c r="AK1217">
        <v>3.36341</v>
      </c>
      <c r="AL1217">
        <v>1429.4</v>
      </c>
      <c r="AM1217">
        <v>99.511</v>
      </c>
      <c r="AN1217">
        <v>0.0251759</v>
      </c>
      <c r="AO1217">
        <v>8.60901</v>
      </c>
      <c r="AP1217">
        <v>999.9</v>
      </c>
      <c r="AQ1217">
        <v>999.9</v>
      </c>
      <c r="AR1217">
        <v>9983.12</v>
      </c>
      <c r="AS1217">
        <v>0</v>
      </c>
      <c r="AT1217">
        <v>746.293</v>
      </c>
      <c r="AU1217">
        <v>0</v>
      </c>
      <c r="AV1217" t="s">
        <v>205</v>
      </c>
      <c r="AW1217">
        <v>0</v>
      </c>
      <c r="AX1217">
        <v>-1.442</v>
      </c>
      <c r="AY1217">
        <v>-0.036</v>
      </c>
      <c r="AZ1217">
        <v>0</v>
      </c>
      <c r="BA1217">
        <v>0</v>
      </c>
      <c r="BB1217">
        <v>0</v>
      </c>
      <c r="BC1217">
        <v>0</v>
      </c>
      <c r="BD1217">
        <v>402.497975409836</v>
      </c>
      <c r="BE1217">
        <v>0.214474999643899</v>
      </c>
      <c r="BF1217">
        <v>0.08366124738107</v>
      </c>
      <c r="BG1217">
        <v>-1</v>
      </c>
      <c r="BH1217">
        <v>0</v>
      </c>
      <c r="BI1217">
        <v>0</v>
      </c>
      <c r="BJ1217" t="s">
        <v>206</v>
      </c>
      <c r="BK1217">
        <v>1.88462</v>
      </c>
      <c r="BL1217">
        <v>1.88164</v>
      </c>
      <c r="BM1217">
        <v>1.88309</v>
      </c>
      <c r="BN1217">
        <v>1.88187</v>
      </c>
      <c r="BO1217">
        <v>1.88377</v>
      </c>
      <c r="BP1217">
        <v>1.88308</v>
      </c>
      <c r="BQ1217">
        <v>1.88477</v>
      </c>
      <c r="BR1217">
        <v>1.88229</v>
      </c>
      <c r="BS1217" t="s">
        <v>207</v>
      </c>
      <c r="BT1217" t="s">
        <v>17</v>
      </c>
      <c r="BU1217" t="s">
        <v>17</v>
      </c>
      <c r="BV1217" t="s">
        <v>17</v>
      </c>
      <c r="BW1217" t="s">
        <v>208</v>
      </c>
      <c r="BX1217" t="s">
        <v>209</v>
      </c>
      <c r="BY1217" t="s">
        <v>210</v>
      </c>
      <c r="BZ1217" t="s">
        <v>210</v>
      </c>
      <c r="CA1217" t="s">
        <v>210</v>
      </c>
      <c r="CB1217" t="s">
        <v>210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1322.75</v>
      </c>
      <c r="CJ1217">
        <v>-1.13305</v>
      </c>
      <c r="CK1217">
        <v>8.20582</v>
      </c>
      <c r="CL1217">
        <v>10.0157</v>
      </c>
      <c r="CM1217">
        <v>29.9999</v>
      </c>
      <c r="CN1217">
        <v>9.71481</v>
      </c>
      <c r="CO1217">
        <v>10.0687</v>
      </c>
      <c r="CP1217">
        <v>-1</v>
      </c>
      <c r="CQ1217">
        <v>0</v>
      </c>
      <c r="CR1217">
        <v>100</v>
      </c>
      <c r="CS1217">
        <v>-999.9</v>
      </c>
      <c r="CT1217">
        <v>400</v>
      </c>
      <c r="CU1217">
        <v>12.793</v>
      </c>
      <c r="CV1217">
        <v>103.811</v>
      </c>
      <c r="CW1217">
        <v>103.344</v>
      </c>
    </row>
    <row r="1218" spans="1:101">
      <c r="A1218">
        <v>1204</v>
      </c>
      <c r="B1218">
        <v>1550676718.2</v>
      </c>
      <c r="C1218">
        <v>3894.40000009537</v>
      </c>
      <c r="D1218" t="s">
        <v>2629</v>
      </c>
      <c r="E1218" t="s">
        <v>2630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201</v>
      </c>
      <c r="N1218" t="s">
        <v>2602</v>
      </c>
      <c r="O1218" t="s">
        <v>203</v>
      </c>
      <c r="P1218" t="s">
        <v>204</v>
      </c>
      <c r="Q1218">
        <v>1550676718.2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132</v>
      </c>
      <c r="X1218">
        <v>9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1550676718.2</v>
      </c>
      <c r="AH1218">
        <v>399.241</v>
      </c>
      <c r="AI1218">
        <v>409.242</v>
      </c>
      <c r="AJ1218">
        <v>7.94356</v>
      </c>
      <c r="AK1218">
        <v>3.36387</v>
      </c>
      <c r="AL1218">
        <v>1429.52</v>
      </c>
      <c r="AM1218">
        <v>99.5111</v>
      </c>
      <c r="AN1218">
        <v>0.0250884</v>
      </c>
      <c r="AO1218">
        <v>8.60294</v>
      </c>
      <c r="AP1218">
        <v>999.9</v>
      </c>
      <c r="AQ1218">
        <v>999.9</v>
      </c>
      <c r="AR1218">
        <v>9995.62</v>
      </c>
      <c r="AS1218">
        <v>0</v>
      </c>
      <c r="AT1218">
        <v>747.187</v>
      </c>
      <c r="AU1218">
        <v>0</v>
      </c>
      <c r="AV1218" t="s">
        <v>205</v>
      </c>
      <c r="AW1218">
        <v>0</v>
      </c>
      <c r="AX1218">
        <v>-1.442</v>
      </c>
      <c r="AY1218">
        <v>-0.036</v>
      </c>
      <c r="AZ1218">
        <v>0</v>
      </c>
      <c r="BA1218">
        <v>0</v>
      </c>
      <c r="BB1218">
        <v>0</v>
      </c>
      <c r="BC1218">
        <v>0</v>
      </c>
      <c r="BD1218">
        <v>402.502237704918</v>
      </c>
      <c r="BE1218">
        <v>0.164575258464758</v>
      </c>
      <c r="BF1218">
        <v>0.0792501800462029</v>
      </c>
      <c r="BG1218">
        <v>-1</v>
      </c>
      <c r="BH1218">
        <v>0</v>
      </c>
      <c r="BI1218">
        <v>0</v>
      </c>
      <c r="BJ1218" t="s">
        <v>206</v>
      </c>
      <c r="BK1218">
        <v>1.88461</v>
      </c>
      <c r="BL1218">
        <v>1.88164</v>
      </c>
      <c r="BM1218">
        <v>1.8831</v>
      </c>
      <c r="BN1218">
        <v>1.88187</v>
      </c>
      <c r="BO1218">
        <v>1.88376</v>
      </c>
      <c r="BP1218">
        <v>1.88307</v>
      </c>
      <c r="BQ1218">
        <v>1.88477</v>
      </c>
      <c r="BR1218">
        <v>1.88229</v>
      </c>
      <c r="BS1218" t="s">
        <v>207</v>
      </c>
      <c r="BT1218" t="s">
        <v>17</v>
      </c>
      <c r="BU1218" t="s">
        <v>17</v>
      </c>
      <c r="BV1218" t="s">
        <v>17</v>
      </c>
      <c r="BW1218" t="s">
        <v>208</v>
      </c>
      <c r="BX1218" t="s">
        <v>209</v>
      </c>
      <c r="BY1218" t="s">
        <v>210</v>
      </c>
      <c r="BZ1218" t="s">
        <v>210</v>
      </c>
      <c r="CA1218" t="s">
        <v>210</v>
      </c>
      <c r="CB1218" t="s">
        <v>210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1326.52</v>
      </c>
      <c r="CJ1218">
        <v>-1.13305</v>
      </c>
      <c r="CK1218">
        <v>8.20595</v>
      </c>
      <c r="CL1218">
        <v>10.0151</v>
      </c>
      <c r="CM1218">
        <v>29.9999</v>
      </c>
      <c r="CN1218">
        <v>9.71481</v>
      </c>
      <c r="CO1218">
        <v>10.0687</v>
      </c>
      <c r="CP1218">
        <v>-1</v>
      </c>
      <c r="CQ1218">
        <v>0</v>
      </c>
      <c r="CR1218">
        <v>100</v>
      </c>
      <c r="CS1218">
        <v>-999.9</v>
      </c>
      <c r="CT1218">
        <v>400</v>
      </c>
      <c r="CU1218">
        <v>12.793</v>
      </c>
      <c r="CV1218">
        <v>103.811</v>
      </c>
      <c r="CW1218">
        <v>103.343</v>
      </c>
    </row>
    <row r="1219" spans="1:101">
      <c r="A1219">
        <v>1205</v>
      </c>
      <c r="B1219">
        <v>1550676720.2</v>
      </c>
      <c r="C1219">
        <v>3896.40000009537</v>
      </c>
      <c r="D1219" t="s">
        <v>2631</v>
      </c>
      <c r="E1219" t="s">
        <v>2632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201</v>
      </c>
      <c r="N1219" t="s">
        <v>2602</v>
      </c>
      <c r="O1219" t="s">
        <v>203</v>
      </c>
      <c r="P1219" t="s">
        <v>204</v>
      </c>
      <c r="Q1219">
        <v>1550676720.2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123</v>
      </c>
      <c r="X1219">
        <v>9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1550676720.2</v>
      </c>
      <c r="AH1219">
        <v>399.265</v>
      </c>
      <c r="AI1219">
        <v>409.243</v>
      </c>
      <c r="AJ1219">
        <v>7.99154</v>
      </c>
      <c r="AK1219">
        <v>3.36499</v>
      </c>
      <c r="AL1219">
        <v>1429.61</v>
      </c>
      <c r="AM1219">
        <v>99.5106</v>
      </c>
      <c r="AN1219">
        <v>0.0252228</v>
      </c>
      <c r="AO1219">
        <v>8.62213</v>
      </c>
      <c r="AP1219">
        <v>999.9</v>
      </c>
      <c r="AQ1219">
        <v>999.9</v>
      </c>
      <c r="AR1219">
        <v>9980</v>
      </c>
      <c r="AS1219">
        <v>0</v>
      </c>
      <c r="AT1219">
        <v>747.362</v>
      </c>
      <c r="AU1219">
        <v>0</v>
      </c>
      <c r="AV1219" t="s">
        <v>205</v>
      </c>
      <c r="AW1219">
        <v>0</v>
      </c>
      <c r="AX1219">
        <v>-1.442</v>
      </c>
      <c r="AY1219">
        <v>-0.036</v>
      </c>
      <c r="AZ1219">
        <v>0</v>
      </c>
      <c r="BA1219">
        <v>0</v>
      </c>
      <c r="BB1219">
        <v>0</v>
      </c>
      <c r="BC1219">
        <v>0</v>
      </c>
      <c r="BD1219">
        <v>402.505737704918</v>
      </c>
      <c r="BE1219">
        <v>0.125055204280822</v>
      </c>
      <c r="BF1219">
        <v>0.0746072561933484</v>
      </c>
      <c r="BG1219">
        <v>-1</v>
      </c>
      <c r="BH1219">
        <v>0</v>
      </c>
      <c r="BI1219">
        <v>0</v>
      </c>
      <c r="BJ1219" t="s">
        <v>206</v>
      </c>
      <c r="BK1219">
        <v>1.88461</v>
      </c>
      <c r="BL1219">
        <v>1.88164</v>
      </c>
      <c r="BM1219">
        <v>1.8831</v>
      </c>
      <c r="BN1219">
        <v>1.88187</v>
      </c>
      <c r="BO1219">
        <v>1.88376</v>
      </c>
      <c r="BP1219">
        <v>1.88307</v>
      </c>
      <c r="BQ1219">
        <v>1.88477</v>
      </c>
      <c r="BR1219">
        <v>1.88229</v>
      </c>
      <c r="BS1219" t="s">
        <v>207</v>
      </c>
      <c r="BT1219" t="s">
        <v>17</v>
      </c>
      <c r="BU1219" t="s">
        <v>17</v>
      </c>
      <c r="BV1219" t="s">
        <v>17</v>
      </c>
      <c r="BW1219" t="s">
        <v>208</v>
      </c>
      <c r="BX1219" t="s">
        <v>209</v>
      </c>
      <c r="BY1219" t="s">
        <v>210</v>
      </c>
      <c r="BZ1219" t="s">
        <v>210</v>
      </c>
      <c r="CA1219" t="s">
        <v>210</v>
      </c>
      <c r="CB1219" t="s">
        <v>210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1333.55</v>
      </c>
      <c r="CJ1219">
        <v>-1.13305</v>
      </c>
      <c r="CK1219">
        <v>8.20605</v>
      </c>
      <c r="CL1219">
        <v>10.0146</v>
      </c>
      <c r="CM1219">
        <v>29.9999</v>
      </c>
      <c r="CN1219">
        <v>9.71483</v>
      </c>
      <c r="CO1219">
        <v>10.0687</v>
      </c>
      <c r="CP1219">
        <v>-1</v>
      </c>
      <c r="CQ1219">
        <v>0</v>
      </c>
      <c r="CR1219">
        <v>100</v>
      </c>
      <c r="CS1219">
        <v>-999.9</v>
      </c>
      <c r="CT1219">
        <v>400</v>
      </c>
      <c r="CU1219">
        <v>12.793</v>
      </c>
      <c r="CV1219">
        <v>103.811</v>
      </c>
      <c r="CW1219">
        <v>103.343</v>
      </c>
    </row>
    <row r="1220" spans="1:101">
      <c r="A1220">
        <v>1206</v>
      </c>
      <c r="B1220">
        <v>1550676722.2</v>
      </c>
      <c r="C1220">
        <v>3898.40000009537</v>
      </c>
      <c r="D1220" t="s">
        <v>2633</v>
      </c>
      <c r="E1220" t="s">
        <v>2634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201</v>
      </c>
      <c r="N1220" t="s">
        <v>2602</v>
      </c>
      <c r="O1220" t="s">
        <v>203</v>
      </c>
      <c r="P1220" t="s">
        <v>204</v>
      </c>
      <c r="Q1220">
        <v>1550676722.2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130</v>
      </c>
      <c r="X1220">
        <v>9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1550676722.2</v>
      </c>
      <c r="AH1220">
        <v>399.275</v>
      </c>
      <c r="AI1220">
        <v>409.219</v>
      </c>
      <c r="AJ1220">
        <v>8.04761</v>
      </c>
      <c r="AK1220">
        <v>3.36467</v>
      </c>
      <c r="AL1220">
        <v>1429.14</v>
      </c>
      <c r="AM1220">
        <v>99.511</v>
      </c>
      <c r="AN1220">
        <v>0.024735</v>
      </c>
      <c r="AO1220">
        <v>8.66809</v>
      </c>
      <c r="AP1220">
        <v>999.9</v>
      </c>
      <c r="AQ1220">
        <v>999.9</v>
      </c>
      <c r="AR1220">
        <v>10010</v>
      </c>
      <c r="AS1220">
        <v>0</v>
      </c>
      <c r="AT1220">
        <v>748.021</v>
      </c>
      <c r="AU1220">
        <v>0</v>
      </c>
      <c r="AV1220" t="s">
        <v>205</v>
      </c>
      <c r="AW1220">
        <v>0</v>
      </c>
      <c r="AX1220">
        <v>-1.442</v>
      </c>
      <c r="AY1220">
        <v>-0.036</v>
      </c>
      <c r="AZ1220">
        <v>0</v>
      </c>
      <c r="BA1220">
        <v>0</v>
      </c>
      <c r="BB1220">
        <v>0</v>
      </c>
      <c r="BC1220">
        <v>0</v>
      </c>
      <c r="BD1220">
        <v>402.510631147541</v>
      </c>
      <c r="BE1220">
        <v>0.0912871210471641</v>
      </c>
      <c r="BF1220">
        <v>0.0686812787171612</v>
      </c>
      <c r="BG1220">
        <v>-1</v>
      </c>
      <c r="BH1220">
        <v>0</v>
      </c>
      <c r="BI1220">
        <v>0</v>
      </c>
      <c r="BJ1220" t="s">
        <v>206</v>
      </c>
      <c r="BK1220">
        <v>1.88461</v>
      </c>
      <c r="BL1220">
        <v>1.88164</v>
      </c>
      <c r="BM1220">
        <v>1.88309</v>
      </c>
      <c r="BN1220">
        <v>1.88186</v>
      </c>
      <c r="BO1220">
        <v>1.88376</v>
      </c>
      <c r="BP1220">
        <v>1.88308</v>
      </c>
      <c r="BQ1220">
        <v>1.88477</v>
      </c>
      <c r="BR1220">
        <v>1.8823</v>
      </c>
      <c r="BS1220" t="s">
        <v>207</v>
      </c>
      <c r="BT1220" t="s">
        <v>17</v>
      </c>
      <c r="BU1220" t="s">
        <v>17</v>
      </c>
      <c r="BV1220" t="s">
        <v>17</v>
      </c>
      <c r="BW1220" t="s">
        <v>208</v>
      </c>
      <c r="BX1220" t="s">
        <v>209</v>
      </c>
      <c r="BY1220" t="s">
        <v>210</v>
      </c>
      <c r="BZ1220" t="s">
        <v>210</v>
      </c>
      <c r="CA1220" t="s">
        <v>210</v>
      </c>
      <c r="CB1220" t="s">
        <v>210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1327.7</v>
      </c>
      <c r="CJ1220">
        <v>-1.13305</v>
      </c>
      <c r="CK1220">
        <v>8.20649</v>
      </c>
      <c r="CL1220">
        <v>10.0143</v>
      </c>
      <c r="CM1220">
        <v>30</v>
      </c>
      <c r="CN1220">
        <v>9.71541</v>
      </c>
      <c r="CO1220">
        <v>10.0685</v>
      </c>
      <c r="CP1220">
        <v>-1</v>
      </c>
      <c r="CQ1220">
        <v>0</v>
      </c>
      <c r="CR1220">
        <v>100</v>
      </c>
      <c r="CS1220">
        <v>-999.9</v>
      </c>
      <c r="CT1220">
        <v>400</v>
      </c>
      <c r="CU1220">
        <v>12.793</v>
      </c>
      <c r="CV1220">
        <v>103.812</v>
      </c>
      <c r="CW1220">
        <v>103.342</v>
      </c>
    </row>
    <row r="1221" spans="1:101">
      <c r="A1221">
        <v>1207</v>
      </c>
      <c r="B1221">
        <v>1550676724.2</v>
      </c>
      <c r="C1221">
        <v>3900.40000009537</v>
      </c>
      <c r="D1221" t="s">
        <v>2635</v>
      </c>
      <c r="E1221" t="s">
        <v>2636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201</v>
      </c>
      <c r="N1221" t="s">
        <v>2602</v>
      </c>
      <c r="O1221" t="s">
        <v>203</v>
      </c>
      <c r="P1221" t="s">
        <v>204</v>
      </c>
      <c r="Q1221">
        <v>1550676724.2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129</v>
      </c>
      <c r="X1221">
        <v>9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1550676724.2</v>
      </c>
      <c r="AH1221">
        <v>399.221</v>
      </c>
      <c r="AI1221">
        <v>409.216</v>
      </c>
      <c r="AJ1221">
        <v>8.10962</v>
      </c>
      <c r="AK1221">
        <v>3.36478</v>
      </c>
      <c r="AL1221">
        <v>1429.01</v>
      </c>
      <c r="AM1221">
        <v>99.5119</v>
      </c>
      <c r="AN1221">
        <v>0.024348</v>
      </c>
      <c r="AO1221">
        <v>8.73883</v>
      </c>
      <c r="AP1221">
        <v>999.9</v>
      </c>
      <c r="AQ1221">
        <v>999.9</v>
      </c>
      <c r="AR1221">
        <v>10031.9</v>
      </c>
      <c r="AS1221">
        <v>0</v>
      </c>
      <c r="AT1221">
        <v>749.382</v>
      </c>
      <c r="AU1221">
        <v>0</v>
      </c>
      <c r="AV1221" t="s">
        <v>205</v>
      </c>
      <c r="AW1221">
        <v>0</v>
      </c>
      <c r="AX1221">
        <v>-1.442</v>
      </c>
      <c r="AY1221">
        <v>-0.036</v>
      </c>
      <c r="AZ1221">
        <v>0</v>
      </c>
      <c r="BA1221">
        <v>0</v>
      </c>
      <c r="BB1221">
        <v>0</v>
      </c>
      <c r="BC1221">
        <v>0</v>
      </c>
      <c r="BD1221">
        <v>402.51481147541</v>
      </c>
      <c r="BE1221">
        <v>0.0624808564248578</v>
      </c>
      <c r="BF1221">
        <v>0.0640366611143642</v>
      </c>
      <c r="BG1221">
        <v>-1</v>
      </c>
      <c r="BH1221">
        <v>0</v>
      </c>
      <c r="BI1221">
        <v>0</v>
      </c>
      <c r="BJ1221" t="s">
        <v>206</v>
      </c>
      <c r="BK1221">
        <v>1.88461</v>
      </c>
      <c r="BL1221">
        <v>1.88162</v>
      </c>
      <c r="BM1221">
        <v>1.8831</v>
      </c>
      <c r="BN1221">
        <v>1.88187</v>
      </c>
      <c r="BO1221">
        <v>1.88375</v>
      </c>
      <c r="BP1221">
        <v>1.88309</v>
      </c>
      <c r="BQ1221">
        <v>1.88477</v>
      </c>
      <c r="BR1221">
        <v>1.88229</v>
      </c>
      <c r="BS1221" t="s">
        <v>207</v>
      </c>
      <c r="BT1221" t="s">
        <v>17</v>
      </c>
      <c r="BU1221" t="s">
        <v>17</v>
      </c>
      <c r="BV1221" t="s">
        <v>17</v>
      </c>
      <c r="BW1221" t="s">
        <v>208</v>
      </c>
      <c r="BX1221" t="s">
        <v>209</v>
      </c>
      <c r="BY1221" t="s">
        <v>210</v>
      </c>
      <c r="BZ1221" t="s">
        <v>210</v>
      </c>
      <c r="CA1221" t="s">
        <v>210</v>
      </c>
      <c r="CB1221" t="s">
        <v>210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1328.59</v>
      </c>
      <c r="CJ1221">
        <v>-1.13305</v>
      </c>
      <c r="CK1221">
        <v>8.20713</v>
      </c>
      <c r="CL1221">
        <v>10.0137</v>
      </c>
      <c r="CM1221">
        <v>29.9999</v>
      </c>
      <c r="CN1221">
        <v>9.71597</v>
      </c>
      <c r="CO1221">
        <v>10.0679</v>
      </c>
      <c r="CP1221">
        <v>-1</v>
      </c>
      <c r="CQ1221">
        <v>0</v>
      </c>
      <c r="CR1221">
        <v>100</v>
      </c>
      <c r="CS1221">
        <v>-999.9</v>
      </c>
      <c r="CT1221">
        <v>400</v>
      </c>
      <c r="CU1221">
        <v>12.793</v>
      </c>
      <c r="CV1221">
        <v>103.811</v>
      </c>
      <c r="CW1221">
        <v>103.343</v>
      </c>
    </row>
    <row r="1222" spans="1:101">
      <c r="A1222">
        <v>1208</v>
      </c>
      <c r="B1222">
        <v>1550676726.2</v>
      </c>
      <c r="C1222">
        <v>3902.40000009537</v>
      </c>
      <c r="D1222" t="s">
        <v>2637</v>
      </c>
      <c r="E1222" t="s">
        <v>2638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201</v>
      </c>
      <c r="N1222" t="s">
        <v>2602</v>
      </c>
      <c r="O1222" t="s">
        <v>203</v>
      </c>
      <c r="P1222" t="s">
        <v>204</v>
      </c>
      <c r="Q1222">
        <v>1550676726.2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131</v>
      </c>
      <c r="X1222">
        <v>9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1550676726.2</v>
      </c>
      <c r="AH1222">
        <v>399.185</v>
      </c>
      <c r="AI1222">
        <v>409.223</v>
      </c>
      <c r="AJ1222">
        <v>8.15225</v>
      </c>
      <c r="AK1222">
        <v>3.36513</v>
      </c>
      <c r="AL1222">
        <v>1428.76</v>
      </c>
      <c r="AM1222">
        <v>99.5109</v>
      </c>
      <c r="AN1222">
        <v>0.0245071</v>
      </c>
      <c r="AO1222">
        <v>8.74295</v>
      </c>
      <c r="AP1222">
        <v>999.9</v>
      </c>
      <c r="AQ1222">
        <v>999.9</v>
      </c>
      <c r="AR1222">
        <v>10020</v>
      </c>
      <c r="AS1222">
        <v>0</v>
      </c>
      <c r="AT1222">
        <v>751.239</v>
      </c>
      <c r="AU1222">
        <v>0</v>
      </c>
      <c r="AV1222" t="s">
        <v>205</v>
      </c>
      <c r="AW1222">
        <v>0</v>
      </c>
      <c r="AX1222">
        <v>-1.442</v>
      </c>
      <c r="AY1222">
        <v>-0.036</v>
      </c>
      <c r="AZ1222">
        <v>0</v>
      </c>
      <c r="BA1222">
        <v>0</v>
      </c>
      <c r="BB1222">
        <v>0</v>
      </c>
      <c r="BC1222">
        <v>0</v>
      </c>
      <c r="BD1222">
        <v>402.516327868852</v>
      </c>
      <c r="BE1222">
        <v>0.0471031397917652</v>
      </c>
      <c r="BF1222">
        <v>0.0621275054081951</v>
      </c>
      <c r="BG1222">
        <v>-1</v>
      </c>
      <c r="BH1222">
        <v>0</v>
      </c>
      <c r="BI1222">
        <v>0</v>
      </c>
      <c r="BJ1222" t="s">
        <v>206</v>
      </c>
      <c r="BK1222">
        <v>1.88461</v>
      </c>
      <c r="BL1222">
        <v>1.88163</v>
      </c>
      <c r="BM1222">
        <v>1.8831</v>
      </c>
      <c r="BN1222">
        <v>1.88187</v>
      </c>
      <c r="BO1222">
        <v>1.88375</v>
      </c>
      <c r="BP1222">
        <v>1.88309</v>
      </c>
      <c r="BQ1222">
        <v>1.88477</v>
      </c>
      <c r="BR1222">
        <v>1.88228</v>
      </c>
      <c r="BS1222" t="s">
        <v>207</v>
      </c>
      <c r="BT1222" t="s">
        <v>17</v>
      </c>
      <c r="BU1222" t="s">
        <v>17</v>
      </c>
      <c r="BV1222" t="s">
        <v>17</v>
      </c>
      <c r="BW1222" t="s">
        <v>208</v>
      </c>
      <c r="BX1222" t="s">
        <v>209</v>
      </c>
      <c r="BY1222" t="s">
        <v>210</v>
      </c>
      <c r="BZ1222" t="s">
        <v>210</v>
      </c>
      <c r="CA1222" t="s">
        <v>210</v>
      </c>
      <c r="CB1222" t="s">
        <v>210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1326.72</v>
      </c>
      <c r="CJ1222">
        <v>-1.13305</v>
      </c>
      <c r="CK1222">
        <v>8.2075</v>
      </c>
      <c r="CL1222">
        <v>10.0131</v>
      </c>
      <c r="CM1222">
        <v>29.9999</v>
      </c>
      <c r="CN1222">
        <v>9.71597</v>
      </c>
      <c r="CO1222">
        <v>10.0676</v>
      </c>
      <c r="CP1222">
        <v>-1</v>
      </c>
      <c r="CQ1222">
        <v>0</v>
      </c>
      <c r="CR1222">
        <v>100</v>
      </c>
      <c r="CS1222">
        <v>-999.9</v>
      </c>
      <c r="CT1222">
        <v>400</v>
      </c>
      <c r="CU1222">
        <v>12.793</v>
      </c>
      <c r="CV1222">
        <v>103.811</v>
      </c>
      <c r="CW1222">
        <v>103.343</v>
      </c>
    </row>
    <row r="1223" spans="1:101">
      <c r="A1223">
        <v>1209</v>
      </c>
      <c r="B1223">
        <v>1550676728.2</v>
      </c>
      <c r="C1223">
        <v>3904.40000009537</v>
      </c>
      <c r="D1223" t="s">
        <v>2639</v>
      </c>
      <c r="E1223" t="s">
        <v>2640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201</v>
      </c>
      <c r="N1223" t="s">
        <v>2602</v>
      </c>
      <c r="O1223" t="s">
        <v>203</v>
      </c>
      <c r="P1223" t="s">
        <v>204</v>
      </c>
      <c r="Q1223">
        <v>1550676728.2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135</v>
      </c>
      <c r="X1223">
        <v>9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1550676728.2</v>
      </c>
      <c r="AH1223">
        <v>399.189</v>
      </c>
      <c r="AI1223">
        <v>409.211</v>
      </c>
      <c r="AJ1223">
        <v>8.17695</v>
      </c>
      <c r="AK1223">
        <v>3.36559</v>
      </c>
      <c r="AL1223">
        <v>1428.93</v>
      </c>
      <c r="AM1223">
        <v>99.5108</v>
      </c>
      <c r="AN1223">
        <v>0.0248347</v>
      </c>
      <c r="AO1223">
        <v>8.68737</v>
      </c>
      <c r="AP1223">
        <v>999.9</v>
      </c>
      <c r="AQ1223">
        <v>999.9</v>
      </c>
      <c r="AR1223">
        <v>10012.5</v>
      </c>
      <c r="AS1223">
        <v>0</v>
      </c>
      <c r="AT1223">
        <v>752.802</v>
      </c>
      <c r="AU1223">
        <v>0</v>
      </c>
      <c r="AV1223" t="s">
        <v>205</v>
      </c>
      <c r="AW1223">
        <v>0</v>
      </c>
      <c r="AX1223">
        <v>-1.442</v>
      </c>
      <c r="AY1223">
        <v>-0.036</v>
      </c>
      <c r="AZ1223">
        <v>0</v>
      </c>
      <c r="BA1223">
        <v>0</v>
      </c>
      <c r="BB1223">
        <v>0</v>
      </c>
      <c r="BC1223">
        <v>0</v>
      </c>
      <c r="BD1223">
        <v>402.518975409836</v>
      </c>
      <c r="BE1223">
        <v>0.0117703611360862</v>
      </c>
      <c r="BF1223">
        <v>0.0589601787142178</v>
      </c>
      <c r="BG1223">
        <v>-1</v>
      </c>
      <c r="BH1223">
        <v>0</v>
      </c>
      <c r="BI1223">
        <v>0</v>
      </c>
      <c r="BJ1223" t="s">
        <v>206</v>
      </c>
      <c r="BK1223">
        <v>1.88461</v>
      </c>
      <c r="BL1223">
        <v>1.88162</v>
      </c>
      <c r="BM1223">
        <v>1.88309</v>
      </c>
      <c r="BN1223">
        <v>1.88187</v>
      </c>
      <c r="BO1223">
        <v>1.88376</v>
      </c>
      <c r="BP1223">
        <v>1.88309</v>
      </c>
      <c r="BQ1223">
        <v>1.88477</v>
      </c>
      <c r="BR1223">
        <v>1.88228</v>
      </c>
      <c r="BS1223" t="s">
        <v>207</v>
      </c>
      <c r="BT1223" t="s">
        <v>17</v>
      </c>
      <c r="BU1223" t="s">
        <v>17</v>
      </c>
      <c r="BV1223" t="s">
        <v>17</v>
      </c>
      <c r="BW1223" t="s">
        <v>208</v>
      </c>
      <c r="BX1223" t="s">
        <v>209</v>
      </c>
      <c r="BY1223" t="s">
        <v>210</v>
      </c>
      <c r="BZ1223" t="s">
        <v>210</v>
      </c>
      <c r="CA1223" t="s">
        <v>210</v>
      </c>
      <c r="CB1223" t="s">
        <v>210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1323.72</v>
      </c>
      <c r="CJ1223">
        <v>-1.13305</v>
      </c>
      <c r="CK1223">
        <v>8.2078</v>
      </c>
      <c r="CL1223">
        <v>10.0122</v>
      </c>
      <c r="CM1223">
        <v>29.9999</v>
      </c>
      <c r="CN1223">
        <v>9.71597</v>
      </c>
      <c r="CO1223">
        <v>10.067</v>
      </c>
      <c r="CP1223">
        <v>-1</v>
      </c>
      <c r="CQ1223">
        <v>0</v>
      </c>
      <c r="CR1223">
        <v>100</v>
      </c>
      <c r="CS1223">
        <v>-999.9</v>
      </c>
      <c r="CT1223">
        <v>400</v>
      </c>
      <c r="CU1223">
        <v>12.793</v>
      </c>
      <c r="CV1223">
        <v>103.812</v>
      </c>
      <c r="CW1223">
        <v>103.343</v>
      </c>
    </row>
    <row r="1224" spans="1:101">
      <c r="A1224">
        <v>1210</v>
      </c>
      <c r="B1224">
        <v>1550676730.2</v>
      </c>
      <c r="C1224">
        <v>3906.40000009537</v>
      </c>
      <c r="D1224" t="s">
        <v>2641</v>
      </c>
      <c r="E1224" t="s">
        <v>2642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201</v>
      </c>
      <c r="N1224" t="s">
        <v>2602</v>
      </c>
      <c r="O1224" t="s">
        <v>203</v>
      </c>
      <c r="P1224" t="s">
        <v>204</v>
      </c>
      <c r="Q1224">
        <v>1550676730.2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131</v>
      </c>
      <c r="X1224">
        <v>9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1550676730.2</v>
      </c>
      <c r="AH1224">
        <v>399.154</v>
      </c>
      <c r="AI1224">
        <v>409.206</v>
      </c>
      <c r="AJ1224">
        <v>8.21226</v>
      </c>
      <c r="AK1224">
        <v>3.36573</v>
      </c>
      <c r="AL1224">
        <v>1429.37</v>
      </c>
      <c r="AM1224">
        <v>99.5122</v>
      </c>
      <c r="AN1224">
        <v>0.0251267</v>
      </c>
      <c r="AO1224">
        <v>8.65942</v>
      </c>
      <c r="AP1224">
        <v>999.9</v>
      </c>
      <c r="AQ1224">
        <v>999.9</v>
      </c>
      <c r="AR1224">
        <v>9998.12</v>
      </c>
      <c r="AS1224">
        <v>0</v>
      </c>
      <c r="AT1224">
        <v>752.451</v>
      </c>
      <c r="AU1224">
        <v>0</v>
      </c>
      <c r="AV1224" t="s">
        <v>205</v>
      </c>
      <c r="AW1224">
        <v>0</v>
      </c>
      <c r="AX1224">
        <v>-1.442</v>
      </c>
      <c r="AY1224">
        <v>-0.036</v>
      </c>
      <c r="AZ1224">
        <v>0</v>
      </c>
      <c r="BA1224">
        <v>0</v>
      </c>
      <c r="BB1224">
        <v>0</v>
      </c>
      <c r="BC1224">
        <v>0</v>
      </c>
      <c r="BD1224">
        <v>402.521106557377</v>
      </c>
      <c r="BE1224">
        <v>-0.0193754512809511</v>
      </c>
      <c r="BF1224">
        <v>0.0560460594214532</v>
      </c>
      <c r="BG1224">
        <v>-1</v>
      </c>
      <c r="BH1224">
        <v>0</v>
      </c>
      <c r="BI1224">
        <v>0</v>
      </c>
      <c r="BJ1224" t="s">
        <v>206</v>
      </c>
      <c r="BK1224">
        <v>1.88461</v>
      </c>
      <c r="BL1224">
        <v>1.88162</v>
      </c>
      <c r="BM1224">
        <v>1.88309</v>
      </c>
      <c r="BN1224">
        <v>1.88187</v>
      </c>
      <c r="BO1224">
        <v>1.88376</v>
      </c>
      <c r="BP1224">
        <v>1.88309</v>
      </c>
      <c r="BQ1224">
        <v>1.88477</v>
      </c>
      <c r="BR1224">
        <v>1.88229</v>
      </c>
      <c r="BS1224" t="s">
        <v>207</v>
      </c>
      <c r="BT1224" t="s">
        <v>17</v>
      </c>
      <c r="BU1224" t="s">
        <v>17</v>
      </c>
      <c r="BV1224" t="s">
        <v>17</v>
      </c>
      <c r="BW1224" t="s">
        <v>208</v>
      </c>
      <c r="BX1224" t="s">
        <v>209</v>
      </c>
      <c r="BY1224" t="s">
        <v>210</v>
      </c>
      <c r="BZ1224" t="s">
        <v>210</v>
      </c>
      <c r="CA1224" t="s">
        <v>210</v>
      </c>
      <c r="CB1224" t="s">
        <v>210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1327.51</v>
      </c>
      <c r="CJ1224">
        <v>-1.13305</v>
      </c>
      <c r="CK1224">
        <v>8.20813</v>
      </c>
      <c r="CL1224">
        <v>10.0114</v>
      </c>
      <c r="CM1224">
        <v>29.9998</v>
      </c>
      <c r="CN1224">
        <v>9.71568</v>
      </c>
      <c r="CO1224">
        <v>10.0665</v>
      </c>
      <c r="CP1224">
        <v>-1</v>
      </c>
      <c r="CQ1224">
        <v>0</v>
      </c>
      <c r="CR1224">
        <v>100</v>
      </c>
      <c r="CS1224">
        <v>-999.9</v>
      </c>
      <c r="CT1224">
        <v>400</v>
      </c>
      <c r="CU1224">
        <v>12.793</v>
      </c>
      <c r="CV1224">
        <v>103.812</v>
      </c>
      <c r="CW1224">
        <v>103.344</v>
      </c>
    </row>
    <row r="1225" spans="1:101">
      <c r="A1225">
        <v>1211</v>
      </c>
      <c r="B1225">
        <v>1550676732.2</v>
      </c>
      <c r="C1225">
        <v>3908.40000009537</v>
      </c>
      <c r="D1225" t="s">
        <v>2643</v>
      </c>
      <c r="E1225" t="s">
        <v>2644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201</v>
      </c>
      <c r="N1225" t="s">
        <v>2602</v>
      </c>
      <c r="O1225" t="s">
        <v>203</v>
      </c>
      <c r="P1225" t="s">
        <v>204</v>
      </c>
      <c r="Q1225">
        <v>1550676732.2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131</v>
      </c>
      <c r="X1225">
        <v>9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1550676732.2</v>
      </c>
      <c r="AH1225">
        <v>399.108</v>
      </c>
      <c r="AI1225">
        <v>409.22</v>
      </c>
      <c r="AJ1225">
        <v>8.26586</v>
      </c>
      <c r="AK1225">
        <v>3.36548</v>
      </c>
      <c r="AL1225">
        <v>1429.37</v>
      </c>
      <c r="AM1225">
        <v>99.5105</v>
      </c>
      <c r="AN1225">
        <v>0.0252438</v>
      </c>
      <c r="AO1225">
        <v>8.68734</v>
      </c>
      <c r="AP1225">
        <v>999.9</v>
      </c>
      <c r="AQ1225">
        <v>999.9</v>
      </c>
      <c r="AR1225">
        <v>9967.5</v>
      </c>
      <c r="AS1225">
        <v>0</v>
      </c>
      <c r="AT1225">
        <v>752.247</v>
      </c>
      <c r="AU1225">
        <v>0</v>
      </c>
      <c r="AV1225" t="s">
        <v>205</v>
      </c>
      <c r="AW1225">
        <v>0</v>
      </c>
      <c r="AX1225">
        <v>-1.442</v>
      </c>
      <c r="AY1225">
        <v>-0.036</v>
      </c>
      <c r="AZ1225">
        <v>0</v>
      </c>
      <c r="BA1225">
        <v>0</v>
      </c>
      <c r="BB1225">
        <v>0</v>
      </c>
      <c r="BC1225">
        <v>0</v>
      </c>
      <c r="BD1225">
        <v>402.522073770492</v>
      </c>
      <c r="BE1225">
        <v>-0.0533267150027817</v>
      </c>
      <c r="BF1225">
        <v>0.0545130707792501</v>
      </c>
      <c r="BG1225">
        <v>-1</v>
      </c>
      <c r="BH1225">
        <v>0</v>
      </c>
      <c r="BI1225">
        <v>0</v>
      </c>
      <c r="BJ1225" t="s">
        <v>206</v>
      </c>
      <c r="BK1225">
        <v>1.88461</v>
      </c>
      <c r="BL1225">
        <v>1.88164</v>
      </c>
      <c r="BM1225">
        <v>1.8831</v>
      </c>
      <c r="BN1225">
        <v>1.88187</v>
      </c>
      <c r="BO1225">
        <v>1.88377</v>
      </c>
      <c r="BP1225">
        <v>1.88309</v>
      </c>
      <c r="BQ1225">
        <v>1.88477</v>
      </c>
      <c r="BR1225">
        <v>1.8823</v>
      </c>
      <c r="BS1225" t="s">
        <v>207</v>
      </c>
      <c r="BT1225" t="s">
        <v>17</v>
      </c>
      <c r="BU1225" t="s">
        <v>17</v>
      </c>
      <c r="BV1225" t="s">
        <v>17</v>
      </c>
      <c r="BW1225" t="s">
        <v>208</v>
      </c>
      <c r="BX1225" t="s">
        <v>209</v>
      </c>
      <c r="BY1225" t="s">
        <v>210</v>
      </c>
      <c r="BZ1225" t="s">
        <v>210</v>
      </c>
      <c r="CA1225" t="s">
        <v>210</v>
      </c>
      <c r="CB1225" t="s">
        <v>210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1327.49</v>
      </c>
      <c r="CJ1225">
        <v>-1.1288</v>
      </c>
      <c r="CK1225">
        <v>8.20849</v>
      </c>
      <c r="CL1225">
        <v>10.0105</v>
      </c>
      <c r="CM1225">
        <v>29.9998</v>
      </c>
      <c r="CN1225">
        <v>9.71568</v>
      </c>
      <c r="CO1225">
        <v>10.0659</v>
      </c>
      <c r="CP1225">
        <v>-1</v>
      </c>
      <c r="CQ1225">
        <v>0</v>
      </c>
      <c r="CR1225">
        <v>100</v>
      </c>
      <c r="CS1225">
        <v>-999.9</v>
      </c>
      <c r="CT1225">
        <v>400</v>
      </c>
      <c r="CU1225">
        <v>12.793</v>
      </c>
      <c r="CV1225">
        <v>103.813</v>
      </c>
      <c r="CW1225">
        <v>103.344</v>
      </c>
    </row>
    <row r="1226" spans="1:101">
      <c r="A1226">
        <v>1212</v>
      </c>
      <c r="B1226">
        <v>1550676734.2</v>
      </c>
      <c r="C1226">
        <v>3910.40000009537</v>
      </c>
      <c r="D1226" t="s">
        <v>2645</v>
      </c>
      <c r="E1226" t="s">
        <v>2646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201</v>
      </c>
      <c r="N1226" t="s">
        <v>2602</v>
      </c>
      <c r="O1226" t="s">
        <v>203</v>
      </c>
      <c r="P1226" t="s">
        <v>204</v>
      </c>
      <c r="Q1226">
        <v>1550676734.2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152</v>
      </c>
      <c r="X1226">
        <v>11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1550676734.2</v>
      </c>
      <c r="AH1226">
        <v>399.094</v>
      </c>
      <c r="AI1226">
        <v>409.25</v>
      </c>
      <c r="AJ1226">
        <v>8.31762</v>
      </c>
      <c r="AK1226">
        <v>3.36547</v>
      </c>
      <c r="AL1226">
        <v>1429.37</v>
      </c>
      <c r="AM1226">
        <v>99.5098</v>
      </c>
      <c r="AN1226">
        <v>0.0254803</v>
      </c>
      <c r="AO1226">
        <v>8.73985</v>
      </c>
      <c r="AP1226">
        <v>999.9</v>
      </c>
      <c r="AQ1226">
        <v>999.9</v>
      </c>
      <c r="AR1226">
        <v>9967.5</v>
      </c>
      <c r="AS1226">
        <v>0</v>
      </c>
      <c r="AT1226">
        <v>753.061</v>
      </c>
      <c r="AU1226">
        <v>0</v>
      </c>
      <c r="AV1226" t="s">
        <v>205</v>
      </c>
      <c r="AW1226">
        <v>0</v>
      </c>
      <c r="AX1226">
        <v>-1.442</v>
      </c>
      <c r="AY1226">
        <v>-0.036</v>
      </c>
      <c r="AZ1226">
        <v>0</v>
      </c>
      <c r="BA1226">
        <v>0</v>
      </c>
      <c r="BB1226">
        <v>0</v>
      </c>
      <c r="BC1226">
        <v>0</v>
      </c>
      <c r="BD1226">
        <v>402.522098360656</v>
      </c>
      <c r="BE1226">
        <v>-0.0827785300098446</v>
      </c>
      <c r="BF1226">
        <v>0.0544791146379871</v>
      </c>
      <c r="BG1226">
        <v>-1</v>
      </c>
      <c r="BH1226">
        <v>0</v>
      </c>
      <c r="BI1226">
        <v>0</v>
      </c>
      <c r="BJ1226" t="s">
        <v>206</v>
      </c>
      <c r="BK1226">
        <v>1.88461</v>
      </c>
      <c r="BL1226">
        <v>1.88165</v>
      </c>
      <c r="BM1226">
        <v>1.8831</v>
      </c>
      <c r="BN1226">
        <v>1.88186</v>
      </c>
      <c r="BO1226">
        <v>1.88376</v>
      </c>
      <c r="BP1226">
        <v>1.88309</v>
      </c>
      <c r="BQ1226">
        <v>1.88477</v>
      </c>
      <c r="BR1226">
        <v>1.8823</v>
      </c>
      <c r="BS1226" t="s">
        <v>207</v>
      </c>
      <c r="BT1226" t="s">
        <v>17</v>
      </c>
      <c r="BU1226" t="s">
        <v>17</v>
      </c>
      <c r="BV1226" t="s">
        <v>17</v>
      </c>
      <c r="BW1226" t="s">
        <v>208</v>
      </c>
      <c r="BX1226" t="s">
        <v>209</v>
      </c>
      <c r="BY1226" t="s">
        <v>210</v>
      </c>
      <c r="BZ1226" t="s">
        <v>210</v>
      </c>
      <c r="CA1226" t="s">
        <v>210</v>
      </c>
      <c r="CB1226" t="s">
        <v>210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1311.79</v>
      </c>
      <c r="CJ1226">
        <v>-1.1288</v>
      </c>
      <c r="CK1226">
        <v>8.2088</v>
      </c>
      <c r="CL1226">
        <v>10.0094</v>
      </c>
      <c r="CM1226">
        <v>29.9999</v>
      </c>
      <c r="CN1226">
        <v>9.71597</v>
      </c>
      <c r="CO1226">
        <v>10.065</v>
      </c>
      <c r="CP1226">
        <v>-1</v>
      </c>
      <c r="CQ1226">
        <v>0</v>
      </c>
      <c r="CR1226">
        <v>100</v>
      </c>
      <c r="CS1226">
        <v>-999.9</v>
      </c>
      <c r="CT1226">
        <v>400</v>
      </c>
      <c r="CU1226">
        <v>12.793</v>
      </c>
      <c r="CV1226">
        <v>103.813</v>
      </c>
      <c r="CW1226">
        <v>103.344</v>
      </c>
    </row>
    <row r="1227" spans="1:101">
      <c r="A1227">
        <v>1213</v>
      </c>
      <c r="B1227">
        <v>1550676736.2</v>
      </c>
      <c r="C1227">
        <v>3912.40000009537</v>
      </c>
      <c r="D1227" t="s">
        <v>2647</v>
      </c>
      <c r="E1227" t="s">
        <v>2648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201</v>
      </c>
      <c r="N1227" t="s">
        <v>2602</v>
      </c>
      <c r="O1227" t="s">
        <v>203</v>
      </c>
      <c r="P1227" t="s">
        <v>204</v>
      </c>
      <c r="Q1227">
        <v>1550676736.2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163</v>
      </c>
      <c r="X1227">
        <v>11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1550676736.2</v>
      </c>
      <c r="AH1227">
        <v>399.072</v>
      </c>
      <c r="AI1227">
        <v>409.248</v>
      </c>
      <c r="AJ1227">
        <v>8.36092</v>
      </c>
      <c r="AK1227">
        <v>3.36591</v>
      </c>
      <c r="AL1227">
        <v>1429.39</v>
      </c>
      <c r="AM1227">
        <v>99.5106</v>
      </c>
      <c r="AN1227">
        <v>0.0255683</v>
      </c>
      <c r="AO1227">
        <v>8.773</v>
      </c>
      <c r="AP1227">
        <v>999.9</v>
      </c>
      <c r="AQ1227">
        <v>999.9</v>
      </c>
      <c r="AR1227">
        <v>10006.2</v>
      </c>
      <c r="AS1227">
        <v>0</v>
      </c>
      <c r="AT1227">
        <v>753.802</v>
      </c>
      <c r="AU1227">
        <v>0</v>
      </c>
      <c r="AV1227" t="s">
        <v>205</v>
      </c>
      <c r="AW1227">
        <v>0</v>
      </c>
      <c r="AX1227">
        <v>-1.442</v>
      </c>
      <c r="AY1227">
        <v>-0.036</v>
      </c>
      <c r="AZ1227">
        <v>0</v>
      </c>
      <c r="BA1227">
        <v>0</v>
      </c>
      <c r="BB1227">
        <v>0</v>
      </c>
      <c r="BC1227">
        <v>0</v>
      </c>
      <c r="BD1227">
        <v>402.52181147541</v>
      </c>
      <c r="BE1227">
        <v>-0.110757747236494</v>
      </c>
      <c r="BF1227">
        <v>0.0548327310363551</v>
      </c>
      <c r="BG1227">
        <v>-1</v>
      </c>
      <c r="BH1227">
        <v>0</v>
      </c>
      <c r="BI1227">
        <v>0</v>
      </c>
      <c r="BJ1227" t="s">
        <v>206</v>
      </c>
      <c r="BK1227">
        <v>1.88461</v>
      </c>
      <c r="BL1227">
        <v>1.88163</v>
      </c>
      <c r="BM1227">
        <v>1.88309</v>
      </c>
      <c r="BN1227">
        <v>1.88186</v>
      </c>
      <c r="BO1227">
        <v>1.88374</v>
      </c>
      <c r="BP1227">
        <v>1.88309</v>
      </c>
      <c r="BQ1227">
        <v>1.88477</v>
      </c>
      <c r="BR1227">
        <v>1.88231</v>
      </c>
      <c r="BS1227" t="s">
        <v>207</v>
      </c>
      <c r="BT1227" t="s">
        <v>17</v>
      </c>
      <c r="BU1227" t="s">
        <v>17</v>
      </c>
      <c r="BV1227" t="s">
        <v>17</v>
      </c>
      <c r="BW1227" t="s">
        <v>208</v>
      </c>
      <c r="BX1227" t="s">
        <v>209</v>
      </c>
      <c r="BY1227" t="s">
        <v>210</v>
      </c>
      <c r="BZ1227" t="s">
        <v>210</v>
      </c>
      <c r="CA1227" t="s">
        <v>210</v>
      </c>
      <c r="CB1227" t="s">
        <v>210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1303.53</v>
      </c>
      <c r="CJ1227">
        <v>-1.13305</v>
      </c>
      <c r="CK1227">
        <v>8.20901</v>
      </c>
      <c r="CL1227">
        <v>10.0082</v>
      </c>
      <c r="CM1227">
        <v>29.9999</v>
      </c>
      <c r="CN1227">
        <v>9.71594</v>
      </c>
      <c r="CO1227">
        <v>10.0642</v>
      </c>
      <c r="CP1227">
        <v>-1</v>
      </c>
      <c r="CQ1227">
        <v>0</v>
      </c>
      <c r="CR1227">
        <v>100</v>
      </c>
      <c r="CS1227">
        <v>-999.9</v>
      </c>
      <c r="CT1227">
        <v>400</v>
      </c>
      <c r="CU1227">
        <v>12.793</v>
      </c>
      <c r="CV1227">
        <v>103.813</v>
      </c>
      <c r="CW1227">
        <v>103.344</v>
      </c>
    </row>
    <row r="1228" spans="1:101">
      <c r="A1228">
        <v>1214</v>
      </c>
      <c r="B1228">
        <v>1550676738.2</v>
      </c>
      <c r="C1228">
        <v>3914.40000009537</v>
      </c>
      <c r="D1228" t="s">
        <v>2649</v>
      </c>
      <c r="E1228" t="s">
        <v>2650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201</v>
      </c>
      <c r="N1228" t="s">
        <v>2602</v>
      </c>
      <c r="O1228" t="s">
        <v>203</v>
      </c>
      <c r="P1228" t="s">
        <v>204</v>
      </c>
      <c r="Q1228">
        <v>1550676738.2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143</v>
      </c>
      <c r="X1228">
        <v>10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1550676738.2</v>
      </c>
      <c r="AH1228">
        <v>399.053</v>
      </c>
      <c r="AI1228">
        <v>409.227</v>
      </c>
      <c r="AJ1228">
        <v>8.40438</v>
      </c>
      <c r="AK1228">
        <v>3.36667</v>
      </c>
      <c r="AL1228">
        <v>1429.35</v>
      </c>
      <c r="AM1228">
        <v>99.5105</v>
      </c>
      <c r="AN1228">
        <v>0.0255949</v>
      </c>
      <c r="AO1228">
        <v>8.80358</v>
      </c>
      <c r="AP1228">
        <v>999.9</v>
      </c>
      <c r="AQ1228">
        <v>999.9</v>
      </c>
      <c r="AR1228">
        <v>10012.5</v>
      </c>
      <c r="AS1228">
        <v>0</v>
      </c>
      <c r="AT1228">
        <v>754.267</v>
      </c>
      <c r="AU1228">
        <v>0</v>
      </c>
      <c r="AV1228" t="s">
        <v>205</v>
      </c>
      <c r="AW1228">
        <v>0</v>
      </c>
      <c r="AX1228">
        <v>-1.442</v>
      </c>
      <c r="AY1228">
        <v>-0.036</v>
      </c>
      <c r="AZ1228">
        <v>0</v>
      </c>
      <c r="BA1228">
        <v>0</v>
      </c>
      <c r="BB1228">
        <v>0</v>
      </c>
      <c r="BC1228">
        <v>0</v>
      </c>
      <c r="BD1228">
        <v>402.520696721311</v>
      </c>
      <c r="BE1228">
        <v>-0.139603358132308</v>
      </c>
      <c r="BF1228">
        <v>0.0563354835832784</v>
      </c>
      <c r="BG1228">
        <v>-1</v>
      </c>
      <c r="BH1228">
        <v>0</v>
      </c>
      <c r="BI1228">
        <v>0</v>
      </c>
      <c r="BJ1228" t="s">
        <v>206</v>
      </c>
      <c r="BK1228">
        <v>1.88461</v>
      </c>
      <c r="BL1228">
        <v>1.88162</v>
      </c>
      <c r="BM1228">
        <v>1.88309</v>
      </c>
      <c r="BN1228">
        <v>1.88187</v>
      </c>
      <c r="BO1228">
        <v>1.88374</v>
      </c>
      <c r="BP1228">
        <v>1.88309</v>
      </c>
      <c r="BQ1228">
        <v>1.88477</v>
      </c>
      <c r="BR1228">
        <v>1.88229</v>
      </c>
      <c r="BS1228" t="s">
        <v>207</v>
      </c>
      <c r="BT1228" t="s">
        <v>17</v>
      </c>
      <c r="BU1228" t="s">
        <v>17</v>
      </c>
      <c r="BV1228" t="s">
        <v>17</v>
      </c>
      <c r="BW1228" t="s">
        <v>208</v>
      </c>
      <c r="BX1228" t="s">
        <v>209</v>
      </c>
      <c r="BY1228" t="s">
        <v>210</v>
      </c>
      <c r="BZ1228" t="s">
        <v>210</v>
      </c>
      <c r="CA1228" t="s">
        <v>210</v>
      </c>
      <c r="CB1228" t="s">
        <v>210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1318.11</v>
      </c>
      <c r="CJ1228">
        <v>-1.13305</v>
      </c>
      <c r="CK1228">
        <v>8.20954</v>
      </c>
      <c r="CL1228">
        <v>10.0071</v>
      </c>
      <c r="CM1228">
        <v>29.9999</v>
      </c>
      <c r="CN1228">
        <v>9.71565</v>
      </c>
      <c r="CO1228">
        <v>10.0633</v>
      </c>
      <c r="CP1228">
        <v>-1</v>
      </c>
      <c r="CQ1228">
        <v>0</v>
      </c>
      <c r="CR1228">
        <v>100</v>
      </c>
      <c r="CS1228">
        <v>-999.9</v>
      </c>
      <c r="CT1228">
        <v>400</v>
      </c>
      <c r="CU1228">
        <v>12.793</v>
      </c>
      <c r="CV1228">
        <v>103.812</v>
      </c>
      <c r="CW1228">
        <v>103.344</v>
      </c>
    </row>
    <row r="1229" spans="1:101">
      <c r="A1229">
        <v>1215</v>
      </c>
      <c r="B1229">
        <v>1550676740.2</v>
      </c>
      <c r="C1229">
        <v>3916.40000009537</v>
      </c>
      <c r="D1229" t="s">
        <v>2651</v>
      </c>
      <c r="E1229" t="s">
        <v>2652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201</v>
      </c>
      <c r="N1229" t="s">
        <v>2602</v>
      </c>
      <c r="O1229" t="s">
        <v>203</v>
      </c>
      <c r="P1229" t="s">
        <v>204</v>
      </c>
      <c r="Q1229">
        <v>1550676740.2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129</v>
      </c>
      <c r="X1229">
        <v>9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1550676740.2</v>
      </c>
      <c r="AH1229">
        <v>399.043</v>
      </c>
      <c r="AI1229">
        <v>409.216</v>
      </c>
      <c r="AJ1229">
        <v>8.43836</v>
      </c>
      <c r="AK1229">
        <v>3.36712</v>
      </c>
      <c r="AL1229">
        <v>1429.37</v>
      </c>
      <c r="AM1229">
        <v>99.511</v>
      </c>
      <c r="AN1229">
        <v>0.0254655</v>
      </c>
      <c r="AO1229">
        <v>8.84993</v>
      </c>
      <c r="AP1229">
        <v>999.9</v>
      </c>
      <c r="AQ1229">
        <v>999.9</v>
      </c>
      <c r="AR1229">
        <v>10000.6</v>
      </c>
      <c r="AS1229">
        <v>0</v>
      </c>
      <c r="AT1229">
        <v>755.008</v>
      </c>
      <c r="AU1229">
        <v>0</v>
      </c>
      <c r="AV1229" t="s">
        <v>205</v>
      </c>
      <c r="AW1229">
        <v>0</v>
      </c>
      <c r="AX1229">
        <v>-1.442</v>
      </c>
      <c r="AY1229">
        <v>-0.036</v>
      </c>
      <c r="AZ1229">
        <v>0</v>
      </c>
      <c r="BA1229">
        <v>0</v>
      </c>
      <c r="BB1229">
        <v>0</v>
      </c>
      <c r="BC1229">
        <v>0</v>
      </c>
      <c r="BD1229">
        <v>402.519213114754</v>
      </c>
      <c r="BE1229">
        <v>-0.163024920476121</v>
      </c>
      <c r="BF1229">
        <v>0.0579563472680875</v>
      </c>
      <c r="BG1229">
        <v>-1</v>
      </c>
      <c r="BH1229">
        <v>0</v>
      </c>
      <c r="BI1229">
        <v>0</v>
      </c>
      <c r="BJ1229" t="s">
        <v>206</v>
      </c>
      <c r="BK1229">
        <v>1.88461</v>
      </c>
      <c r="BL1229">
        <v>1.88162</v>
      </c>
      <c r="BM1229">
        <v>1.88311</v>
      </c>
      <c r="BN1229">
        <v>1.88187</v>
      </c>
      <c r="BO1229">
        <v>1.88375</v>
      </c>
      <c r="BP1229">
        <v>1.88309</v>
      </c>
      <c r="BQ1229">
        <v>1.88477</v>
      </c>
      <c r="BR1229">
        <v>1.88227</v>
      </c>
      <c r="BS1229" t="s">
        <v>207</v>
      </c>
      <c r="BT1229" t="s">
        <v>17</v>
      </c>
      <c r="BU1229" t="s">
        <v>17</v>
      </c>
      <c r="BV1229" t="s">
        <v>17</v>
      </c>
      <c r="BW1229" t="s">
        <v>208</v>
      </c>
      <c r="BX1229" t="s">
        <v>209</v>
      </c>
      <c r="BY1229" t="s">
        <v>210</v>
      </c>
      <c r="BZ1229" t="s">
        <v>210</v>
      </c>
      <c r="CA1229" t="s">
        <v>210</v>
      </c>
      <c r="CB1229" t="s">
        <v>210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1328.42</v>
      </c>
      <c r="CJ1229">
        <v>-1.1288</v>
      </c>
      <c r="CK1229">
        <v>8.21015</v>
      </c>
      <c r="CL1229">
        <v>10.0059</v>
      </c>
      <c r="CM1229">
        <v>29.9999</v>
      </c>
      <c r="CN1229">
        <v>9.7151</v>
      </c>
      <c r="CO1229">
        <v>10.0624</v>
      </c>
      <c r="CP1229">
        <v>-1</v>
      </c>
      <c r="CQ1229">
        <v>0</v>
      </c>
      <c r="CR1229">
        <v>100</v>
      </c>
      <c r="CS1229">
        <v>-999.9</v>
      </c>
      <c r="CT1229">
        <v>400</v>
      </c>
      <c r="CU1229">
        <v>12.793</v>
      </c>
      <c r="CV1229">
        <v>103.813</v>
      </c>
      <c r="CW1229">
        <v>103.344</v>
      </c>
    </row>
    <row r="1230" spans="1:101">
      <c r="A1230">
        <v>1216</v>
      </c>
      <c r="B1230">
        <v>1550676742.2</v>
      </c>
      <c r="C1230">
        <v>3918.40000009537</v>
      </c>
      <c r="D1230" t="s">
        <v>2653</v>
      </c>
      <c r="E1230" t="s">
        <v>2654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201</v>
      </c>
      <c r="N1230" t="s">
        <v>2602</v>
      </c>
      <c r="O1230" t="s">
        <v>203</v>
      </c>
      <c r="P1230" t="s">
        <v>204</v>
      </c>
      <c r="Q1230">
        <v>1550676742.2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112</v>
      </c>
      <c r="X1230">
        <v>8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1550676742.2</v>
      </c>
      <c r="AH1230">
        <v>399.044</v>
      </c>
      <c r="AI1230">
        <v>409.215</v>
      </c>
      <c r="AJ1230">
        <v>8.46988</v>
      </c>
      <c r="AK1230">
        <v>3.36768</v>
      </c>
      <c r="AL1230">
        <v>1429.2</v>
      </c>
      <c r="AM1230">
        <v>99.5113</v>
      </c>
      <c r="AN1230">
        <v>0.0254608</v>
      </c>
      <c r="AO1230">
        <v>8.89098</v>
      </c>
      <c r="AP1230">
        <v>999.9</v>
      </c>
      <c r="AQ1230">
        <v>999.9</v>
      </c>
      <c r="AR1230">
        <v>10028.8</v>
      </c>
      <c r="AS1230">
        <v>0</v>
      </c>
      <c r="AT1230">
        <v>756.178</v>
      </c>
      <c r="AU1230">
        <v>0</v>
      </c>
      <c r="AV1230" t="s">
        <v>205</v>
      </c>
      <c r="AW1230">
        <v>0</v>
      </c>
      <c r="AX1230">
        <v>-1.442</v>
      </c>
      <c r="AY1230">
        <v>-0.036</v>
      </c>
      <c r="AZ1230">
        <v>0</v>
      </c>
      <c r="BA1230">
        <v>0</v>
      </c>
      <c r="BB1230">
        <v>0</v>
      </c>
      <c r="BC1230">
        <v>0</v>
      </c>
      <c r="BD1230">
        <v>402.516803278689</v>
      </c>
      <c r="BE1230">
        <v>-0.179906378796352</v>
      </c>
      <c r="BF1230">
        <v>0.059699059407736</v>
      </c>
      <c r="BG1230">
        <v>-1</v>
      </c>
      <c r="BH1230">
        <v>0</v>
      </c>
      <c r="BI1230">
        <v>0</v>
      </c>
      <c r="BJ1230" t="s">
        <v>206</v>
      </c>
      <c r="BK1230">
        <v>1.88461</v>
      </c>
      <c r="BL1230">
        <v>1.8816</v>
      </c>
      <c r="BM1230">
        <v>1.8831</v>
      </c>
      <c r="BN1230">
        <v>1.88186</v>
      </c>
      <c r="BO1230">
        <v>1.88375</v>
      </c>
      <c r="BP1230">
        <v>1.88309</v>
      </c>
      <c r="BQ1230">
        <v>1.88477</v>
      </c>
      <c r="BR1230">
        <v>1.88227</v>
      </c>
      <c r="BS1230" t="s">
        <v>207</v>
      </c>
      <c r="BT1230" t="s">
        <v>17</v>
      </c>
      <c r="BU1230" t="s">
        <v>17</v>
      </c>
      <c r="BV1230" t="s">
        <v>17</v>
      </c>
      <c r="BW1230" t="s">
        <v>208</v>
      </c>
      <c r="BX1230" t="s">
        <v>209</v>
      </c>
      <c r="BY1230" t="s">
        <v>210</v>
      </c>
      <c r="BZ1230" t="s">
        <v>210</v>
      </c>
      <c r="CA1230" t="s">
        <v>210</v>
      </c>
      <c r="CB1230" t="s">
        <v>210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1341.33</v>
      </c>
      <c r="CJ1230">
        <v>-1.12243</v>
      </c>
      <c r="CK1230">
        <v>8.2108</v>
      </c>
      <c r="CL1230">
        <v>10.0045</v>
      </c>
      <c r="CM1230">
        <v>29.9998</v>
      </c>
      <c r="CN1230">
        <v>9.71481</v>
      </c>
      <c r="CO1230">
        <v>10.0613</v>
      </c>
      <c r="CP1230">
        <v>-1</v>
      </c>
      <c r="CQ1230">
        <v>0</v>
      </c>
      <c r="CR1230">
        <v>100</v>
      </c>
      <c r="CS1230">
        <v>-999.9</v>
      </c>
      <c r="CT1230">
        <v>400</v>
      </c>
      <c r="CU1230">
        <v>12.793</v>
      </c>
      <c r="CV1230">
        <v>103.814</v>
      </c>
      <c r="CW1230">
        <v>103.345</v>
      </c>
    </row>
    <row r="1231" spans="1:101">
      <c r="A1231">
        <v>1217</v>
      </c>
      <c r="B1231">
        <v>1550676744.2</v>
      </c>
      <c r="C1231">
        <v>3920.40000009537</v>
      </c>
      <c r="D1231" t="s">
        <v>2655</v>
      </c>
      <c r="E1231" t="s">
        <v>2656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201</v>
      </c>
      <c r="N1231" t="s">
        <v>2602</v>
      </c>
      <c r="O1231" t="s">
        <v>203</v>
      </c>
      <c r="P1231" t="s">
        <v>204</v>
      </c>
      <c r="Q1231">
        <v>1550676744.2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98</v>
      </c>
      <c r="X1231">
        <v>7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1550676744.2</v>
      </c>
      <c r="AH1231">
        <v>399.093</v>
      </c>
      <c r="AI1231">
        <v>409.217</v>
      </c>
      <c r="AJ1231">
        <v>8.49444</v>
      </c>
      <c r="AK1231">
        <v>3.36856</v>
      </c>
      <c r="AL1231">
        <v>1429.4</v>
      </c>
      <c r="AM1231">
        <v>99.5105</v>
      </c>
      <c r="AN1231">
        <v>0.0256553</v>
      </c>
      <c r="AO1231">
        <v>8.8944</v>
      </c>
      <c r="AP1231">
        <v>999.9</v>
      </c>
      <c r="AQ1231">
        <v>999.9</v>
      </c>
      <c r="AR1231">
        <v>10035.6</v>
      </c>
      <c r="AS1231">
        <v>0</v>
      </c>
      <c r="AT1231">
        <v>757.124</v>
      </c>
      <c r="AU1231">
        <v>0</v>
      </c>
      <c r="AV1231" t="s">
        <v>205</v>
      </c>
      <c r="AW1231">
        <v>0</v>
      </c>
      <c r="AX1231">
        <v>-1.442</v>
      </c>
      <c r="AY1231">
        <v>-0.036</v>
      </c>
      <c r="AZ1231">
        <v>0</v>
      </c>
      <c r="BA1231">
        <v>0</v>
      </c>
      <c r="BB1231">
        <v>0</v>
      </c>
      <c r="BC1231">
        <v>0</v>
      </c>
      <c r="BD1231">
        <v>402.514245901639</v>
      </c>
      <c r="BE1231">
        <v>-0.185605005677292</v>
      </c>
      <c r="BF1231">
        <v>0.060351879576775</v>
      </c>
      <c r="BG1231">
        <v>-1</v>
      </c>
      <c r="BH1231">
        <v>0</v>
      </c>
      <c r="BI1231">
        <v>0</v>
      </c>
      <c r="BJ1231" t="s">
        <v>206</v>
      </c>
      <c r="BK1231">
        <v>1.88461</v>
      </c>
      <c r="BL1231">
        <v>1.88161</v>
      </c>
      <c r="BM1231">
        <v>1.88309</v>
      </c>
      <c r="BN1231">
        <v>1.88186</v>
      </c>
      <c r="BO1231">
        <v>1.88374</v>
      </c>
      <c r="BP1231">
        <v>1.88309</v>
      </c>
      <c r="BQ1231">
        <v>1.88477</v>
      </c>
      <c r="BR1231">
        <v>1.88229</v>
      </c>
      <c r="BS1231" t="s">
        <v>207</v>
      </c>
      <c r="BT1231" t="s">
        <v>17</v>
      </c>
      <c r="BU1231" t="s">
        <v>17</v>
      </c>
      <c r="BV1231" t="s">
        <v>17</v>
      </c>
      <c r="BW1231" t="s">
        <v>208</v>
      </c>
      <c r="BX1231" t="s">
        <v>209</v>
      </c>
      <c r="BY1231" t="s">
        <v>210</v>
      </c>
      <c r="BZ1231" t="s">
        <v>210</v>
      </c>
      <c r="CA1231" t="s">
        <v>210</v>
      </c>
      <c r="CB1231" t="s">
        <v>210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1351.51</v>
      </c>
      <c r="CJ1231">
        <v>-1.11819</v>
      </c>
      <c r="CK1231">
        <v>8.21152</v>
      </c>
      <c r="CL1231">
        <v>10.003</v>
      </c>
      <c r="CM1231">
        <v>29.9997</v>
      </c>
      <c r="CN1231">
        <v>9.7145</v>
      </c>
      <c r="CO1231">
        <v>10.0602</v>
      </c>
      <c r="CP1231">
        <v>-1</v>
      </c>
      <c r="CQ1231">
        <v>0</v>
      </c>
      <c r="CR1231">
        <v>100</v>
      </c>
      <c r="CS1231">
        <v>-999.9</v>
      </c>
      <c r="CT1231">
        <v>400</v>
      </c>
      <c r="CU1231">
        <v>12.793</v>
      </c>
      <c r="CV1231">
        <v>103.815</v>
      </c>
      <c r="CW1231">
        <v>103.345</v>
      </c>
    </row>
    <row r="1232" spans="1:101">
      <c r="A1232">
        <v>1218</v>
      </c>
      <c r="B1232">
        <v>1550676746.2</v>
      </c>
      <c r="C1232">
        <v>3922.40000009537</v>
      </c>
      <c r="D1232" t="s">
        <v>2657</v>
      </c>
      <c r="E1232" t="s">
        <v>2658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201</v>
      </c>
      <c r="N1232" t="s">
        <v>2602</v>
      </c>
      <c r="O1232" t="s">
        <v>203</v>
      </c>
      <c r="P1232" t="s">
        <v>204</v>
      </c>
      <c r="Q1232">
        <v>1550676746.2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128</v>
      </c>
      <c r="X1232">
        <v>9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1550676746.2</v>
      </c>
      <c r="AH1232">
        <v>399.061</v>
      </c>
      <c r="AI1232">
        <v>409.178</v>
      </c>
      <c r="AJ1232">
        <v>8.51002</v>
      </c>
      <c r="AK1232">
        <v>3.36876</v>
      </c>
      <c r="AL1232">
        <v>1429.74</v>
      </c>
      <c r="AM1232">
        <v>99.5112</v>
      </c>
      <c r="AN1232">
        <v>0.0255576</v>
      </c>
      <c r="AO1232">
        <v>8.84717</v>
      </c>
      <c r="AP1232">
        <v>999.9</v>
      </c>
      <c r="AQ1232">
        <v>999.9</v>
      </c>
      <c r="AR1232">
        <v>9986.25</v>
      </c>
      <c r="AS1232">
        <v>0</v>
      </c>
      <c r="AT1232">
        <v>757.956</v>
      </c>
      <c r="AU1232">
        <v>0</v>
      </c>
      <c r="AV1232" t="s">
        <v>205</v>
      </c>
      <c r="AW1232">
        <v>0</v>
      </c>
      <c r="AX1232">
        <v>-1.442</v>
      </c>
      <c r="AY1232">
        <v>-0.036</v>
      </c>
      <c r="AZ1232">
        <v>0</v>
      </c>
      <c r="BA1232">
        <v>0</v>
      </c>
      <c r="BB1232">
        <v>0</v>
      </c>
      <c r="BC1232">
        <v>0</v>
      </c>
      <c r="BD1232">
        <v>402.512467213115</v>
      </c>
      <c r="BE1232">
        <v>-0.177582807846264</v>
      </c>
      <c r="BF1232">
        <v>0.0597197257724098</v>
      </c>
      <c r="BG1232">
        <v>-1</v>
      </c>
      <c r="BH1232">
        <v>0</v>
      </c>
      <c r="BI1232">
        <v>0</v>
      </c>
      <c r="BJ1232" t="s">
        <v>206</v>
      </c>
      <c r="BK1232">
        <v>1.88461</v>
      </c>
      <c r="BL1232">
        <v>1.88161</v>
      </c>
      <c r="BM1232">
        <v>1.88309</v>
      </c>
      <c r="BN1232">
        <v>1.88185</v>
      </c>
      <c r="BO1232">
        <v>1.88376</v>
      </c>
      <c r="BP1232">
        <v>1.88309</v>
      </c>
      <c r="BQ1232">
        <v>1.88477</v>
      </c>
      <c r="BR1232">
        <v>1.88227</v>
      </c>
      <c r="BS1232" t="s">
        <v>207</v>
      </c>
      <c r="BT1232" t="s">
        <v>17</v>
      </c>
      <c r="BU1232" t="s">
        <v>17</v>
      </c>
      <c r="BV1232" t="s">
        <v>17</v>
      </c>
      <c r="BW1232" t="s">
        <v>208</v>
      </c>
      <c r="BX1232" t="s">
        <v>209</v>
      </c>
      <c r="BY1232" t="s">
        <v>210</v>
      </c>
      <c r="BZ1232" t="s">
        <v>210</v>
      </c>
      <c r="CA1232" t="s">
        <v>210</v>
      </c>
      <c r="CB1232" t="s">
        <v>210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1330</v>
      </c>
      <c r="CJ1232">
        <v>-1.12031</v>
      </c>
      <c r="CK1232">
        <v>8.21224</v>
      </c>
      <c r="CL1232">
        <v>10.0019</v>
      </c>
      <c r="CM1232">
        <v>29.9998</v>
      </c>
      <c r="CN1232">
        <v>9.71395</v>
      </c>
      <c r="CO1232">
        <v>10.0588</v>
      </c>
      <c r="CP1232">
        <v>-1</v>
      </c>
      <c r="CQ1232">
        <v>0</v>
      </c>
      <c r="CR1232">
        <v>100</v>
      </c>
      <c r="CS1232">
        <v>-999.9</v>
      </c>
      <c r="CT1232">
        <v>400</v>
      </c>
      <c r="CU1232">
        <v>12.793</v>
      </c>
      <c r="CV1232">
        <v>103.815</v>
      </c>
      <c r="CW1232">
        <v>103.345</v>
      </c>
    </row>
    <row r="1233" spans="1:101">
      <c r="A1233">
        <v>1219</v>
      </c>
      <c r="B1233">
        <v>1550676748.2</v>
      </c>
      <c r="C1233">
        <v>3924.40000009537</v>
      </c>
      <c r="D1233" t="s">
        <v>2659</v>
      </c>
      <c r="E1233" t="s">
        <v>2660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201</v>
      </c>
      <c r="N1233" t="s">
        <v>2602</v>
      </c>
      <c r="O1233" t="s">
        <v>203</v>
      </c>
      <c r="P1233" t="s">
        <v>204</v>
      </c>
      <c r="Q1233">
        <v>1550676748.2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161</v>
      </c>
      <c r="X1233">
        <v>11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1550676748.2</v>
      </c>
      <c r="AH1233">
        <v>398.973</v>
      </c>
      <c r="AI1233">
        <v>409.154</v>
      </c>
      <c r="AJ1233">
        <v>8.53835</v>
      </c>
      <c r="AK1233">
        <v>3.36846</v>
      </c>
      <c r="AL1233">
        <v>1429.77</v>
      </c>
      <c r="AM1233">
        <v>99.5122</v>
      </c>
      <c r="AN1233">
        <v>0.0253957</v>
      </c>
      <c r="AO1233">
        <v>8.84241</v>
      </c>
      <c r="AP1233">
        <v>999.9</v>
      </c>
      <c r="AQ1233">
        <v>999.9</v>
      </c>
      <c r="AR1233">
        <v>9979.38</v>
      </c>
      <c r="AS1233">
        <v>0</v>
      </c>
      <c r="AT1233">
        <v>758.857</v>
      </c>
      <c r="AU1233">
        <v>0</v>
      </c>
      <c r="AV1233" t="s">
        <v>205</v>
      </c>
      <c r="AW1233">
        <v>0</v>
      </c>
      <c r="AX1233">
        <v>-1.442</v>
      </c>
      <c r="AY1233">
        <v>-0.036</v>
      </c>
      <c r="AZ1233">
        <v>0</v>
      </c>
      <c r="BA1233">
        <v>0</v>
      </c>
      <c r="BB1233">
        <v>0</v>
      </c>
      <c r="BC1233">
        <v>0</v>
      </c>
      <c r="BD1233">
        <v>402.508729508197</v>
      </c>
      <c r="BE1233">
        <v>-0.170447914010408</v>
      </c>
      <c r="BF1233">
        <v>0.0586308312679276</v>
      </c>
      <c r="BG1233">
        <v>-1</v>
      </c>
      <c r="BH1233">
        <v>0</v>
      </c>
      <c r="BI1233">
        <v>0</v>
      </c>
      <c r="BJ1233" t="s">
        <v>206</v>
      </c>
      <c r="BK1233">
        <v>1.88461</v>
      </c>
      <c r="BL1233">
        <v>1.8816</v>
      </c>
      <c r="BM1233">
        <v>1.88309</v>
      </c>
      <c r="BN1233">
        <v>1.88186</v>
      </c>
      <c r="BO1233">
        <v>1.88375</v>
      </c>
      <c r="BP1233">
        <v>1.88309</v>
      </c>
      <c r="BQ1233">
        <v>1.88477</v>
      </c>
      <c r="BR1233">
        <v>1.88224</v>
      </c>
      <c r="BS1233" t="s">
        <v>207</v>
      </c>
      <c r="BT1233" t="s">
        <v>17</v>
      </c>
      <c r="BU1233" t="s">
        <v>17</v>
      </c>
      <c r="BV1233" t="s">
        <v>17</v>
      </c>
      <c r="BW1233" t="s">
        <v>208</v>
      </c>
      <c r="BX1233" t="s">
        <v>209</v>
      </c>
      <c r="BY1233" t="s">
        <v>210</v>
      </c>
      <c r="BZ1233" t="s">
        <v>210</v>
      </c>
      <c r="CA1233" t="s">
        <v>210</v>
      </c>
      <c r="CB1233" t="s">
        <v>210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1305.36</v>
      </c>
      <c r="CJ1233">
        <v>-1.12668</v>
      </c>
      <c r="CK1233">
        <v>8.21299</v>
      </c>
      <c r="CL1233">
        <v>10.0004</v>
      </c>
      <c r="CM1233">
        <v>29.9999</v>
      </c>
      <c r="CN1233">
        <v>9.71368</v>
      </c>
      <c r="CO1233">
        <v>10.0573</v>
      </c>
      <c r="CP1233">
        <v>-1</v>
      </c>
      <c r="CQ1233">
        <v>0</v>
      </c>
      <c r="CR1233">
        <v>100</v>
      </c>
      <c r="CS1233">
        <v>-999.9</v>
      </c>
      <c r="CT1233">
        <v>400</v>
      </c>
      <c r="CU1233">
        <v>12.793</v>
      </c>
      <c r="CV1233">
        <v>103.814</v>
      </c>
      <c r="CW1233">
        <v>103.345</v>
      </c>
    </row>
    <row r="1234" spans="1:101">
      <c r="A1234">
        <v>1220</v>
      </c>
      <c r="B1234">
        <v>1550676750.2</v>
      </c>
      <c r="C1234">
        <v>3926.40000009537</v>
      </c>
      <c r="D1234" t="s">
        <v>2661</v>
      </c>
      <c r="E1234" t="s">
        <v>2662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201</v>
      </c>
      <c r="N1234" t="s">
        <v>2602</v>
      </c>
      <c r="O1234" t="s">
        <v>203</v>
      </c>
      <c r="P1234" t="s">
        <v>204</v>
      </c>
      <c r="Q1234">
        <v>1550676750.2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137</v>
      </c>
      <c r="X1234">
        <v>10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1550676750.2</v>
      </c>
      <c r="AH1234">
        <v>398.935</v>
      </c>
      <c r="AI1234">
        <v>409.193</v>
      </c>
      <c r="AJ1234">
        <v>8.57386</v>
      </c>
      <c r="AK1234">
        <v>3.36843</v>
      </c>
      <c r="AL1234">
        <v>1429.76</v>
      </c>
      <c r="AM1234">
        <v>99.5123</v>
      </c>
      <c r="AN1234">
        <v>0.0251157</v>
      </c>
      <c r="AO1234">
        <v>8.87691</v>
      </c>
      <c r="AP1234">
        <v>999.9</v>
      </c>
      <c r="AQ1234">
        <v>999.9</v>
      </c>
      <c r="AR1234">
        <v>10005</v>
      </c>
      <c r="AS1234">
        <v>0</v>
      </c>
      <c r="AT1234">
        <v>759.937</v>
      </c>
      <c r="AU1234">
        <v>0</v>
      </c>
      <c r="AV1234" t="s">
        <v>205</v>
      </c>
      <c r="AW1234">
        <v>0</v>
      </c>
      <c r="AX1234">
        <v>-1.442</v>
      </c>
      <c r="AY1234">
        <v>-0.036</v>
      </c>
      <c r="AZ1234">
        <v>0</v>
      </c>
      <c r="BA1234">
        <v>0</v>
      </c>
      <c r="BB1234">
        <v>0</v>
      </c>
      <c r="BC1234">
        <v>0</v>
      </c>
      <c r="BD1234">
        <v>402.502475409836</v>
      </c>
      <c r="BE1234">
        <v>-0.170364348577567</v>
      </c>
      <c r="BF1234">
        <v>0.0586298772817936</v>
      </c>
      <c r="BG1234">
        <v>-1</v>
      </c>
      <c r="BH1234">
        <v>0</v>
      </c>
      <c r="BI1234">
        <v>0</v>
      </c>
      <c r="BJ1234" t="s">
        <v>206</v>
      </c>
      <c r="BK1234">
        <v>1.88462</v>
      </c>
      <c r="BL1234">
        <v>1.88162</v>
      </c>
      <c r="BM1234">
        <v>1.88309</v>
      </c>
      <c r="BN1234">
        <v>1.88187</v>
      </c>
      <c r="BO1234">
        <v>1.88372</v>
      </c>
      <c r="BP1234">
        <v>1.88309</v>
      </c>
      <c r="BQ1234">
        <v>1.88477</v>
      </c>
      <c r="BR1234">
        <v>1.88225</v>
      </c>
      <c r="BS1234" t="s">
        <v>207</v>
      </c>
      <c r="BT1234" t="s">
        <v>17</v>
      </c>
      <c r="BU1234" t="s">
        <v>17</v>
      </c>
      <c r="BV1234" t="s">
        <v>17</v>
      </c>
      <c r="BW1234" t="s">
        <v>208</v>
      </c>
      <c r="BX1234" t="s">
        <v>209</v>
      </c>
      <c r="BY1234" t="s">
        <v>210</v>
      </c>
      <c r="BZ1234" t="s">
        <v>210</v>
      </c>
      <c r="CA1234" t="s">
        <v>210</v>
      </c>
      <c r="CB1234" t="s">
        <v>210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1322.78</v>
      </c>
      <c r="CJ1234">
        <v>-1.12668</v>
      </c>
      <c r="CK1234">
        <v>8.21352</v>
      </c>
      <c r="CL1234">
        <v>9.99875</v>
      </c>
      <c r="CM1234">
        <v>29.9998</v>
      </c>
      <c r="CN1234">
        <v>9.7131</v>
      </c>
      <c r="CO1234">
        <v>10.0561</v>
      </c>
      <c r="CP1234">
        <v>-1</v>
      </c>
      <c r="CQ1234">
        <v>0</v>
      </c>
      <c r="CR1234">
        <v>100</v>
      </c>
      <c r="CS1234">
        <v>-999.9</v>
      </c>
      <c r="CT1234">
        <v>400</v>
      </c>
      <c r="CU1234">
        <v>12.793</v>
      </c>
      <c r="CV1234">
        <v>103.814</v>
      </c>
      <c r="CW1234">
        <v>103.345</v>
      </c>
    </row>
    <row r="1235" spans="1:101">
      <c r="A1235">
        <v>1221</v>
      </c>
      <c r="B1235">
        <v>1550676752.2</v>
      </c>
      <c r="C1235">
        <v>3928.40000009537</v>
      </c>
      <c r="D1235" t="s">
        <v>2663</v>
      </c>
      <c r="E1235" t="s">
        <v>2664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201</v>
      </c>
      <c r="N1235" t="s">
        <v>2602</v>
      </c>
      <c r="O1235" t="s">
        <v>203</v>
      </c>
      <c r="P1235" t="s">
        <v>204</v>
      </c>
      <c r="Q1235">
        <v>1550676752.2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134</v>
      </c>
      <c r="X1235">
        <v>9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1550676752.2</v>
      </c>
      <c r="AH1235">
        <v>398.904</v>
      </c>
      <c r="AI1235">
        <v>409.202</v>
      </c>
      <c r="AJ1235">
        <v>8.60688</v>
      </c>
      <c r="AK1235">
        <v>3.36845</v>
      </c>
      <c r="AL1235">
        <v>1430.1</v>
      </c>
      <c r="AM1235">
        <v>99.5131</v>
      </c>
      <c r="AN1235">
        <v>0.0249256</v>
      </c>
      <c r="AO1235">
        <v>8.91057</v>
      </c>
      <c r="AP1235">
        <v>999.9</v>
      </c>
      <c r="AQ1235">
        <v>999.9</v>
      </c>
      <c r="AR1235">
        <v>10016.2</v>
      </c>
      <c r="AS1235">
        <v>0</v>
      </c>
      <c r="AT1235">
        <v>761.237</v>
      </c>
      <c r="AU1235">
        <v>0</v>
      </c>
      <c r="AV1235" t="s">
        <v>205</v>
      </c>
      <c r="AW1235">
        <v>0</v>
      </c>
      <c r="AX1235">
        <v>-1.442</v>
      </c>
      <c r="AY1235">
        <v>-0.036</v>
      </c>
      <c r="AZ1235">
        <v>0</v>
      </c>
      <c r="BA1235">
        <v>0</v>
      </c>
      <c r="BB1235">
        <v>0</v>
      </c>
      <c r="BC1235">
        <v>0</v>
      </c>
      <c r="BD1235">
        <v>402.495</v>
      </c>
      <c r="BE1235">
        <v>-0.172403995526627</v>
      </c>
      <c r="BF1235">
        <v>0.0593047146551449</v>
      </c>
      <c r="BG1235">
        <v>-1</v>
      </c>
      <c r="BH1235">
        <v>0</v>
      </c>
      <c r="BI1235">
        <v>0</v>
      </c>
      <c r="BJ1235" t="s">
        <v>206</v>
      </c>
      <c r="BK1235">
        <v>1.88462</v>
      </c>
      <c r="BL1235">
        <v>1.88164</v>
      </c>
      <c r="BM1235">
        <v>1.8831</v>
      </c>
      <c r="BN1235">
        <v>1.88187</v>
      </c>
      <c r="BO1235">
        <v>1.88373</v>
      </c>
      <c r="BP1235">
        <v>1.88309</v>
      </c>
      <c r="BQ1235">
        <v>1.88477</v>
      </c>
      <c r="BR1235">
        <v>1.88227</v>
      </c>
      <c r="BS1235" t="s">
        <v>207</v>
      </c>
      <c r="BT1235" t="s">
        <v>17</v>
      </c>
      <c r="BU1235" t="s">
        <v>17</v>
      </c>
      <c r="BV1235" t="s">
        <v>17</v>
      </c>
      <c r="BW1235" t="s">
        <v>208</v>
      </c>
      <c r="BX1235" t="s">
        <v>209</v>
      </c>
      <c r="BY1235" t="s">
        <v>210</v>
      </c>
      <c r="BZ1235" t="s">
        <v>210</v>
      </c>
      <c r="CA1235" t="s">
        <v>210</v>
      </c>
      <c r="CB1235" t="s">
        <v>210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1325.53</v>
      </c>
      <c r="CJ1235">
        <v>-1.12456</v>
      </c>
      <c r="CK1235">
        <v>8.2142</v>
      </c>
      <c r="CL1235">
        <v>9.99729</v>
      </c>
      <c r="CM1235">
        <v>29.9998</v>
      </c>
      <c r="CN1235">
        <v>9.71255</v>
      </c>
      <c r="CO1235">
        <v>10.0547</v>
      </c>
      <c r="CP1235">
        <v>-1</v>
      </c>
      <c r="CQ1235">
        <v>0</v>
      </c>
      <c r="CR1235">
        <v>100</v>
      </c>
      <c r="CS1235">
        <v>-999.9</v>
      </c>
      <c r="CT1235">
        <v>400</v>
      </c>
      <c r="CU1235">
        <v>12.793</v>
      </c>
      <c r="CV1235">
        <v>103.815</v>
      </c>
      <c r="CW1235">
        <v>103.346</v>
      </c>
    </row>
    <row r="1236" spans="1:101">
      <c r="A1236">
        <v>1222</v>
      </c>
      <c r="B1236">
        <v>1550676754.2</v>
      </c>
      <c r="C1236">
        <v>3930.40000009537</v>
      </c>
      <c r="D1236" t="s">
        <v>2665</v>
      </c>
      <c r="E1236" t="s">
        <v>2666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201</v>
      </c>
      <c r="N1236" t="s">
        <v>2602</v>
      </c>
      <c r="O1236" t="s">
        <v>203</v>
      </c>
      <c r="P1236" t="s">
        <v>204</v>
      </c>
      <c r="Q1236">
        <v>1550676754.2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173</v>
      </c>
      <c r="X1236">
        <v>12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1550676754.2</v>
      </c>
      <c r="AH1236">
        <v>398.887</v>
      </c>
      <c r="AI1236">
        <v>409.186</v>
      </c>
      <c r="AJ1236">
        <v>8.62835</v>
      </c>
      <c r="AK1236">
        <v>3.36865</v>
      </c>
      <c r="AL1236">
        <v>1430.13</v>
      </c>
      <c r="AM1236">
        <v>99.513</v>
      </c>
      <c r="AN1236">
        <v>0.0251498</v>
      </c>
      <c r="AO1236">
        <v>8.93334</v>
      </c>
      <c r="AP1236">
        <v>999.9</v>
      </c>
      <c r="AQ1236">
        <v>999.9</v>
      </c>
      <c r="AR1236">
        <v>9997.5</v>
      </c>
      <c r="AS1236">
        <v>0</v>
      </c>
      <c r="AT1236">
        <v>762.044</v>
      </c>
      <c r="AU1236">
        <v>0</v>
      </c>
      <c r="AV1236" t="s">
        <v>205</v>
      </c>
      <c r="AW1236">
        <v>0</v>
      </c>
      <c r="AX1236">
        <v>-1.442</v>
      </c>
      <c r="AY1236">
        <v>-0.036</v>
      </c>
      <c r="AZ1236">
        <v>0</v>
      </c>
      <c r="BA1236">
        <v>0</v>
      </c>
      <c r="BB1236">
        <v>0</v>
      </c>
      <c r="BC1236">
        <v>0</v>
      </c>
      <c r="BD1236">
        <v>402.488270491803</v>
      </c>
      <c r="BE1236">
        <v>-0.180995396750662</v>
      </c>
      <c r="BF1236">
        <v>0.0617723261404947</v>
      </c>
      <c r="BG1236">
        <v>-1</v>
      </c>
      <c r="BH1236">
        <v>0</v>
      </c>
      <c r="BI1236">
        <v>0</v>
      </c>
      <c r="BJ1236" t="s">
        <v>206</v>
      </c>
      <c r="BK1236">
        <v>1.88461</v>
      </c>
      <c r="BL1236">
        <v>1.88163</v>
      </c>
      <c r="BM1236">
        <v>1.8831</v>
      </c>
      <c r="BN1236">
        <v>1.88187</v>
      </c>
      <c r="BO1236">
        <v>1.88373</v>
      </c>
      <c r="BP1236">
        <v>1.88309</v>
      </c>
      <c r="BQ1236">
        <v>1.88477</v>
      </c>
      <c r="BR1236">
        <v>1.88227</v>
      </c>
      <c r="BS1236" t="s">
        <v>207</v>
      </c>
      <c r="BT1236" t="s">
        <v>17</v>
      </c>
      <c r="BU1236" t="s">
        <v>17</v>
      </c>
      <c r="BV1236" t="s">
        <v>17</v>
      </c>
      <c r="BW1236" t="s">
        <v>208</v>
      </c>
      <c r="BX1236" t="s">
        <v>209</v>
      </c>
      <c r="BY1236" t="s">
        <v>210</v>
      </c>
      <c r="BZ1236" t="s">
        <v>210</v>
      </c>
      <c r="CA1236" t="s">
        <v>210</v>
      </c>
      <c r="CB1236" t="s">
        <v>210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1296.11</v>
      </c>
      <c r="CJ1236">
        <v>-1.11607</v>
      </c>
      <c r="CK1236">
        <v>8.21463</v>
      </c>
      <c r="CL1236">
        <v>9.99584</v>
      </c>
      <c r="CM1236">
        <v>29.9998</v>
      </c>
      <c r="CN1236">
        <v>9.71224</v>
      </c>
      <c r="CO1236">
        <v>10.053</v>
      </c>
      <c r="CP1236">
        <v>-1</v>
      </c>
      <c r="CQ1236">
        <v>0</v>
      </c>
      <c r="CR1236">
        <v>100</v>
      </c>
      <c r="CS1236">
        <v>-999.9</v>
      </c>
      <c r="CT1236">
        <v>400</v>
      </c>
      <c r="CU1236">
        <v>12.793</v>
      </c>
      <c r="CV1236">
        <v>103.815</v>
      </c>
      <c r="CW1236">
        <v>103.346</v>
      </c>
    </row>
    <row r="1237" spans="1:101">
      <c r="A1237">
        <v>1223</v>
      </c>
      <c r="B1237">
        <v>1550676756.3</v>
      </c>
      <c r="C1237">
        <v>3932.5</v>
      </c>
      <c r="D1237" t="s">
        <v>2667</v>
      </c>
      <c r="E1237" t="s">
        <v>2668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201</v>
      </c>
      <c r="N1237" t="s">
        <v>2602</v>
      </c>
      <c r="O1237" t="s">
        <v>203</v>
      </c>
      <c r="P1237" t="s">
        <v>204</v>
      </c>
      <c r="Q1237">
        <v>1550676756.3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151</v>
      </c>
      <c r="X1237">
        <v>11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1550676756.3</v>
      </c>
      <c r="AH1237">
        <v>398.922</v>
      </c>
      <c r="AI1237">
        <v>409.181</v>
      </c>
      <c r="AJ1237">
        <v>8.64408</v>
      </c>
      <c r="AK1237">
        <v>3.36915</v>
      </c>
      <c r="AL1237">
        <v>1429.49</v>
      </c>
      <c r="AM1237">
        <v>99.5112</v>
      </c>
      <c r="AN1237">
        <v>0.0255618</v>
      </c>
      <c r="AO1237">
        <v>8.91596</v>
      </c>
      <c r="AP1237">
        <v>999.9</v>
      </c>
      <c r="AQ1237">
        <v>999.9</v>
      </c>
      <c r="AR1237">
        <v>9986.25</v>
      </c>
      <c r="AS1237">
        <v>0</v>
      </c>
      <c r="AT1237">
        <v>762.954</v>
      </c>
      <c r="AU1237">
        <v>0</v>
      </c>
      <c r="AV1237" t="s">
        <v>205</v>
      </c>
      <c r="AW1237">
        <v>0</v>
      </c>
      <c r="AX1237">
        <v>-1.442</v>
      </c>
      <c r="AY1237">
        <v>-0.036</v>
      </c>
      <c r="AZ1237">
        <v>0</v>
      </c>
      <c r="BA1237">
        <v>0</v>
      </c>
      <c r="BB1237">
        <v>0</v>
      </c>
      <c r="BC1237">
        <v>0</v>
      </c>
      <c r="BD1237">
        <v>402.481663934426</v>
      </c>
      <c r="BE1237">
        <v>-0.186563903307916</v>
      </c>
      <c r="BF1237">
        <v>0.0633193325896813</v>
      </c>
      <c r="BG1237">
        <v>-1</v>
      </c>
      <c r="BH1237">
        <v>0</v>
      </c>
      <c r="BI1237">
        <v>0</v>
      </c>
      <c r="BJ1237" t="s">
        <v>206</v>
      </c>
      <c r="BK1237">
        <v>1.88462</v>
      </c>
      <c r="BL1237">
        <v>1.8816</v>
      </c>
      <c r="BM1237">
        <v>1.88309</v>
      </c>
      <c r="BN1237">
        <v>1.88187</v>
      </c>
      <c r="BO1237">
        <v>1.88374</v>
      </c>
      <c r="BP1237">
        <v>1.88308</v>
      </c>
      <c r="BQ1237">
        <v>1.88477</v>
      </c>
      <c r="BR1237">
        <v>1.88226</v>
      </c>
      <c r="BS1237" t="s">
        <v>207</v>
      </c>
      <c r="BT1237" t="s">
        <v>17</v>
      </c>
      <c r="BU1237" t="s">
        <v>17</v>
      </c>
      <c r="BV1237" t="s">
        <v>17</v>
      </c>
      <c r="BW1237" t="s">
        <v>208</v>
      </c>
      <c r="BX1237" t="s">
        <v>209</v>
      </c>
      <c r="BY1237" t="s">
        <v>210</v>
      </c>
      <c r="BZ1237" t="s">
        <v>210</v>
      </c>
      <c r="CA1237" t="s">
        <v>210</v>
      </c>
      <c r="CB1237" t="s">
        <v>210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1312.57</v>
      </c>
      <c r="CJ1237">
        <v>-1.10757</v>
      </c>
      <c r="CK1237">
        <v>8.21493</v>
      </c>
      <c r="CL1237">
        <v>9.99415</v>
      </c>
      <c r="CM1237">
        <v>29.9999</v>
      </c>
      <c r="CN1237">
        <v>9.71137</v>
      </c>
      <c r="CO1237">
        <v>10.0516</v>
      </c>
      <c r="CP1237">
        <v>-1</v>
      </c>
      <c r="CQ1237">
        <v>0</v>
      </c>
      <c r="CR1237">
        <v>100</v>
      </c>
      <c r="CS1237">
        <v>-999.9</v>
      </c>
      <c r="CT1237">
        <v>400</v>
      </c>
      <c r="CU1237">
        <v>12.793</v>
      </c>
      <c r="CV1237">
        <v>103.815</v>
      </c>
      <c r="CW1237">
        <v>103.346</v>
      </c>
    </row>
    <row r="1238" spans="1:101">
      <c r="A1238">
        <v>1224</v>
      </c>
      <c r="B1238">
        <v>1550676758.7</v>
      </c>
      <c r="C1238">
        <v>3934.90000009537</v>
      </c>
      <c r="D1238" t="s">
        <v>2669</v>
      </c>
      <c r="E1238" t="s">
        <v>2670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201</v>
      </c>
      <c r="N1238" t="s">
        <v>2602</v>
      </c>
      <c r="O1238" t="s">
        <v>203</v>
      </c>
      <c r="P1238" t="s">
        <v>204</v>
      </c>
      <c r="Q1238">
        <v>1550676758.7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123</v>
      </c>
      <c r="X1238">
        <v>9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1550676758.7</v>
      </c>
      <c r="AH1238">
        <v>398.917</v>
      </c>
      <c r="AI1238">
        <v>409.173</v>
      </c>
      <c r="AJ1238">
        <v>8.67047</v>
      </c>
      <c r="AK1238">
        <v>3.36902</v>
      </c>
      <c r="AL1238">
        <v>1429.33</v>
      </c>
      <c r="AM1238">
        <v>99.5107</v>
      </c>
      <c r="AN1238">
        <v>0.0256011</v>
      </c>
      <c r="AO1238">
        <v>8.88997</v>
      </c>
      <c r="AP1238">
        <v>999.9</v>
      </c>
      <c r="AQ1238">
        <v>999.9</v>
      </c>
      <c r="AR1238">
        <v>10015.6</v>
      </c>
      <c r="AS1238">
        <v>0</v>
      </c>
      <c r="AT1238">
        <v>764.264</v>
      </c>
      <c r="AU1238">
        <v>0</v>
      </c>
      <c r="AV1238" t="s">
        <v>205</v>
      </c>
      <c r="AW1238">
        <v>0</v>
      </c>
      <c r="AX1238">
        <v>-1.442</v>
      </c>
      <c r="AY1238">
        <v>-0.036</v>
      </c>
      <c r="AZ1238">
        <v>0</v>
      </c>
      <c r="BA1238">
        <v>0</v>
      </c>
      <c r="BB1238">
        <v>0</v>
      </c>
      <c r="BC1238">
        <v>0</v>
      </c>
      <c r="BD1238">
        <v>402.473131147541</v>
      </c>
      <c r="BE1238">
        <v>-0.174798608275333</v>
      </c>
      <c r="BF1238">
        <v>0.0599532537598118</v>
      </c>
      <c r="BG1238">
        <v>-1</v>
      </c>
      <c r="BH1238">
        <v>0</v>
      </c>
      <c r="BI1238">
        <v>0</v>
      </c>
      <c r="BJ1238" t="s">
        <v>206</v>
      </c>
      <c r="BK1238">
        <v>1.88462</v>
      </c>
      <c r="BL1238">
        <v>1.88161</v>
      </c>
      <c r="BM1238">
        <v>1.88309</v>
      </c>
      <c r="BN1238">
        <v>1.88187</v>
      </c>
      <c r="BO1238">
        <v>1.88376</v>
      </c>
      <c r="BP1238">
        <v>1.88308</v>
      </c>
      <c r="BQ1238">
        <v>1.88477</v>
      </c>
      <c r="BR1238">
        <v>1.88227</v>
      </c>
      <c r="BS1238" t="s">
        <v>207</v>
      </c>
      <c r="BT1238" t="s">
        <v>17</v>
      </c>
      <c r="BU1238" t="s">
        <v>17</v>
      </c>
      <c r="BV1238" t="s">
        <v>17</v>
      </c>
      <c r="BW1238" t="s">
        <v>208</v>
      </c>
      <c r="BX1238" t="s">
        <v>209</v>
      </c>
      <c r="BY1238" t="s">
        <v>210</v>
      </c>
      <c r="BZ1238" t="s">
        <v>210</v>
      </c>
      <c r="CA1238" t="s">
        <v>210</v>
      </c>
      <c r="CB1238" t="s">
        <v>210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1333.25</v>
      </c>
      <c r="CJ1238">
        <v>-1.10333</v>
      </c>
      <c r="CK1238">
        <v>8.21592</v>
      </c>
      <c r="CL1238">
        <v>9.99228</v>
      </c>
      <c r="CM1238">
        <v>29.9999</v>
      </c>
      <c r="CN1238">
        <v>9.71021</v>
      </c>
      <c r="CO1238">
        <v>10.0497</v>
      </c>
      <c r="CP1238">
        <v>-1</v>
      </c>
      <c r="CQ1238">
        <v>0</v>
      </c>
      <c r="CR1238">
        <v>100</v>
      </c>
      <c r="CS1238">
        <v>-999.9</v>
      </c>
      <c r="CT1238">
        <v>400</v>
      </c>
      <c r="CU1238">
        <v>12.793</v>
      </c>
      <c r="CV1238">
        <v>103.815</v>
      </c>
      <c r="CW1238">
        <v>103.346</v>
      </c>
    </row>
    <row r="1239" spans="1:101">
      <c r="A1239">
        <v>1225</v>
      </c>
      <c r="B1239">
        <v>1550676760.7</v>
      </c>
      <c r="C1239">
        <v>3936.90000009537</v>
      </c>
      <c r="D1239" t="s">
        <v>2671</v>
      </c>
      <c r="E1239" t="s">
        <v>2672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201</v>
      </c>
      <c r="N1239" t="s">
        <v>2602</v>
      </c>
      <c r="O1239" t="s">
        <v>203</v>
      </c>
      <c r="P1239" t="s">
        <v>204</v>
      </c>
      <c r="Q1239">
        <v>1550676760.7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120</v>
      </c>
      <c r="X1239">
        <v>8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1550676760.7</v>
      </c>
      <c r="AH1239">
        <v>398.895</v>
      </c>
      <c r="AI1239">
        <v>409.156</v>
      </c>
      <c r="AJ1239">
        <v>8.69297</v>
      </c>
      <c r="AK1239">
        <v>3.36919</v>
      </c>
      <c r="AL1239">
        <v>1429.01</v>
      </c>
      <c r="AM1239">
        <v>99.5111</v>
      </c>
      <c r="AN1239">
        <v>0.0255004</v>
      </c>
      <c r="AO1239">
        <v>8.89675</v>
      </c>
      <c r="AP1239">
        <v>999.9</v>
      </c>
      <c r="AQ1239">
        <v>999.9</v>
      </c>
      <c r="AR1239">
        <v>9979.38</v>
      </c>
      <c r="AS1239">
        <v>0</v>
      </c>
      <c r="AT1239">
        <v>765.296</v>
      </c>
      <c r="AU1239">
        <v>0</v>
      </c>
      <c r="AV1239" t="s">
        <v>205</v>
      </c>
      <c r="AW1239">
        <v>0</v>
      </c>
      <c r="AX1239">
        <v>-1.442</v>
      </c>
      <c r="AY1239">
        <v>-0.036</v>
      </c>
      <c r="AZ1239">
        <v>0</v>
      </c>
      <c r="BA1239">
        <v>0</v>
      </c>
      <c r="BB1239">
        <v>0</v>
      </c>
      <c r="BC1239">
        <v>0</v>
      </c>
      <c r="BD1239">
        <v>402.466762295082</v>
      </c>
      <c r="BE1239">
        <v>-0.164165050820207</v>
      </c>
      <c r="BF1239">
        <v>0.0569375633419901</v>
      </c>
      <c r="BG1239">
        <v>-1</v>
      </c>
      <c r="BH1239">
        <v>0</v>
      </c>
      <c r="BI1239">
        <v>0</v>
      </c>
      <c r="BJ1239" t="s">
        <v>206</v>
      </c>
      <c r="BK1239">
        <v>1.88461</v>
      </c>
      <c r="BL1239">
        <v>1.88161</v>
      </c>
      <c r="BM1239">
        <v>1.88309</v>
      </c>
      <c r="BN1239">
        <v>1.88187</v>
      </c>
      <c r="BO1239">
        <v>1.88376</v>
      </c>
      <c r="BP1239">
        <v>1.88308</v>
      </c>
      <c r="BQ1239">
        <v>1.88477</v>
      </c>
      <c r="BR1239">
        <v>1.88229</v>
      </c>
      <c r="BS1239" t="s">
        <v>207</v>
      </c>
      <c r="BT1239" t="s">
        <v>17</v>
      </c>
      <c r="BU1239" t="s">
        <v>17</v>
      </c>
      <c r="BV1239" t="s">
        <v>17</v>
      </c>
      <c r="BW1239" t="s">
        <v>208</v>
      </c>
      <c r="BX1239" t="s">
        <v>209</v>
      </c>
      <c r="BY1239" t="s">
        <v>210</v>
      </c>
      <c r="BZ1239" t="s">
        <v>210</v>
      </c>
      <c r="CA1239" t="s">
        <v>210</v>
      </c>
      <c r="CB1239" t="s">
        <v>210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1334.73</v>
      </c>
      <c r="CJ1239">
        <v>-1.10545</v>
      </c>
      <c r="CK1239">
        <v>8.21687</v>
      </c>
      <c r="CL1239">
        <v>9.99056</v>
      </c>
      <c r="CM1239">
        <v>29.9998</v>
      </c>
      <c r="CN1239">
        <v>9.70952</v>
      </c>
      <c r="CO1239">
        <v>10.048</v>
      </c>
      <c r="CP1239">
        <v>-1</v>
      </c>
      <c r="CQ1239">
        <v>0</v>
      </c>
      <c r="CR1239">
        <v>100</v>
      </c>
      <c r="CS1239">
        <v>-999.9</v>
      </c>
      <c r="CT1239">
        <v>400</v>
      </c>
      <c r="CU1239">
        <v>12.793</v>
      </c>
      <c r="CV1239">
        <v>103.815</v>
      </c>
      <c r="CW1239">
        <v>103.346</v>
      </c>
    </row>
    <row r="1240" spans="1:101">
      <c r="A1240">
        <v>1226</v>
      </c>
      <c r="B1240">
        <v>1550676762.7</v>
      </c>
      <c r="C1240">
        <v>3938.90000009537</v>
      </c>
      <c r="D1240" t="s">
        <v>2673</v>
      </c>
      <c r="E1240" t="s">
        <v>2674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201</v>
      </c>
      <c r="N1240" t="s">
        <v>2602</v>
      </c>
      <c r="O1240" t="s">
        <v>203</v>
      </c>
      <c r="P1240" t="s">
        <v>204</v>
      </c>
      <c r="Q1240">
        <v>1550676762.7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126</v>
      </c>
      <c r="X1240">
        <v>9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1550676762.7</v>
      </c>
      <c r="AH1240">
        <v>398.906</v>
      </c>
      <c r="AI1240">
        <v>409.178</v>
      </c>
      <c r="AJ1240">
        <v>8.72838</v>
      </c>
      <c r="AK1240">
        <v>3.36978</v>
      </c>
      <c r="AL1240">
        <v>1429.08</v>
      </c>
      <c r="AM1240">
        <v>99.5111</v>
      </c>
      <c r="AN1240">
        <v>0.0256715</v>
      </c>
      <c r="AO1240">
        <v>8.91436</v>
      </c>
      <c r="AP1240">
        <v>999.9</v>
      </c>
      <c r="AQ1240">
        <v>999.9</v>
      </c>
      <c r="AR1240">
        <v>9990.62</v>
      </c>
      <c r="AS1240">
        <v>0</v>
      </c>
      <c r="AT1240">
        <v>766.94</v>
      </c>
      <c r="AU1240">
        <v>0</v>
      </c>
      <c r="AV1240" t="s">
        <v>205</v>
      </c>
      <c r="AW1240">
        <v>0</v>
      </c>
      <c r="AX1240">
        <v>-1.442</v>
      </c>
      <c r="AY1240">
        <v>-0.036</v>
      </c>
      <c r="AZ1240">
        <v>0</v>
      </c>
      <c r="BA1240">
        <v>0</v>
      </c>
      <c r="BB1240">
        <v>0</v>
      </c>
      <c r="BC1240">
        <v>0</v>
      </c>
      <c r="BD1240">
        <v>402.461286885246</v>
      </c>
      <c r="BE1240">
        <v>-0.160134737594074</v>
      </c>
      <c r="BF1240">
        <v>0.0559202417248076</v>
      </c>
      <c r="BG1240">
        <v>-1</v>
      </c>
      <c r="BH1240">
        <v>0</v>
      </c>
      <c r="BI1240">
        <v>0</v>
      </c>
      <c r="BJ1240" t="s">
        <v>206</v>
      </c>
      <c r="BK1240">
        <v>1.88461</v>
      </c>
      <c r="BL1240">
        <v>1.88161</v>
      </c>
      <c r="BM1240">
        <v>1.88309</v>
      </c>
      <c r="BN1240">
        <v>1.88187</v>
      </c>
      <c r="BO1240">
        <v>1.88376</v>
      </c>
      <c r="BP1240">
        <v>1.88307</v>
      </c>
      <c r="BQ1240">
        <v>1.88477</v>
      </c>
      <c r="BR1240">
        <v>1.88229</v>
      </c>
      <c r="BS1240" t="s">
        <v>207</v>
      </c>
      <c r="BT1240" t="s">
        <v>17</v>
      </c>
      <c r="BU1240" t="s">
        <v>17</v>
      </c>
      <c r="BV1240" t="s">
        <v>17</v>
      </c>
      <c r="BW1240" t="s">
        <v>208</v>
      </c>
      <c r="BX1240" t="s">
        <v>209</v>
      </c>
      <c r="BY1240" t="s">
        <v>210</v>
      </c>
      <c r="BZ1240" t="s">
        <v>210</v>
      </c>
      <c r="CA1240" t="s">
        <v>210</v>
      </c>
      <c r="CB1240" t="s">
        <v>210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1330.86</v>
      </c>
      <c r="CJ1240">
        <v>-1.11395</v>
      </c>
      <c r="CK1240">
        <v>8.21796</v>
      </c>
      <c r="CL1240">
        <v>9.98883</v>
      </c>
      <c r="CM1240">
        <v>29.9997</v>
      </c>
      <c r="CN1240">
        <v>9.70896</v>
      </c>
      <c r="CO1240">
        <v>10.0463</v>
      </c>
      <c r="CP1240">
        <v>-1</v>
      </c>
      <c r="CQ1240">
        <v>0</v>
      </c>
      <c r="CR1240">
        <v>100</v>
      </c>
      <c r="CS1240">
        <v>-999.9</v>
      </c>
      <c r="CT1240">
        <v>400</v>
      </c>
      <c r="CU1240">
        <v>12.793</v>
      </c>
      <c r="CV1240">
        <v>103.815</v>
      </c>
      <c r="CW1240">
        <v>103.346</v>
      </c>
    </row>
    <row r="1241" spans="1:101">
      <c r="A1241">
        <v>1227</v>
      </c>
      <c r="B1241">
        <v>1550676764.7</v>
      </c>
      <c r="C1241">
        <v>3940.90000009537</v>
      </c>
      <c r="D1241" t="s">
        <v>2675</v>
      </c>
      <c r="E1241" t="s">
        <v>2676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201</v>
      </c>
      <c r="N1241" t="s">
        <v>2602</v>
      </c>
      <c r="O1241" t="s">
        <v>203</v>
      </c>
      <c r="P1241" t="s">
        <v>204</v>
      </c>
      <c r="Q1241">
        <v>1550676764.7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137</v>
      </c>
      <c r="X1241">
        <v>10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1550676764.7</v>
      </c>
      <c r="AH1241">
        <v>398.92</v>
      </c>
      <c r="AI1241">
        <v>409.213</v>
      </c>
      <c r="AJ1241">
        <v>8.76054</v>
      </c>
      <c r="AK1241">
        <v>3.37037</v>
      </c>
      <c r="AL1241">
        <v>1429.19</v>
      </c>
      <c r="AM1241">
        <v>99.511</v>
      </c>
      <c r="AN1241">
        <v>0.0255584</v>
      </c>
      <c r="AO1241">
        <v>8.93938</v>
      </c>
      <c r="AP1241">
        <v>999.9</v>
      </c>
      <c r="AQ1241">
        <v>999.9</v>
      </c>
      <c r="AR1241">
        <v>10005</v>
      </c>
      <c r="AS1241">
        <v>0</v>
      </c>
      <c r="AT1241">
        <v>768.802</v>
      </c>
      <c r="AU1241">
        <v>0</v>
      </c>
      <c r="AV1241" t="s">
        <v>205</v>
      </c>
      <c r="AW1241">
        <v>0</v>
      </c>
      <c r="AX1241">
        <v>-1.442</v>
      </c>
      <c r="AY1241">
        <v>-0.036</v>
      </c>
      <c r="AZ1241">
        <v>0</v>
      </c>
      <c r="BA1241">
        <v>0</v>
      </c>
      <c r="BB1241">
        <v>0</v>
      </c>
      <c r="BC1241">
        <v>0</v>
      </c>
      <c r="BD1241">
        <v>402.457426229508</v>
      </c>
      <c r="BE1241">
        <v>-0.150358723345616</v>
      </c>
      <c r="BF1241">
        <v>0.0541400609277377</v>
      </c>
      <c r="BG1241">
        <v>-1</v>
      </c>
      <c r="BH1241">
        <v>0</v>
      </c>
      <c r="BI1241">
        <v>0</v>
      </c>
      <c r="BJ1241" t="s">
        <v>206</v>
      </c>
      <c r="BK1241">
        <v>1.88461</v>
      </c>
      <c r="BL1241">
        <v>1.88162</v>
      </c>
      <c r="BM1241">
        <v>1.8831</v>
      </c>
      <c r="BN1241">
        <v>1.88187</v>
      </c>
      <c r="BO1241">
        <v>1.88374</v>
      </c>
      <c r="BP1241">
        <v>1.88307</v>
      </c>
      <c r="BQ1241">
        <v>1.88477</v>
      </c>
      <c r="BR1241">
        <v>1.88228</v>
      </c>
      <c r="BS1241" t="s">
        <v>207</v>
      </c>
      <c r="BT1241" t="s">
        <v>17</v>
      </c>
      <c r="BU1241" t="s">
        <v>17</v>
      </c>
      <c r="BV1241" t="s">
        <v>17</v>
      </c>
      <c r="BW1241" t="s">
        <v>208</v>
      </c>
      <c r="BX1241" t="s">
        <v>209</v>
      </c>
      <c r="BY1241" t="s">
        <v>210</v>
      </c>
      <c r="BZ1241" t="s">
        <v>210</v>
      </c>
      <c r="CA1241" t="s">
        <v>210</v>
      </c>
      <c r="CB1241" t="s">
        <v>210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1322.35</v>
      </c>
      <c r="CJ1241">
        <v>-1.10758</v>
      </c>
      <c r="CK1241">
        <v>8.21887</v>
      </c>
      <c r="CL1241">
        <v>9.98694</v>
      </c>
      <c r="CM1241">
        <v>29.9997</v>
      </c>
      <c r="CN1241">
        <v>9.70823</v>
      </c>
      <c r="CO1241">
        <v>10.0446</v>
      </c>
      <c r="CP1241">
        <v>-1</v>
      </c>
      <c r="CQ1241">
        <v>0</v>
      </c>
      <c r="CR1241">
        <v>100</v>
      </c>
      <c r="CS1241">
        <v>-999.9</v>
      </c>
      <c r="CT1241">
        <v>400</v>
      </c>
      <c r="CU1241">
        <v>12.793</v>
      </c>
      <c r="CV1241">
        <v>103.815</v>
      </c>
      <c r="CW1241">
        <v>103.346</v>
      </c>
    </row>
    <row r="1242" spans="1:101">
      <c r="A1242">
        <v>1228</v>
      </c>
      <c r="B1242">
        <v>1550676766.7</v>
      </c>
      <c r="C1242">
        <v>3942.90000009537</v>
      </c>
      <c r="D1242" t="s">
        <v>2677</v>
      </c>
      <c r="E1242" t="s">
        <v>2678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201</v>
      </c>
      <c r="N1242" t="s">
        <v>2602</v>
      </c>
      <c r="O1242" t="s">
        <v>203</v>
      </c>
      <c r="P1242" t="s">
        <v>204</v>
      </c>
      <c r="Q1242">
        <v>1550676766.7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123</v>
      </c>
      <c r="X1242">
        <v>9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1550676766.7</v>
      </c>
      <c r="AH1242">
        <v>398.913</v>
      </c>
      <c r="AI1242">
        <v>409.211</v>
      </c>
      <c r="AJ1242">
        <v>8.77731</v>
      </c>
      <c r="AK1242">
        <v>3.37039</v>
      </c>
      <c r="AL1242">
        <v>1429.35</v>
      </c>
      <c r="AM1242">
        <v>99.5102</v>
      </c>
      <c r="AN1242">
        <v>0.0254647</v>
      </c>
      <c r="AO1242">
        <v>8.96882</v>
      </c>
      <c r="AP1242">
        <v>999.9</v>
      </c>
      <c r="AQ1242">
        <v>999.9</v>
      </c>
      <c r="AR1242">
        <v>9992.5</v>
      </c>
      <c r="AS1242">
        <v>0</v>
      </c>
      <c r="AT1242">
        <v>770.46</v>
      </c>
      <c r="AU1242">
        <v>0</v>
      </c>
      <c r="AV1242" t="s">
        <v>205</v>
      </c>
      <c r="AW1242">
        <v>0</v>
      </c>
      <c r="AX1242">
        <v>-1.442</v>
      </c>
      <c r="AY1242">
        <v>-0.036</v>
      </c>
      <c r="AZ1242">
        <v>0</v>
      </c>
      <c r="BA1242">
        <v>0</v>
      </c>
      <c r="BB1242">
        <v>0</v>
      </c>
      <c r="BC1242">
        <v>0</v>
      </c>
      <c r="BD1242">
        <v>402.453385245902</v>
      </c>
      <c r="BE1242">
        <v>-0.127906285635621</v>
      </c>
      <c r="BF1242">
        <v>0.0496684823904722</v>
      </c>
      <c r="BG1242">
        <v>-1</v>
      </c>
      <c r="BH1242">
        <v>0</v>
      </c>
      <c r="BI1242">
        <v>0</v>
      </c>
      <c r="BJ1242" t="s">
        <v>206</v>
      </c>
      <c r="BK1242">
        <v>1.88461</v>
      </c>
      <c r="BL1242">
        <v>1.88164</v>
      </c>
      <c r="BM1242">
        <v>1.8831</v>
      </c>
      <c r="BN1242">
        <v>1.88187</v>
      </c>
      <c r="BO1242">
        <v>1.88374</v>
      </c>
      <c r="BP1242">
        <v>1.88308</v>
      </c>
      <c r="BQ1242">
        <v>1.88477</v>
      </c>
      <c r="BR1242">
        <v>1.88229</v>
      </c>
      <c r="BS1242" t="s">
        <v>207</v>
      </c>
      <c r="BT1242" t="s">
        <v>17</v>
      </c>
      <c r="BU1242" t="s">
        <v>17</v>
      </c>
      <c r="BV1242" t="s">
        <v>17</v>
      </c>
      <c r="BW1242" t="s">
        <v>208</v>
      </c>
      <c r="BX1242" t="s">
        <v>209</v>
      </c>
      <c r="BY1242" t="s">
        <v>210</v>
      </c>
      <c r="BZ1242" t="s">
        <v>210</v>
      </c>
      <c r="CA1242" t="s">
        <v>210</v>
      </c>
      <c r="CB1242" t="s">
        <v>210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1333.2</v>
      </c>
      <c r="CJ1242">
        <v>-1.09696</v>
      </c>
      <c r="CK1242">
        <v>8.2197</v>
      </c>
      <c r="CL1242">
        <v>9.98511</v>
      </c>
      <c r="CM1242">
        <v>29.9998</v>
      </c>
      <c r="CN1242">
        <v>9.70729</v>
      </c>
      <c r="CO1242">
        <v>10.0425</v>
      </c>
      <c r="CP1242">
        <v>-1</v>
      </c>
      <c r="CQ1242">
        <v>0</v>
      </c>
      <c r="CR1242">
        <v>100</v>
      </c>
      <c r="CS1242">
        <v>-999.9</v>
      </c>
      <c r="CT1242">
        <v>400</v>
      </c>
      <c r="CU1242">
        <v>12.793</v>
      </c>
      <c r="CV1242">
        <v>103.815</v>
      </c>
      <c r="CW1242">
        <v>103.346</v>
      </c>
    </row>
    <row r="1243" spans="1:101">
      <c r="A1243">
        <v>1229</v>
      </c>
      <c r="B1243">
        <v>1550676768.7</v>
      </c>
      <c r="C1243">
        <v>3944.90000009537</v>
      </c>
      <c r="D1243" t="s">
        <v>2679</v>
      </c>
      <c r="E1243" t="s">
        <v>2680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201</v>
      </c>
      <c r="N1243" t="s">
        <v>2602</v>
      </c>
      <c r="O1243" t="s">
        <v>203</v>
      </c>
      <c r="P1243" t="s">
        <v>204</v>
      </c>
      <c r="Q1243">
        <v>1550676768.7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122</v>
      </c>
      <c r="X1243">
        <v>9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1550676768.7</v>
      </c>
      <c r="AH1243">
        <v>398.892</v>
      </c>
      <c r="AI1243">
        <v>409.246</v>
      </c>
      <c r="AJ1243">
        <v>8.79164</v>
      </c>
      <c r="AK1243">
        <v>3.37078</v>
      </c>
      <c r="AL1243">
        <v>1429.66</v>
      </c>
      <c r="AM1243">
        <v>99.5098</v>
      </c>
      <c r="AN1243">
        <v>0.0254501</v>
      </c>
      <c r="AO1243">
        <v>8.97346</v>
      </c>
      <c r="AP1243">
        <v>999.9</v>
      </c>
      <c r="AQ1243">
        <v>999.9</v>
      </c>
      <c r="AR1243">
        <v>9996.25</v>
      </c>
      <c r="AS1243">
        <v>0</v>
      </c>
      <c r="AT1243">
        <v>771.854</v>
      </c>
      <c r="AU1243">
        <v>0</v>
      </c>
      <c r="AV1243" t="s">
        <v>205</v>
      </c>
      <c r="AW1243">
        <v>0</v>
      </c>
      <c r="AX1243">
        <v>-1.442</v>
      </c>
      <c r="AY1243">
        <v>-0.036</v>
      </c>
      <c r="AZ1243">
        <v>0</v>
      </c>
      <c r="BA1243">
        <v>0</v>
      </c>
      <c r="BB1243">
        <v>0</v>
      </c>
      <c r="BC1243">
        <v>0</v>
      </c>
      <c r="BD1243">
        <v>402.449098360656</v>
      </c>
      <c r="BE1243">
        <v>-0.106969656525498</v>
      </c>
      <c r="BF1243">
        <v>0.0447701616521754</v>
      </c>
      <c r="BG1243">
        <v>-1</v>
      </c>
      <c r="BH1243">
        <v>0</v>
      </c>
      <c r="BI1243">
        <v>0</v>
      </c>
      <c r="BJ1243" t="s">
        <v>206</v>
      </c>
      <c r="BK1243">
        <v>1.88461</v>
      </c>
      <c r="BL1243">
        <v>1.88166</v>
      </c>
      <c r="BM1243">
        <v>1.88309</v>
      </c>
      <c r="BN1243">
        <v>1.88187</v>
      </c>
      <c r="BO1243">
        <v>1.88376</v>
      </c>
      <c r="BP1243">
        <v>1.88309</v>
      </c>
      <c r="BQ1243">
        <v>1.88477</v>
      </c>
      <c r="BR1243">
        <v>1.88231</v>
      </c>
      <c r="BS1243" t="s">
        <v>207</v>
      </c>
      <c r="BT1243" t="s">
        <v>17</v>
      </c>
      <c r="BU1243" t="s">
        <v>17</v>
      </c>
      <c r="BV1243" t="s">
        <v>17</v>
      </c>
      <c r="BW1243" t="s">
        <v>208</v>
      </c>
      <c r="BX1243" t="s">
        <v>209</v>
      </c>
      <c r="BY1243" t="s">
        <v>210</v>
      </c>
      <c r="BZ1243" t="s">
        <v>210</v>
      </c>
      <c r="CA1243" t="s">
        <v>210</v>
      </c>
      <c r="CB1243" t="s">
        <v>210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1334.42</v>
      </c>
      <c r="CJ1243">
        <v>-1.09059</v>
      </c>
      <c r="CK1243">
        <v>8.22038</v>
      </c>
      <c r="CL1243">
        <v>9.9834</v>
      </c>
      <c r="CM1243">
        <v>29.9998</v>
      </c>
      <c r="CN1243">
        <v>9.70644</v>
      </c>
      <c r="CO1243">
        <v>10.0408</v>
      </c>
      <c r="CP1243">
        <v>-1</v>
      </c>
      <c r="CQ1243">
        <v>0</v>
      </c>
      <c r="CR1243">
        <v>100</v>
      </c>
      <c r="CS1243">
        <v>-999.9</v>
      </c>
      <c r="CT1243">
        <v>400</v>
      </c>
      <c r="CU1243">
        <v>12.793</v>
      </c>
      <c r="CV1243">
        <v>103.816</v>
      </c>
      <c r="CW1243">
        <v>103.348</v>
      </c>
    </row>
    <row r="1244" spans="1:101">
      <c r="A1244">
        <v>1230</v>
      </c>
      <c r="B1244">
        <v>1550676770.7</v>
      </c>
      <c r="C1244">
        <v>3946.90000009537</v>
      </c>
      <c r="D1244" t="s">
        <v>2681</v>
      </c>
      <c r="E1244" t="s">
        <v>2682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201</v>
      </c>
      <c r="N1244" t="s">
        <v>2602</v>
      </c>
      <c r="O1244" t="s">
        <v>203</v>
      </c>
      <c r="P1244" t="s">
        <v>204</v>
      </c>
      <c r="Q1244">
        <v>1550676770.7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129</v>
      </c>
      <c r="X1244">
        <v>9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1550676770.7</v>
      </c>
      <c r="AH1244">
        <v>398.879</v>
      </c>
      <c r="AI1244">
        <v>409.232</v>
      </c>
      <c r="AJ1244">
        <v>8.80595</v>
      </c>
      <c r="AK1244">
        <v>3.37104</v>
      </c>
      <c r="AL1244">
        <v>1429.53</v>
      </c>
      <c r="AM1244">
        <v>99.511</v>
      </c>
      <c r="AN1244">
        <v>0.0252024</v>
      </c>
      <c r="AO1244">
        <v>8.9465</v>
      </c>
      <c r="AP1244">
        <v>999.9</v>
      </c>
      <c r="AQ1244">
        <v>999.9</v>
      </c>
      <c r="AR1244">
        <v>10016.9</v>
      </c>
      <c r="AS1244">
        <v>0</v>
      </c>
      <c r="AT1244">
        <v>772.958</v>
      </c>
      <c r="AU1244">
        <v>0</v>
      </c>
      <c r="AV1244" t="s">
        <v>205</v>
      </c>
      <c r="AW1244">
        <v>0</v>
      </c>
      <c r="AX1244">
        <v>-1.442</v>
      </c>
      <c r="AY1244">
        <v>-0.036</v>
      </c>
      <c r="AZ1244">
        <v>0</v>
      </c>
      <c r="BA1244">
        <v>0</v>
      </c>
      <c r="BB1244">
        <v>0</v>
      </c>
      <c r="BC1244">
        <v>0</v>
      </c>
      <c r="BD1244">
        <v>402.445049180328</v>
      </c>
      <c r="BE1244">
        <v>-0.0927705205033248</v>
      </c>
      <c r="BF1244">
        <v>0.0412856606828198</v>
      </c>
      <c r="BG1244">
        <v>-1</v>
      </c>
      <c r="BH1244">
        <v>0</v>
      </c>
      <c r="BI1244">
        <v>0</v>
      </c>
      <c r="BJ1244" t="s">
        <v>206</v>
      </c>
      <c r="BK1244">
        <v>1.88461</v>
      </c>
      <c r="BL1244">
        <v>1.88165</v>
      </c>
      <c r="BM1244">
        <v>1.88309</v>
      </c>
      <c r="BN1244">
        <v>1.88187</v>
      </c>
      <c r="BO1244">
        <v>1.88376</v>
      </c>
      <c r="BP1244">
        <v>1.88309</v>
      </c>
      <c r="BQ1244">
        <v>1.88477</v>
      </c>
      <c r="BR1244">
        <v>1.8823</v>
      </c>
      <c r="BS1244" t="s">
        <v>207</v>
      </c>
      <c r="BT1244" t="s">
        <v>17</v>
      </c>
      <c r="BU1244" t="s">
        <v>17</v>
      </c>
      <c r="BV1244" t="s">
        <v>17</v>
      </c>
      <c r="BW1244" t="s">
        <v>208</v>
      </c>
      <c r="BX1244" t="s">
        <v>209</v>
      </c>
      <c r="BY1244" t="s">
        <v>210</v>
      </c>
      <c r="BZ1244" t="s">
        <v>210</v>
      </c>
      <c r="CA1244" t="s">
        <v>210</v>
      </c>
      <c r="CB1244" t="s">
        <v>210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1328.89</v>
      </c>
      <c r="CJ1244">
        <v>-1.09272</v>
      </c>
      <c r="CK1244">
        <v>8.22103</v>
      </c>
      <c r="CL1244">
        <v>9.98121</v>
      </c>
      <c r="CM1244">
        <v>29.9996</v>
      </c>
      <c r="CN1244">
        <v>9.70539</v>
      </c>
      <c r="CO1244">
        <v>10.039</v>
      </c>
      <c r="CP1244">
        <v>-1</v>
      </c>
      <c r="CQ1244">
        <v>0</v>
      </c>
      <c r="CR1244">
        <v>100</v>
      </c>
      <c r="CS1244">
        <v>-999.9</v>
      </c>
      <c r="CT1244">
        <v>400</v>
      </c>
      <c r="CU1244">
        <v>12.793</v>
      </c>
      <c r="CV1244">
        <v>103.816</v>
      </c>
      <c r="CW1244">
        <v>103.349</v>
      </c>
    </row>
    <row r="1245" spans="1:101">
      <c r="A1245">
        <v>1231</v>
      </c>
      <c r="B1245">
        <v>1550676772.7</v>
      </c>
      <c r="C1245">
        <v>3948.90000009537</v>
      </c>
      <c r="D1245" t="s">
        <v>2683</v>
      </c>
      <c r="E1245" t="s">
        <v>2684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201</v>
      </c>
      <c r="N1245" t="s">
        <v>2602</v>
      </c>
      <c r="O1245" t="s">
        <v>203</v>
      </c>
      <c r="P1245" t="s">
        <v>204</v>
      </c>
      <c r="Q1245">
        <v>1550676772.7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147</v>
      </c>
      <c r="X1245">
        <v>10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1550676772.7</v>
      </c>
      <c r="AH1245">
        <v>398.885</v>
      </c>
      <c r="AI1245">
        <v>409.201</v>
      </c>
      <c r="AJ1245">
        <v>8.81544</v>
      </c>
      <c r="AK1245">
        <v>3.37096</v>
      </c>
      <c r="AL1245">
        <v>1429.74</v>
      </c>
      <c r="AM1245">
        <v>99.5126</v>
      </c>
      <c r="AN1245">
        <v>0.0250931</v>
      </c>
      <c r="AO1245">
        <v>8.89842</v>
      </c>
      <c r="AP1245">
        <v>999.9</v>
      </c>
      <c r="AQ1245">
        <v>999.9</v>
      </c>
      <c r="AR1245">
        <v>10006.2</v>
      </c>
      <c r="AS1245">
        <v>0</v>
      </c>
      <c r="AT1245">
        <v>774.163</v>
      </c>
      <c r="AU1245">
        <v>0</v>
      </c>
      <c r="AV1245" t="s">
        <v>205</v>
      </c>
      <c r="AW1245">
        <v>0</v>
      </c>
      <c r="AX1245">
        <v>-1.442</v>
      </c>
      <c r="AY1245">
        <v>-0.036</v>
      </c>
      <c r="AZ1245">
        <v>0</v>
      </c>
      <c r="BA1245">
        <v>0</v>
      </c>
      <c r="BB1245">
        <v>0</v>
      </c>
      <c r="BC1245">
        <v>0</v>
      </c>
      <c r="BD1245">
        <v>402.442</v>
      </c>
      <c r="BE1245">
        <v>-0.0837397539240007</v>
      </c>
      <c r="BF1245">
        <v>0.0394002163595649</v>
      </c>
      <c r="BG1245">
        <v>-1</v>
      </c>
      <c r="BH1245">
        <v>0</v>
      </c>
      <c r="BI1245">
        <v>0</v>
      </c>
      <c r="BJ1245" t="s">
        <v>206</v>
      </c>
      <c r="BK1245">
        <v>1.88461</v>
      </c>
      <c r="BL1245">
        <v>1.88166</v>
      </c>
      <c r="BM1245">
        <v>1.88309</v>
      </c>
      <c r="BN1245">
        <v>1.88187</v>
      </c>
      <c r="BO1245">
        <v>1.88374</v>
      </c>
      <c r="BP1245">
        <v>1.88309</v>
      </c>
      <c r="BQ1245">
        <v>1.88478</v>
      </c>
      <c r="BR1245">
        <v>1.8823</v>
      </c>
      <c r="BS1245" t="s">
        <v>207</v>
      </c>
      <c r="BT1245" t="s">
        <v>17</v>
      </c>
      <c r="BU1245" t="s">
        <v>17</v>
      </c>
      <c r="BV1245" t="s">
        <v>17</v>
      </c>
      <c r="BW1245" t="s">
        <v>208</v>
      </c>
      <c r="BX1245" t="s">
        <v>209</v>
      </c>
      <c r="BY1245" t="s">
        <v>210</v>
      </c>
      <c r="BZ1245" t="s">
        <v>210</v>
      </c>
      <c r="CA1245" t="s">
        <v>210</v>
      </c>
      <c r="CB1245" t="s">
        <v>210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1315.22</v>
      </c>
      <c r="CJ1245">
        <v>-1.0821</v>
      </c>
      <c r="CK1245">
        <v>8.22171</v>
      </c>
      <c r="CL1245">
        <v>9.97937</v>
      </c>
      <c r="CM1245">
        <v>29.9995</v>
      </c>
      <c r="CN1245">
        <v>9.70425</v>
      </c>
      <c r="CO1245">
        <v>10.0371</v>
      </c>
      <c r="CP1245">
        <v>-1</v>
      </c>
      <c r="CQ1245">
        <v>0</v>
      </c>
      <c r="CR1245">
        <v>100</v>
      </c>
      <c r="CS1245">
        <v>-999.9</v>
      </c>
      <c r="CT1245">
        <v>400</v>
      </c>
      <c r="CU1245">
        <v>12.793</v>
      </c>
      <c r="CV1245">
        <v>103.816</v>
      </c>
      <c r="CW1245">
        <v>103.349</v>
      </c>
    </row>
    <row r="1246" spans="1:101">
      <c r="A1246">
        <v>1232</v>
      </c>
      <c r="B1246">
        <v>1550676774.7</v>
      </c>
      <c r="C1246">
        <v>3950.90000009537</v>
      </c>
      <c r="D1246" t="s">
        <v>2685</v>
      </c>
      <c r="E1246" t="s">
        <v>2686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201</v>
      </c>
      <c r="N1246" t="s">
        <v>2602</v>
      </c>
      <c r="O1246" t="s">
        <v>203</v>
      </c>
      <c r="P1246" t="s">
        <v>204</v>
      </c>
      <c r="Q1246">
        <v>1550676774.7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153</v>
      </c>
      <c r="X1246">
        <v>11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1550676774.7</v>
      </c>
      <c r="AH1246">
        <v>398.839</v>
      </c>
      <c r="AI1246">
        <v>409.188</v>
      </c>
      <c r="AJ1246">
        <v>8.84386</v>
      </c>
      <c r="AK1246">
        <v>3.37098</v>
      </c>
      <c r="AL1246">
        <v>1429.79</v>
      </c>
      <c r="AM1246">
        <v>99.5134</v>
      </c>
      <c r="AN1246">
        <v>0.0248777</v>
      </c>
      <c r="AO1246">
        <v>8.91421</v>
      </c>
      <c r="AP1246">
        <v>999.9</v>
      </c>
      <c r="AQ1246">
        <v>999.9</v>
      </c>
      <c r="AR1246">
        <v>9986.88</v>
      </c>
      <c r="AS1246">
        <v>0</v>
      </c>
      <c r="AT1246">
        <v>775.94</v>
      </c>
      <c r="AU1246">
        <v>0</v>
      </c>
      <c r="AV1246" t="s">
        <v>205</v>
      </c>
      <c r="AW1246">
        <v>0</v>
      </c>
      <c r="AX1246">
        <v>-1.442</v>
      </c>
      <c r="AY1246">
        <v>-0.036</v>
      </c>
      <c r="AZ1246">
        <v>0</v>
      </c>
      <c r="BA1246">
        <v>0</v>
      </c>
      <c r="BB1246">
        <v>0</v>
      </c>
      <c r="BC1246">
        <v>0</v>
      </c>
      <c r="BD1246">
        <v>402.440262295082</v>
      </c>
      <c r="BE1246">
        <v>-0.0775159985321702</v>
      </c>
      <c r="BF1246">
        <v>0.0386694277681107</v>
      </c>
      <c r="BG1246">
        <v>-1</v>
      </c>
      <c r="BH1246">
        <v>0</v>
      </c>
      <c r="BI1246">
        <v>0</v>
      </c>
      <c r="BJ1246" t="s">
        <v>206</v>
      </c>
      <c r="BK1246">
        <v>1.88461</v>
      </c>
      <c r="BL1246">
        <v>1.88166</v>
      </c>
      <c r="BM1246">
        <v>1.88309</v>
      </c>
      <c r="BN1246">
        <v>1.88187</v>
      </c>
      <c r="BO1246">
        <v>1.88374</v>
      </c>
      <c r="BP1246">
        <v>1.88309</v>
      </c>
      <c r="BQ1246">
        <v>1.88478</v>
      </c>
      <c r="BR1246">
        <v>1.8823</v>
      </c>
      <c r="BS1246" t="s">
        <v>207</v>
      </c>
      <c r="BT1246" t="s">
        <v>17</v>
      </c>
      <c r="BU1246" t="s">
        <v>17</v>
      </c>
      <c r="BV1246" t="s">
        <v>17</v>
      </c>
      <c r="BW1246" t="s">
        <v>208</v>
      </c>
      <c r="BX1246" t="s">
        <v>209</v>
      </c>
      <c r="BY1246" t="s">
        <v>210</v>
      </c>
      <c r="BZ1246" t="s">
        <v>210</v>
      </c>
      <c r="CA1246" t="s">
        <v>210</v>
      </c>
      <c r="CB1246" t="s">
        <v>210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1311</v>
      </c>
      <c r="CJ1246">
        <v>-1.07573</v>
      </c>
      <c r="CK1246">
        <v>8.22242</v>
      </c>
      <c r="CL1246">
        <v>9.97766</v>
      </c>
      <c r="CM1246">
        <v>29.9997</v>
      </c>
      <c r="CN1246">
        <v>9.70313</v>
      </c>
      <c r="CO1246">
        <v>10.0354</v>
      </c>
      <c r="CP1246">
        <v>-1</v>
      </c>
      <c r="CQ1246">
        <v>0</v>
      </c>
      <c r="CR1246">
        <v>100</v>
      </c>
      <c r="CS1246">
        <v>-999.9</v>
      </c>
      <c r="CT1246">
        <v>400</v>
      </c>
      <c r="CU1246">
        <v>12.793</v>
      </c>
      <c r="CV1246">
        <v>103.816</v>
      </c>
      <c r="CW1246">
        <v>103.349</v>
      </c>
    </row>
    <row r="1247" spans="1:101">
      <c r="A1247">
        <v>1233</v>
      </c>
      <c r="B1247">
        <v>1550676777.2</v>
      </c>
      <c r="C1247">
        <v>3953.40000009537</v>
      </c>
      <c r="D1247" t="s">
        <v>2687</v>
      </c>
      <c r="E1247" t="s">
        <v>2688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201</v>
      </c>
      <c r="N1247" t="s">
        <v>2602</v>
      </c>
      <c r="O1247" t="s">
        <v>203</v>
      </c>
      <c r="P1247" t="s">
        <v>204</v>
      </c>
      <c r="Q1247">
        <v>1550676777.2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155</v>
      </c>
      <c r="X1247">
        <v>11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1550676777.2</v>
      </c>
      <c r="AH1247">
        <v>398.787</v>
      </c>
      <c r="AI1247">
        <v>409.182</v>
      </c>
      <c r="AJ1247">
        <v>8.88905</v>
      </c>
      <c r="AK1247">
        <v>3.37171</v>
      </c>
      <c r="AL1247">
        <v>1429.69</v>
      </c>
      <c r="AM1247">
        <v>99.5125</v>
      </c>
      <c r="AN1247">
        <v>0.0248701</v>
      </c>
      <c r="AO1247">
        <v>9.05559</v>
      </c>
      <c r="AP1247">
        <v>999.9</v>
      </c>
      <c r="AQ1247">
        <v>999.9</v>
      </c>
      <c r="AR1247">
        <v>9997.5</v>
      </c>
      <c r="AS1247">
        <v>0</v>
      </c>
      <c r="AT1247">
        <v>778.923</v>
      </c>
      <c r="AU1247">
        <v>0</v>
      </c>
      <c r="AV1247" t="s">
        <v>205</v>
      </c>
      <c r="AW1247">
        <v>0</v>
      </c>
      <c r="AX1247">
        <v>-1.442</v>
      </c>
      <c r="AY1247">
        <v>-0.036</v>
      </c>
      <c r="AZ1247">
        <v>0</v>
      </c>
      <c r="BA1247">
        <v>0</v>
      </c>
      <c r="BB1247">
        <v>0</v>
      </c>
      <c r="BC1247">
        <v>0</v>
      </c>
      <c r="BD1247">
        <v>402.436360655738</v>
      </c>
      <c r="BE1247">
        <v>-0.0772434733864666</v>
      </c>
      <c r="BF1247">
        <v>0.0386862252720492</v>
      </c>
      <c r="BG1247">
        <v>-1</v>
      </c>
      <c r="BH1247">
        <v>0</v>
      </c>
      <c r="BI1247">
        <v>0</v>
      </c>
      <c r="BJ1247" t="s">
        <v>206</v>
      </c>
      <c r="BK1247">
        <v>1.88461</v>
      </c>
      <c r="BL1247">
        <v>1.88165</v>
      </c>
      <c r="BM1247">
        <v>1.88309</v>
      </c>
      <c r="BN1247">
        <v>1.88187</v>
      </c>
      <c r="BO1247">
        <v>1.88375</v>
      </c>
      <c r="BP1247">
        <v>1.88309</v>
      </c>
      <c r="BQ1247">
        <v>1.88477</v>
      </c>
      <c r="BR1247">
        <v>1.8823</v>
      </c>
      <c r="BS1247" t="s">
        <v>207</v>
      </c>
      <c r="BT1247" t="s">
        <v>17</v>
      </c>
      <c r="BU1247" t="s">
        <v>17</v>
      </c>
      <c r="BV1247" t="s">
        <v>17</v>
      </c>
      <c r="BW1247" t="s">
        <v>208</v>
      </c>
      <c r="BX1247" t="s">
        <v>209</v>
      </c>
      <c r="BY1247" t="s">
        <v>210</v>
      </c>
      <c r="BZ1247" t="s">
        <v>210</v>
      </c>
      <c r="CA1247" t="s">
        <v>210</v>
      </c>
      <c r="CB1247" t="s">
        <v>210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1309.5</v>
      </c>
      <c r="CJ1247">
        <v>-1.07998</v>
      </c>
      <c r="CK1247">
        <v>8.22355</v>
      </c>
      <c r="CL1247">
        <v>9.97491</v>
      </c>
      <c r="CM1247">
        <v>29.9997</v>
      </c>
      <c r="CN1247">
        <v>9.70204</v>
      </c>
      <c r="CO1247">
        <v>10.0327</v>
      </c>
      <c r="CP1247">
        <v>-1</v>
      </c>
      <c r="CQ1247">
        <v>0</v>
      </c>
      <c r="CR1247">
        <v>100</v>
      </c>
      <c r="CS1247">
        <v>-999.9</v>
      </c>
      <c r="CT1247">
        <v>400</v>
      </c>
      <c r="CU1247">
        <v>12.793</v>
      </c>
      <c r="CV1247">
        <v>103.816</v>
      </c>
      <c r="CW1247">
        <v>103.351</v>
      </c>
    </row>
    <row r="1248" spans="1:101">
      <c r="A1248">
        <v>1234</v>
      </c>
      <c r="B1248">
        <v>1550676779.2</v>
      </c>
      <c r="C1248">
        <v>3955.40000009537</v>
      </c>
      <c r="D1248" t="s">
        <v>2689</v>
      </c>
      <c r="E1248" t="s">
        <v>2690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201</v>
      </c>
      <c r="N1248" t="s">
        <v>2602</v>
      </c>
      <c r="O1248" t="s">
        <v>203</v>
      </c>
      <c r="P1248" t="s">
        <v>204</v>
      </c>
      <c r="Q1248">
        <v>1550676779.2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144</v>
      </c>
      <c r="X1248">
        <v>10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1550676779.2</v>
      </c>
      <c r="AH1248">
        <v>398.855</v>
      </c>
      <c r="AI1248">
        <v>409.199</v>
      </c>
      <c r="AJ1248">
        <v>8.90426</v>
      </c>
      <c r="AK1248">
        <v>3.372</v>
      </c>
      <c r="AL1248">
        <v>1429.85</v>
      </c>
      <c r="AM1248">
        <v>99.5114</v>
      </c>
      <c r="AN1248">
        <v>0.0248514</v>
      </c>
      <c r="AO1248">
        <v>9.11148</v>
      </c>
      <c r="AP1248">
        <v>999.9</v>
      </c>
      <c r="AQ1248">
        <v>999.9</v>
      </c>
      <c r="AR1248">
        <v>9981.25</v>
      </c>
      <c r="AS1248">
        <v>0</v>
      </c>
      <c r="AT1248">
        <v>781.067</v>
      </c>
      <c r="AU1248">
        <v>0</v>
      </c>
      <c r="AV1248" t="s">
        <v>205</v>
      </c>
      <c r="AW1248">
        <v>0</v>
      </c>
      <c r="AX1248">
        <v>-1.442</v>
      </c>
      <c r="AY1248">
        <v>-0.036</v>
      </c>
      <c r="AZ1248">
        <v>0</v>
      </c>
      <c r="BA1248">
        <v>0</v>
      </c>
      <c r="BB1248">
        <v>0</v>
      </c>
      <c r="BC1248">
        <v>0</v>
      </c>
      <c r="BD1248">
        <v>402.433590163934</v>
      </c>
      <c r="BE1248">
        <v>-0.0835312551679243</v>
      </c>
      <c r="BF1248">
        <v>0.0398634460311895</v>
      </c>
      <c r="BG1248">
        <v>-1</v>
      </c>
      <c r="BH1248">
        <v>0</v>
      </c>
      <c r="BI1248">
        <v>0</v>
      </c>
      <c r="BJ1248" t="s">
        <v>206</v>
      </c>
      <c r="BK1248">
        <v>1.88463</v>
      </c>
      <c r="BL1248">
        <v>1.88166</v>
      </c>
      <c r="BM1248">
        <v>1.88311</v>
      </c>
      <c r="BN1248">
        <v>1.88187</v>
      </c>
      <c r="BO1248">
        <v>1.88376</v>
      </c>
      <c r="BP1248">
        <v>1.88308</v>
      </c>
      <c r="BQ1248">
        <v>1.88477</v>
      </c>
      <c r="BR1248">
        <v>1.88231</v>
      </c>
      <c r="BS1248" t="s">
        <v>207</v>
      </c>
      <c r="BT1248" t="s">
        <v>17</v>
      </c>
      <c r="BU1248" t="s">
        <v>17</v>
      </c>
      <c r="BV1248" t="s">
        <v>17</v>
      </c>
      <c r="BW1248" t="s">
        <v>208</v>
      </c>
      <c r="BX1248" t="s">
        <v>209</v>
      </c>
      <c r="BY1248" t="s">
        <v>210</v>
      </c>
      <c r="BZ1248" t="s">
        <v>210</v>
      </c>
      <c r="CA1248" t="s">
        <v>210</v>
      </c>
      <c r="CB1248" t="s">
        <v>210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1317.55</v>
      </c>
      <c r="CJ1248">
        <v>-1.06936</v>
      </c>
      <c r="CK1248">
        <v>8.22442</v>
      </c>
      <c r="CL1248">
        <v>9.97262</v>
      </c>
      <c r="CM1248">
        <v>29.9997</v>
      </c>
      <c r="CN1248">
        <v>9.70143</v>
      </c>
      <c r="CO1248">
        <v>10.0304</v>
      </c>
      <c r="CP1248">
        <v>-1</v>
      </c>
      <c r="CQ1248">
        <v>0</v>
      </c>
      <c r="CR1248">
        <v>100</v>
      </c>
      <c r="CS1248">
        <v>-999.9</v>
      </c>
      <c r="CT1248">
        <v>400</v>
      </c>
      <c r="CU1248">
        <v>12.793</v>
      </c>
      <c r="CV1248">
        <v>103.816</v>
      </c>
      <c r="CW1248">
        <v>103.351</v>
      </c>
    </row>
    <row r="1249" spans="1:101">
      <c r="A1249">
        <v>1235</v>
      </c>
      <c r="B1249">
        <v>1550676781.2</v>
      </c>
      <c r="C1249">
        <v>3957.40000009537</v>
      </c>
      <c r="D1249" t="s">
        <v>2691</v>
      </c>
      <c r="E1249" t="s">
        <v>2692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201</v>
      </c>
      <c r="N1249" t="s">
        <v>2602</v>
      </c>
      <c r="O1249" t="s">
        <v>203</v>
      </c>
      <c r="P1249" t="s">
        <v>204</v>
      </c>
      <c r="Q1249">
        <v>1550676781.2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140</v>
      </c>
      <c r="X1249">
        <v>10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1550676781.2</v>
      </c>
      <c r="AH1249">
        <v>398.864</v>
      </c>
      <c r="AI1249">
        <v>409.219</v>
      </c>
      <c r="AJ1249">
        <v>8.9099</v>
      </c>
      <c r="AK1249">
        <v>3.37202</v>
      </c>
      <c r="AL1249">
        <v>1429.41</v>
      </c>
      <c r="AM1249">
        <v>99.5114</v>
      </c>
      <c r="AN1249">
        <v>0.0248923</v>
      </c>
      <c r="AO1249">
        <v>9.05318</v>
      </c>
      <c r="AP1249">
        <v>999.9</v>
      </c>
      <c r="AQ1249">
        <v>999.9</v>
      </c>
      <c r="AR1249">
        <v>10012.5</v>
      </c>
      <c r="AS1249">
        <v>0</v>
      </c>
      <c r="AT1249">
        <v>782.569</v>
      </c>
      <c r="AU1249">
        <v>0</v>
      </c>
      <c r="AV1249" t="s">
        <v>205</v>
      </c>
      <c r="AW1249">
        <v>0</v>
      </c>
      <c r="AX1249">
        <v>-1.442</v>
      </c>
      <c r="AY1249">
        <v>-0.036</v>
      </c>
      <c r="AZ1249">
        <v>0</v>
      </c>
      <c r="BA1249">
        <v>0</v>
      </c>
      <c r="BB1249">
        <v>0</v>
      </c>
      <c r="BC1249">
        <v>0</v>
      </c>
      <c r="BD1249">
        <v>402.433319672131</v>
      </c>
      <c r="BE1249">
        <v>-0.0842889596425879</v>
      </c>
      <c r="BF1249">
        <v>0.0399309375915705</v>
      </c>
      <c r="BG1249">
        <v>-1</v>
      </c>
      <c r="BH1249">
        <v>0</v>
      </c>
      <c r="BI1249">
        <v>0</v>
      </c>
      <c r="BJ1249" t="s">
        <v>206</v>
      </c>
      <c r="BK1249">
        <v>1.88463</v>
      </c>
      <c r="BL1249">
        <v>1.88165</v>
      </c>
      <c r="BM1249">
        <v>1.8831</v>
      </c>
      <c r="BN1249">
        <v>1.88187</v>
      </c>
      <c r="BO1249">
        <v>1.88376</v>
      </c>
      <c r="BP1249">
        <v>1.88307</v>
      </c>
      <c r="BQ1249">
        <v>1.88477</v>
      </c>
      <c r="BR1249">
        <v>1.8823</v>
      </c>
      <c r="BS1249" t="s">
        <v>207</v>
      </c>
      <c r="BT1249" t="s">
        <v>17</v>
      </c>
      <c r="BU1249" t="s">
        <v>17</v>
      </c>
      <c r="BV1249" t="s">
        <v>17</v>
      </c>
      <c r="BW1249" t="s">
        <v>208</v>
      </c>
      <c r="BX1249" t="s">
        <v>209</v>
      </c>
      <c r="BY1249" t="s">
        <v>210</v>
      </c>
      <c r="BZ1249" t="s">
        <v>210</v>
      </c>
      <c r="CA1249" t="s">
        <v>210</v>
      </c>
      <c r="CB1249" t="s">
        <v>210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1320.81</v>
      </c>
      <c r="CJ1249">
        <v>-1.07786</v>
      </c>
      <c r="CK1249">
        <v>8.22513</v>
      </c>
      <c r="CL1249">
        <v>9.97032</v>
      </c>
      <c r="CM1249">
        <v>29.9997</v>
      </c>
      <c r="CN1249">
        <v>9.70057</v>
      </c>
      <c r="CO1249">
        <v>10.0281</v>
      </c>
      <c r="CP1249">
        <v>-1</v>
      </c>
      <c r="CQ1249">
        <v>0</v>
      </c>
      <c r="CR1249">
        <v>100</v>
      </c>
      <c r="CS1249">
        <v>-999.9</v>
      </c>
      <c r="CT1249">
        <v>400</v>
      </c>
      <c r="CU1249">
        <v>12.793</v>
      </c>
      <c r="CV1249">
        <v>103.817</v>
      </c>
      <c r="CW1249">
        <v>103.351</v>
      </c>
    </row>
    <row r="1250" spans="1:101">
      <c r="A1250">
        <v>1236</v>
      </c>
      <c r="B1250">
        <v>1550676783.2</v>
      </c>
      <c r="C1250">
        <v>3959.40000009537</v>
      </c>
      <c r="D1250" t="s">
        <v>2693</v>
      </c>
      <c r="E1250" t="s">
        <v>2694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201</v>
      </c>
      <c r="N1250" t="s">
        <v>2602</v>
      </c>
      <c r="O1250" t="s">
        <v>203</v>
      </c>
      <c r="P1250" t="s">
        <v>204</v>
      </c>
      <c r="Q1250">
        <v>1550676783.2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124</v>
      </c>
      <c r="X1250">
        <v>9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1550676783.2</v>
      </c>
      <c r="AH1250">
        <v>398.788</v>
      </c>
      <c r="AI1250">
        <v>409.2</v>
      </c>
      <c r="AJ1250">
        <v>8.91919</v>
      </c>
      <c r="AK1250">
        <v>3.37231</v>
      </c>
      <c r="AL1250">
        <v>1429.47</v>
      </c>
      <c r="AM1250">
        <v>99.5119</v>
      </c>
      <c r="AN1250">
        <v>0.0251378</v>
      </c>
      <c r="AO1250">
        <v>8.96746</v>
      </c>
      <c r="AP1250">
        <v>999.9</v>
      </c>
      <c r="AQ1250">
        <v>999.9</v>
      </c>
      <c r="AR1250">
        <v>10023.8</v>
      </c>
      <c r="AS1250">
        <v>0</v>
      </c>
      <c r="AT1250">
        <v>786.097</v>
      </c>
      <c r="AU1250">
        <v>0</v>
      </c>
      <c r="AV1250" t="s">
        <v>205</v>
      </c>
      <c r="AW1250">
        <v>0</v>
      </c>
      <c r="AX1250">
        <v>-1.442</v>
      </c>
      <c r="AY1250">
        <v>-0.036</v>
      </c>
      <c r="AZ1250">
        <v>0</v>
      </c>
      <c r="BA1250">
        <v>0</v>
      </c>
      <c r="BB1250">
        <v>0</v>
      </c>
      <c r="BC1250">
        <v>0</v>
      </c>
      <c r="BD1250">
        <v>402.431713114754</v>
      </c>
      <c r="BE1250">
        <v>-0.0714262813282506</v>
      </c>
      <c r="BF1250">
        <v>0.0388573430215191</v>
      </c>
      <c r="BG1250">
        <v>-1</v>
      </c>
      <c r="BH1250">
        <v>0</v>
      </c>
      <c r="BI1250">
        <v>0</v>
      </c>
      <c r="BJ1250" t="s">
        <v>206</v>
      </c>
      <c r="BK1250">
        <v>1.88463</v>
      </c>
      <c r="BL1250">
        <v>1.88163</v>
      </c>
      <c r="BM1250">
        <v>1.88309</v>
      </c>
      <c r="BN1250">
        <v>1.88186</v>
      </c>
      <c r="BO1250">
        <v>1.88374</v>
      </c>
      <c r="BP1250">
        <v>1.88306</v>
      </c>
      <c r="BQ1250">
        <v>1.88477</v>
      </c>
      <c r="BR1250">
        <v>1.8823</v>
      </c>
      <c r="BS1250" t="s">
        <v>207</v>
      </c>
      <c r="BT1250" t="s">
        <v>17</v>
      </c>
      <c r="BU1250" t="s">
        <v>17</v>
      </c>
      <c r="BV1250" t="s">
        <v>17</v>
      </c>
      <c r="BW1250" t="s">
        <v>208</v>
      </c>
      <c r="BX1250" t="s">
        <v>209</v>
      </c>
      <c r="BY1250" t="s">
        <v>210</v>
      </c>
      <c r="BZ1250" t="s">
        <v>210</v>
      </c>
      <c r="CA1250" t="s">
        <v>210</v>
      </c>
      <c r="CB1250" t="s">
        <v>210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1332.33</v>
      </c>
      <c r="CJ1250">
        <v>-1.07786</v>
      </c>
      <c r="CK1250">
        <v>8.22575</v>
      </c>
      <c r="CL1250">
        <v>9.96803</v>
      </c>
      <c r="CM1250">
        <v>29.9997</v>
      </c>
      <c r="CN1250">
        <v>9.69916</v>
      </c>
      <c r="CO1250">
        <v>10.0258</v>
      </c>
      <c r="CP1250">
        <v>-1</v>
      </c>
      <c r="CQ1250">
        <v>0</v>
      </c>
      <c r="CR1250">
        <v>100</v>
      </c>
      <c r="CS1250">
        <v>-999.9</v>
      </c>
      <c r="CT1250">
        <v>400</v>
      </c>
      <c r="CU1250">
        <v>12.793</v>
      </c>
      <c r="CV1250">
        <v>103.817</v>
      </c>
      <c r="CW1250">
        <v>103.351</v>
      </c>
    </row>
    <row r="1251" spans="1:101">
      <c r="A1251">
        <v>1237</v>
      </c>
      <c r="B1251">
        <v>1550676785.3</v>
      </c>
      <c r="C1251">
        <v>3961.5</v>
      </c>
      <c r="D1251" t="s">
        <v>2695</v>
      </c>
      <c r="E1251" t="s">
        <v>2696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201</v>
      </c>
      <c r="N1251" t="s">
        <v>2602</v>
      </c>
      <c r="O1251" t="s">
        <v>203</v>
      </c>
      <c r="P1251" t="s">
        <v>204</v>
      </c>
      <c r="Q1251">
        <v>1550676785.3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134</v>
      </c>
      <c r="X1251">
        <v>9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1550676785.3</v>
      </c>
      <c r="AH1251">
        <v>398.781</v>
      </c>
      <c r="AI1251">
        <v>409.202</v>
      </c>
      <c r="AJ1251">
        <v>8.93679</v>
      </c>
      <c r="AK1251">
        <v>3.37259</v>
      </c>
      <c r="AL1251">
        <v>1429.82</v>
      </c>
      <c r="AM1251">
        <v>99.5121</v>
      </c>
      <c r="AN1251">
        <v>0.0249686</v>
      </c>
      <c r="AO1251">
        <v>8.94887</v>
      </c>
      <c r="AP1251">
        <v>999.9</v>
      </c>
      <c r="AQ1251">
        <v>999.9</v>
      </c>
      <c r="AR1251">
        <v>9983.12</v>
      </c>
      <c r="AS1251">
        <v>0</v>
      </c>
      <c r="AT1251">
        <v>789.792</v>
      </c>
      <c r="AU1251">
        <v>0</v>
      </c>
      <c r="AV1251" t="s">
        <v>205</v>
      </c>
      <c r="AW1251">
        <v>0</v>
      </c>
      <c r="AX1251">
        <v>-1.442</v>
      </c>
      <c r="AY1251">
        <v>-0.036</v>
      </c>
      <c r="AZ1251">
        <v>0</v>
      </c>
      <c r="BA1251">
        <v>0</v>
      </c>
      <c r="BB1251">
        <v>0</v>
      </c>
      <c r="BC1251">
        <v>0</v>
      </c>
      <c r="BD1251">
        <v>402.427483606557</v>
      </c>
      <c r="BE1251">
        <v>-0.0642210235520562</v>
      </c>
      <c r="BF1251">
        <v>0.0367974592865288</v>
      </c>
      <c r="BG1251">
        <v>-1</v>
      </c>
      <c r="BH1251">
        <v>0</v>
      </c>
      <c r="BI1251">
        <v>0</v>
      </c>
      <c r="BJ1251" t="s">
        <v>206</v>
      </c>
      <c r="BK1251">
        <v>1.88461</v>
      </c>
      <c r="BL1251">
        <v>1.88161</v>
      </c>
      <c r="BM1251">
        <v>1.8831</v>
      </c>
      <c r="BN1251">
        <v>1.88186</v>
      </c>
      <c r="BO1251">
        <v>1.88374</v>
      </c>
      <c r="BP1251">
        <v>1.88307</v>
      </c>
      <c r="BQ1251">
        <v>1.88477</v>
      </c>
      <c r="BR1251">
        <v>1.8823</v>
      </c>
      <c r="BS1251" t="s">
        <v>207</v>
      </c>
      <c r="BT1251" t="s">
        <v>17</v>
      </c>
      <c r="BU1251" t="s">
        <v>17</v>
      </c>
      <c r="BV1251" t="s">
        <v>17</v>
      </c>
      <c r="BW1251" t="s">
        <v>208</v>
      </c>
      <c r="BX1251" t="s">
        <v>209</v>
      </c>
      <c r="BY1251" t="s">
        <v>210</v>
      </c>
      <c r="BZ1251" t="s">
        <v>210</v>
      </c>
      <c r="CA1251" t="s">
        <v>210</v>
      </c>
      <c r="CB1251" t="s">
        <v>210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1325.17</v>
      </c>
      <c r="CJ1251">
        <v>-1.06299</v>
      </c>
      <c r="CK1251">
        <v>8.22629</v>
      </c>
      <c r="CL1251">
        <v>9.96574</v>
      </c>
      <c r="CM1251">
        <v>29.9996</v>
      </c>
      <c r="CN1251">
        <v>9.69774</v>
      </c>
      <c r="CO1251">
        <v>10.0241</v>
      </c>
      <c r="CP1251">
        <v>-1</v>
      </c>
      <c r="CQ1251">
        <v>0</v>
      </c>
      <c r="CR1251">
        <v>100</v>
      </c>
      <c r="CS1251">
        <v>-999.9</v>
      </c>
      <c r="CT1251">
        <v>400</v>
      </c>
      <c r="CU1251">
        <v>12.793</v>
      </c>
      <c r="CV1251">
        <v>103.817</v>
      </c>
      <c r="CW1251">
        <v>103.352</v>
      </c>
    </row>
    <row r="1252" spans="1:101">
      <c r="A1252">
        <v>1238</v>
      </c>
      <c r="B1252">
        <v>1550676787.7</v>
      </c>
      <c r="C1252">
        <v>3963.90000009537</v>
      </c>
      <c r="D1252" t="s">
        <v>2697</v>
      </c>
      <c r="E1252" t="s">
        <v>2698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201</v>
      </c>
      <c r="N1252" t="s">
        <v>2602</v>
      </c>
      <c r="O1252" t="s">
        <v>203</v>
      </c>
      <c r="P1252" t="s">
        <v>204</v>
      </c>
      <c r="Q1252">
        <v>1550676787.7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154</v>
      </c>
      <c r="X1252">
        <v>11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1550676787.7</v>
      </c>
      <c r="AH1252">
        <v>398.744</v>
      </c>
      <c r="AI1252">
        <v>409.17</v>
      </c>
      <c r="AJ1252">
        <v>8.95647</v>
      </c>
      <c r="AK1252">
        <v>3.37218</v>
      </c>
      <c r="AL1252">
        <v>1429.48</v>
      </c>
      <c r="AM1252">
        <v>99.5112</v>
      </c>
      <c r="AN1252">
        <v>0.0250464</v>
      </c>
      <c r="AO1252">
        <v>8.97449</v>
      </c>
      <c r="AP1252">
        <v>999.9</v>
      </c>
      <c r="AQ1252">
        <v>999.9</v>
      </c>
      <c r="AR1252">
        <v>9983.12</v>
      </c>
      <c r="AS1252">
        <v>0</v>
      </c>
      <c r="AT1252">
        <v>792.383</v>
      </c>
      <c r="AU1252">
        <v>0</v>
      </c>
      <c r="AV1252" t="s">
        <v>205</v>
      </c>
      <c r="AW1252">
        <v>0</v>
      </c>
      <c r="AX1252">
        <v>-1.442</v>
      </c>
      <c r="AY1252">
        <v>-0.036</v>
      </c>
      <c r="AZ1252">
        <v>0</v>
      </c>
      <c r="BA1252">
        <v>0</v>
      </c>
      <c r="BB1252">
        <v>0</v>
      </c>
      <c r="BC1252">
        <v>0</v>
      </c>
      <c r="BD1252">
        <v>402.423016393443</v>
      </c>
      <c r="BE1252">
        <v>-0.0623158344169847</v>
      </c>
      <c r="BF1252">
        <v>0.0363491681656833</v>
      </c>
      <c r="BG1252">
        <v>-1</v>
      </c>
      <c r="BH1252">
        <v>0</v>
      </c>
      <c r="BI1252">
        <v>0</v>
      </c>
      <c r="BJ1252" t="s">
        <v>206</v>
      </c>
      <c r="BK1252">
        <v>1.88462</v>
      </c>
      <c r="BL1252">
        <v>1.88162</v>
      </c>
      <c r="BM1252">
        <v>1.8831</v>
      </c>
      <c r="BN1252">
        <v>1.88187</v>
      </c>
      <c r="BO1252">
        <v>1.88374</v>
      </c>
      <c r="BP1252">
        <v>1.88309</v>
      </c>
      <c r="BQ1252">
        <v>1.88477</v>
      </c>
      <c r="BR1252">
        <v>1.88231</v>
      </c>
      <c r="BS1252" t="s">
        <v>207</v>
      </c>
      <c r="BT1252" t="s">
        <v>17</v>
      </c>
      <c r="BU1252" t="s">
        <v>17</v>
      </c>
      <c r="BV1252" t="s">
        <v>17</v>
      </c>
      <c r="BW1252" t="s">
        <v>208</v>
      </c>
      <c r="BX1252" t="s">
        <v>209</v>
      </c>
      <c r="BY1252" t="s">
        <v>210</v>
      </c>
      <c r="BZ1252" t="s">
        <v>210</v>
      </c>
      <c r="CA1252" t="s">
        <v>210</v>
      </c>
      <c r="CB1252" t="s">
        <v>210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1310.28</v>
      </c>
      <c r="CJ1252">
        <v>-1.05662</v>
      </c>
      <c r="CK1252">
        <v>8.22716</v>
      </c>
      <c r="CL1252">
        <v>9.96287</v>
      </c>
      <c r="CM1252">
        <v>29.9996</v>
      </c>
      <c r="CN1252">
        <v>9.69631</v>
      </c>
      <c r="CO1252">
        <v>10.0215</v>
      </c>
      <c r="CP1252">
        <v>-1</v>
      </c>
      <c r="CQ1252">
        <v>0</v>
      </c>
      <c r="CR1252">
        <v>100</v>
      </c>
      <c r="CS1252">
        <v>-999.9</v>
      </c>
      <c r="CT1252">
        <v>400</v>
      </c>
      <c r="CU1252">
        <v>12.793</v>
      </c>
      <c r="CV1252">
        <v>103.817</v>
      </c>
      <c r="CW1252">
        <v>103.353</v>
      </c>
    </row>
    <row r="1253" spans="1:101">
      <c r="A1253">
        <v>1239</v>
      </c>
      <c r="B1253">
        <v>1550676789.7</v>
      </c>
      <c r="C1253">
        <v>3965.90000009537</v>
      </c>
      <c r="D1253" t="s">
        <v>2699</v>
      </c>
      <c r="E1253" t="s">
        <v>2700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201</v>
      </c>
      <c r="N1253" t="s">
        <v>2602</v>
      </c>
      <c r="O1253" t="s">
        <v>203</v>
      </c>
      <c r="P1253" t="s">
        <v>204</v>
      </c>
      <c r="Q1253">
        <v>1550676789.7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133</v>
      </c>
      <c r="X1253">
        <v>9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1550676789.7</v>
      </c>
      <c r="AH1253">
        <v>398.709</v>
      </c>
      <c r="AI1253">
        <v>409.157</v>
      </c>
      <c r="AJ1253">
        <v>8.97749</v>
      </c>
      <c r="AK1253">
        <v>3.37191</v>
      </c>
      <c r="AL1253">
        <v>1429.61</v>
      </c>
      <c r="AM1253">
        <v>99.5125</v>
      </c>
      <c r="AN1253">
        <v>0.0251332</v>
      </c>
      <c r="AO1253">
        <v>8.98448</v>
      </c>
      <c r="AP1253">
        <v>999.9</v>
      </c>
      <c r="AQ1253">
        <v>999.9</v>
      </c>
      <c r="AR1253">
        <v>9983.12</v>
      </c>
      <c r="AS1253">
        <v>0</v>
      </c>
      <c r="AT1253">
        <v>795.325</v>
      </c>
      <c r="AU1253">
        <v>0</v>
      </c>
      <c r="AV1253" t="s">
        <v>205</v>
      </c>
      <c r="AW1253">
        <v>0</v>
      </c>
      <c r="AX1253">
        <v>-1.442</v>
      </c>
      <c r="AY1253">
        <v>-0.036</v>
      </c>
      <c r="AZ1253">
        <v>0</v>
      </c>
      <c r="BA1253">
        <v>0</v>
      </c>
      <c r="BB1253">
        <v>0</v>
      </c>
      <c r="BC1253">
        <v>0</v>
      </c>
      <c r="BD1253">
        <v>402.418680327869</v>
      </c>
      <c r="BE1253">
        <v>-0.067200999646534</v>
      </c>
      <c r="BF1253">
        <v>0.0378273182561219</v>
      </c>
      <c r="BG1253">
        <v>-1</v>
      </c>
      <c r="BH1253">
        <v>0</v>
      </c>
      <c r="BI1253">
        <v>0</v>
      </c>
      <c r="BJ1253" t="s">
        <v>206</v>
      </c>
      <c r="BK1253">
        <v>1.88462</v>
      </c>
      <c r="BL1253">
        <v>1.88164</v>
      </c>
      <c r="BM1253">
        <v>1.8831</v>
      </c>
      <c r="BN1253">
        <v>1.88187</v>
      </c>
      <c r="BO1253">
        <v>1.88374</v>
      </c>
      <c r="BP1253">
        <v>1.88308</v>
      </c>
      <c r="BQ1253">
        <v>1.88477</v>
      </c>
      <c r="BR1253">
        <v>1.88231</v>
      </c>
      <c r="BS1253" t="s">
        <v>207</v>
      </c>
      <c r="BT1253" t="s">
        <v>17</v>
      </c>
      <c r="BU1253" t="s">
        <v>17</v>
      </c>
      <c r="BV1253" t="s">
        <v>17</v>
      </c>
      <c r="BW1253" t="s">
        <v>208</v>
      </c>
      <c r="BX1253" t="s">
        <v>209</v>
      </c>
      <c r="BY1253" t="s">
        <v>210</v>
      </c>
      <c r="BZ1253" t="s">
        <v>210</v>
      </c>
      <c r="CA1253" t="s">
        <v>210</v>
      </c>
      <c r="CB1253" t="s">
        <v>210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1325.62</v>
      </c>
      <c r="CJ1253">
        <v>-1.06087</v>
      </c>
      <c r="CK1253">
        <v>8.22799</v>
      </c>
      <c r="CL1253">
        <v>9.96058</v>
      </c>
      <c r="CM1253">
        <v>29.9997</v>
      </c>
      <c r="CN1253">
        <v>9.69519</v>
      </c>
      <c r="CO1253">
        <v>10.0193</v>
      </c>
      <c r="CP1253">
        <v>-1</v>
      </c>
      <c r="CQ1253">
        <v>0</v>
      </c>
      <c r="CR1253">
        <v>100</v>
      </c>
      <c r="CS1253">
        <v>-999.9</v>
      </c>
      <c r="CT1253">
        <v>400</v>
      </c>
      <c r="CU1253">
        <v>12.793</v>
      </c>
      <c r="CV1253">
        <v>103.817</v>
      </c>
      <c r="CW1253">
        <v>103.352</v>
      </c>
    </row>
    <row r="1254" spans="1:101">
      <c r="A1254">
        <v>1240</v>
      </c>
      <c r="B1254">
        <v>1550676791.7</v>
      </c>
      <c r="C1254">
        <v>3967.90000009537</v>
      </c>
      <c r="D1254" t="s">
        <v>2701</v>
      </c>
      <c r="E1254" t="s">
        <v>2702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201</v>
      </c>
      <c r="N1254" t="s">
        <v>2602</v>
      </c>
      <c r="O1254" t="s">
        <v>203</v>
      </c>
      <c r="P1254" t="s">
        <v>204</v>
      </c>
      <c r="Q1254">
        <v>1550676791.7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134</v>
      </c>
      <c r="X1254">
        <v>9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1550676791.7</v>
      </c>
      <c r="AH1254">
        <v>398.739</v>
      </c>
      <c r="AI1254">
        <v>409.17</v>
      </c>
      <c r="AJ1254">
        <v>9.00489</v>
      </c>
      <c r="AK1254">
        <v>3.37229</v>
      </c>
      <c r="AL1254">
        <v>1429.78</v>
      </c>
      <c r="AM1254">
        <v>99.5123</v>
      </c>
      <c r="AN1254">
        <v>0.0253569</v>
      </c>
      <c r="AO1254">
        <v>9.01517</v>
      </c>
      <c r="AP1254">
        <v>999.9</v>
      </c>
      <c r="AQ1254">
        <v>999.9</v>
      </c>
      <c r="AR1254">
        <v>10008.1</v>
      </c>
      <c r="AS1254">
        <v>0</v>
      </c>
      <c r="AT1254">
        <v>798.524</v>
      </c>
      <c r="AU1254">
        <v>0</v>
      </c>
      <c r="AV1254" t="s">
        <v>205</v>
      </c>
      <c r="AW1254">
        <v>0</v>
      </c>
      <c r="AX1254">
        <v>-1.442</v>
      </c>
      <c r="AY1254">
        <v>-0.036</v>
      </c>
      <c r="AZ1254">
        <v>0</v>
      </c>
      <c r="BA1254">
        <v>0</v>
      </c>
      <c r="BB1254">
        <v>0</v>
      </c>
      <c r="BC1254">
        <v>0</v>
      </c>
      <c r="BD1254">
        <v>402.414434426229</v>
      </c>
      <c r="BE1254">
        <v>-0.0746880352425507</v>
      </c>
      <c r="BF1254">
        <v>0.039894325103835</v>
      </c>
      <c r="BG1254">
        <v>-1</v>
      </c>
      <c r="BH1254">
        <v>0</v>
      </c>
      <c r="BI1254">
        <v>0</v>
      </c>
      <c r="BJ1254" t="s">
        <v>206</v>
      </c>
      <c r="BK1254">
        <v>1.88462</v>
      </c>
      <c r="BL1254">
        <v>1.88162</v>
      </c>
      <c r="BM1254">
        <v>1.88309</v>
      </c>
      <c r="BN1254">
        <v>1.88187</v>
      </c>
      <c r="BO1254">
        <v>1.88374</v>
      </c>
      <c r="BP1254">
        <v>1.88308</v>
      </c>
      <c r="BQ1254">
        <v>1.88477</v>
      </c>
      <c r="BR1254">
        <v>1.8823</v>
      </c>
      <c r="BS1254" t="s">
        <v>207</v>
      </c>
      <c r="BT1254" t="s">
        <v>17</v>
      </c>
      <c r="BU1254" t="s">
        <v>17</v>
      </c>
      <c r="BV1254" t="s">
        <v>17</v>
      </c>
      <c r="BW1254" t="s">
        <v>208</v>
      </c>
      <c r="BX1254" t="s">
        <v>209</v>
      </c>
      <c r="BY1254" t="s">
        <v>210</v>
      </c>
      <c r="BZ1254" t="s">
        <v>210</v>
      </c>
      <c r="CA1254" t="s">
        <v>210</v>
      </c>
      <c r="CB1254" t="s">
        <v>210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1325</v>
      </c>
      <c r="CJ1254">
        <v>-1.0545</v>
      </c>
      <c r="CK1254">
        <v>8.22894</v>
      </c>
      <c r="CL1254">
        <v>9.95828</v>
      </c>
      <c r="CM1254">
        <v>29.9996</v>
      </c>
      <c r="CN1254">
        <v>9.69407</v>
      </c>
      <c r="CO1254">
        <v>10.0172</v>
      </c>
      <c r="CP1254">
        <v>-1</v>
      </c>
      <c r="CQ1254">
        <v>0</v>
      </c>
      <c r="CR1254">
        <v>100</v>
      </c>
      <c r="CS1254">
        <v>-999.9</v>
      </c>
      <c r="CT1254">
        <v>400</v>
      </c>
      <c r="CU1254">
        <v>12.793</v>
      </c>
      <c r="CV1254">
        <v>103.817</v>
      </c>
      <c r="CW1254">
        <v>103.352</v>
      </c>
    </row>
    <row r="1255" spans="1:101">
      <c r="A1255">
        <v>1241</v>
      </c>
      <c r="B1255">
        <v>1550676793.7</v>
      </c>
      <c r="C1255">
        <v>3969.90000009537</v>
      </c>
      <c r="D1255" t="s">
        <v>2703</v>
      </c>
      <c r="E1255" t="s">
        <v>2704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201</v>
      </c>
      <c r="N1255" t="s">
        <v>2602</v>
      </c>
      <c r="O1255" t="s">
        <v>203</v>
      </c>
      <c r="P1255" t="s">
        <v>204</v>
      </c>
      <c r="Q1255">
        <v>1550676793.7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137</v>
      </c>
      <c r="X1255">
        <v>10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1550676793.7</v>
      </c>
      <c r="AH1255">
        <v>398.767</v>
      </c>
      <c r="AI1255">
        <v>409.167</v>
      </c>
      <c r="AJ1255">
        <v>9.02631</v>
      </c>
      <c r="AK1255">
        <v>3.37233</v>
      </c>
      <c r="AL1255">
        <v>1429.43</v>
      </c>
      <c r="AM1255">
        <v>99.511</v>
      </c>
      <c r="AN1255">
        <v>0.0250991</v>
      </c>
      <c r="AO1255">
        <v>9.04235</v>
      </c>
      <c r="AP1255">
        <v>999.9</v>
      </c>
      <c r="AQ1255">
        <v>999.9</v>
      </c>
      <c r="AR1255">
        <v>10008.1</v>
      </c>
      <c r="AS1255">
        <v>0</v>
      </c>
      <c r="AT1255">
        <v>801.792</v>
      </c>
      <c r="AU1255">
        <v>0</v>
      </c>
      <c r="AV1255" t="s">
        <v>205</v>
      </c>
      <c r="AW1255">
        <v>0</v>
      </c>
      <c r="AX1255">
        <v>-1.442</v>
      </c>
      <c r="AY1255">
        <v>-0.036</v>
      </c>
      <c r="AZ1255">
        <v>0</v>
      </c>
      <c r="BA1255">
        <v>0</v>
      </c>
      <c r="BB1255">
        <v>0</v>
      </c>
      <c r="BC1255">
        <v>0</v>
      </c>
      <c r="BD1255">
        <v>402.411729508197</v>
      </c>
      <c r="BE1255">
        <v>-0.0776885105076107</v>
      </c>
      <c r="BF1255">
        <v>0.0404061423843094</v>
      </c>
      <c r="BG1255">
        <v>-1</v>
      </c>
      <c r="BH1255">
        <v>0</v>
      </c>
      <c r="BI1255">
        <v>0</v>
      </c>
      <c r="BJ1255" t="s">
        <v>206</v>
      </c>
      <c r="BK1255">
        <v>1.88461</v>
      </c>
      <c r="BL1255">
        <v>1.88159</v>
      </c>
      <c r="BM1255">
        <v>1.88309</v>
      </c>
      <c r="BN1255">
        <v>1.88187</v>
      </c>
      <c r="BO1255">
        <v>1.88376</v>
      </c>
      <c r="BP1255">
        <v>1.88309</v>
      </c>
      <c r="BQ1255">
        <v>1.88477</v>
      </c>
      <c r="BR1255">
        <v>1.8823</v>
      </c>
      <c r="BS1255" t="s">
        <v>207</v>
      </c>
      <c r="BT1255" t="s">
        <v>17</v>
      </c>
      <c r="BU1255" t="s">
        <v>17</v>
      </c>
      <c r="BV1255" t="s">
        <v>17</v>
      </c>
      <c r="BW1255" t="s">
        <v>208</v>
      </c>
      <c r="BX1255" t="s">
        <v>209</v>
      </c>
      <c r="BY1255" t="s">
        <v>210</v>
      </c>
      <c r="BZ1255" t="s">
        <v>210</v>
      </c>
      <c r="CA1255" t="s">
        <v>210</v>
      </c>
      <c r="CB1255" t="s">
        <v>210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1322.67</v>
      </c>
      <c r="CJ1255">
        <v>-1.05663</v>
      </c>
      <c r="CK1255">
        <v>8.23006</v>
      </c>
      <c r="CL1255">
        <v>9.95599</v>
      </c>
      <c r="CM1255">
        <v>29.9997</v>
      </c>
      <c r="CN1255">
        <v>9.69291</v>
      </c>
      <c r="CO1255">
        <v>10.0149</v>
      </c>
      <c r="CP1255">
        <v>-1</v>
      </c>
      <c r="CQ1255">
        <v>0</v>
      </c>
      <c r="CR1255">
        <v>100</v>
      </c>
      <c r="CS1255">
        <v>-999.9</v>
      </c>
      <c r="CT1255">
        <v>400</v>
      </c>
      <c r="CU1255">
        <v>12.793</v>
      </c>
      <c r="CV1255">
        <v>103.817</v>
      </c>
      <c r="CW1255">
        <v>103.352</v>
      </c>
    </row>
    <row r="1256" spans="1:101">
      <c r="A1256">
        <v>1242</v>
      </c>
      <c r="B1256">
        <v>1550676796.3</v>
      </c>
      <c r="C1256">
        <v>3972.5</v>
      </c>
      <c r="D1256" t="s">
        <v>2705</v>
      </c>
      <c r="E1256" t="s">
        <v>2706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201</v>
      </c>
      <c r="N1256" t="s">
        <v>2602</v>
      </c>
      <c r="O1256" t="s">
        <v>203</v>
      </c>
      <c r="P1256" t="s">
        <v>204</v>
      </c>
      <c r="Q1256">
        <v>1550676796.3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136</v>
      </c>
      <c r="X1256">
        <v>10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1550676796.3</v>
      </c>
      <c r="AH1256">
        <v>398.768</v>
      </c>
      <c r="AI1256">
        <v>409.178</v>
      </c>
      <c r="AJ1256">
        <v>9.04725</v>
      </c>
      <c r="AK1256">
        <v>3.37264</v>
      </c>
      <c r="AL1256">
        <v>1429.34</v>
      </c>
      <c r="AM1256">
        <v>99.5113</v>
      </c>
      <c r="AN1256">
        <v>0.0250511</v>
      </c>
      <c r="AO1256">
        <v>9.04604</v>
      </c>
      <c r="AP1256">
        <v>999.9</v>
      </c>
      <c r="AQ1256">
        <v>999.9</v>
      </c>
      <c r="AR1256">
        <v>10000</v>
      </c>
      <c r="AS1256">
        <v>0</v>
      </c>
      <c r="AT1256">
        <v>805.669</v>
      </c>
      <c r="AU1256">
        <v>0</v>
      </c>
      <c r="AV1256" t="s">
        <v>205</v>
      </c>
      <c r="AW1256">
        <v>0</v>
      </c>
      <c r="AX1256">
        <v>-1.442</v>
      </c>
      <c r="AY1256">
        <v>-0.036</v>
      </c>
      <c r="AZ1256">
        <v>0</v>
      </c>
      <c r="BA1256">
        <v>0</v>
      </c>
      <c r="BB1256">
        <v>0</v>
      </c>
      <c r="BC1256">
        <v>0</v>
      </c>
      <c r="BD1256">
        <v>402.409868852459</v>
      </c>
      <c r="BE1256">
        <v>-0.0665286923368835</v>
      </c>
      <c r="BF1256">
        <v>0.0395718791567273</v>
      </c>
      <c r="BG1256">
        <v>-1</v>
      </c>
      <c r="BH1256">
        <v>0</v>
      </c>
      <c r="BI1256">
        <v>0</v>
      </c>
      <c r="BJ1256" t="s">
        <v>206</v>
      </c>
      <c r="BK1256">
        <v>1.88461</v>
      </c>
      <c r="BL1256">
        <v>1.88159</v>
      </c>
      <c r="BM1256">
        <v>1.88309</v>
      </c>
      <c r="BN1256">
        <v>1.88187</v>
      </c>
      <c r="BO1256">
        <v>1.88377</v>
      </c>
      <c r="BP1256">
        <v>1.88309</v>
      </c>
      <c r="BQ1256">
        <v>1.88477</v>
      </c>
      <c r="BR1256">
        <v>1.88231</v>
      </c>
      <c r="BS1256" t="s">
        <v>207</v>
      </c>
      <c r="BT1256" t="s">
        <v>17</v>
      </c>
      <c r="BU1256" t="s">
        <v>17</v>
      </c>
      <c r="BV1256" t="s">
        <v>17</v>
      </c>
      <c r="BW1256" t="s">
        <v>208</v>
      </c>
      <c r="BX1256" t="s">
        <v>209</v>
      </c>
      <c r="BY1256" t="s">
        <v>210</v>
      </c>
      <c r="BZ1256" t="s">
        <v>210</v>
      </c>
      <c r="CA1256" t="s">
        <v>210</v>
      </c>
      <c r="CB1256" t="s">
        <v>210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1323.53</v>
      </c>
      <c r="CJ1256">
        <v>-1.05663</v>
      </c>
      <c r="CK1256">
        <v>8.2309</v>
      </c>
      <c r="CL1256">
        <v>9.95314</v>
      </c>
      <c r="CM1256">
        <v>29.9997</v>
      </c>
      <c r="CN1256">
        <v>9.69148</v>
      </c>
      <c r="CO1256">
        <v>10.012</v>
      </c>
      <c r="CP1256">
        <v>-1</v>
      </c>
      <c r="CQ1256">
        <v>0</v>
      </c>
      <c r="CR1256">
        <v>100</v>
      </c>
      <c r="CS1256">
        <v>-999.9</v>
      </c>
      <c r="CT1256">
        <v>400</v>
      </c>
      <c r="CU1256">
        <v>12.793</v>
      </c>
      <c r="CV1256">
        <v>103.818</v>
      </c>
      <c r="CW1256">
        <v>103.353</v>
      </c>
    </row>
    <row r="1257" spans="1:101">
      <c r="A1257">
        <v>1243</v>
      </c>
      <c r="B1257">
        <v>1550676798.7</v>
      </c>
      <c r="C1257">
        <v>3974.90000009537</v>
      </c>
      <c r="D1257" t="s">
        <v>2707</v>
      </c>
      <c r="E1257" t="s">
        <v>2708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201</v>
      </c>
      <c r="N1257" t="s">
        <v>2602</v>
      </c>
      <c r="O1257" t="s">
        <v>203</v>
      </c>
      <c r="P1257" t="s">
        <v>204</v>
      </c>
      <c r="Q1257">
        <v>1550676798.7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130</v>
      </c>
      <c r="X1257">
        <v>9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1550676798.7</v>
      </c>
      <c r="AH1257">
        <v>398.692</v>
      </c>
      <c r="AI1257">
        <v>409.159</v>
      </c>
      <c r="AJ1257">
        <v>9.06742</v>
      </c>
      <c r="AK1257">
        <v>3.37208</v>
      </c>
      <c r="AL1257">
        <v>1429.87</v>
      </c>
      <c r="AM1257">
        <v>99.5146</v>
      </c>
      <c r="AN1257">
        <v>0.0252876</v>
      </c>
      <c r="AO1257">
        <v>9.10056</v>
      </c>
      <c r="AP1257">
        <v>999.9</v>
      </c>
      <c r="AQ1257">
        <v>999.9</v>
      </c>
      <c r="AR1257">
        <v>9997.5</v>
      </c>
      <c r="AS1257">
        <v>0</v>
      </c>
      <c r="AT1257">
        <v>808.76</v>
      </c>
      <c r="AU1257">
        <v>0</v>
      </c>
      <c r="AV1257" t="s">
        <v>205</v>
      </c>
      <c r="AW1257">
        <v>0</v>
      </c>
      <c r="AX1257">
        <v>-1.442</v>
      </c>
      <c r="AY1257">
        <v>-0.036</v>
      </c>
      <c r="AZ1257">
        <v>0</v>
      </c>
      <c r="BA1257">
        <v>0</v>
      </c>
      <c r="BB1257">
        <v>0</v>
      </c>
      <c r="BC1257">
        <v>0</v>
      </c>
      <c r="BD1257">
        <v>402.407524590164</v>
      </c>
      <c r="BE1257">
        <v>-0.0694751934028254</v>
      </c>
      <c r="BF1257">
        <v>0.0402170775883832</v>
      </c>
      <c r="BG1257">
        <v>-1</v>
      </c>
      <c r="BH1257">
        <v>0</v>
      </c>
      <c r="BI1257">
        <v>0</v>
      </c>
      <c r="BJ1257" t="s">
        <v>206</v>
      </c>
      <c r="BK1257">
        <v>1.88462</v>
      </c>
      <c r="BL1257">
        <v>1.8816</v>
      </c>
      <c r="BM1257">
        <v>1.88309</v>
      </c>
      <c r="BN1257">
        <v>1.88187</v>
      </c>
      <c r="BO1257">
        <v>1.88376</v>
      </c>
      <c r="BP1257">
        <v>1.88309</v>
      </c>
      <c r="BQ1257">
        <v>1.88477</v>
      </c>
      <c r="BR1257">
        <v>1.88231</v>
      </c>
      <c r="BS1257" t="s">
        <v>207</v>
      </c>
      <c r="BT1257" t="s">
        <v>17</v>
      </c>
      <c r="BU1257" t="s">
        <v>17</v>
      </c>
      <c r="BV1257" t="s">
        <v>17</v>
      </c>
      <c r="BW1257" t="s">
        <v>208</v>
      </c>
      <c r="BX1257" t="s">
        <v>209</v>
      </c>
      <c r="BY1257" t="s">
        <v>210</v>
      </c>
      <c r="BZ1257" t="s">
        <v>210</v>
      </c>
      <c r="CA1257" t="s">
        <v>210</v>
      </c>
      <c r="CB1257" t="s">
        <v>210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1328.56</v>
      </c>
      <c r="CJ1257">
        <v>-1.05026</v>
      </c>
      <c r="CK1257">
        <v>8.23164</v>
      </c>
      <c r="CL1257">
        <v>9.95027</v>
      </c>
      <c r="CM1257">
        <v>29.9996</v>
      </c>
      <c r="CN1257">
        <v>9.68962</v>
      </c>
      <c r="CO1257">
        <v>10.0092</v>
      </c>
      <c r="CP1257">
        <v>-1</v>
      </c>
      <c r="CQ1257">
        <v>0</v>
      </c>
      <c r="CR1257">
        <v>100</v>
      </c>
      <c r="CS1257">
        <v>-999.9</v>
      </c>
      <c r="CT1257">
        <v>400</v>
      </c>
      <c r="CU1257">
        <v>12.793</v>
      </c>
      <c r="CV1257">
        <v>103.817</v>
      </c>
      <c r="CW1257">
        <v>103.354</v>
      </c>
    </row>
    <row r="1258" spans="1:101">
      <c r="A1258">
        <v>1244</v>
      </c>
      <c r="B1258">
        <v>1550676800.7</v>
      </c>
      <c r="C1258">
        <v>3976.90000009537</v>
      </c>
      <c r="D1258" t="s">
        <v>2709</v>
      </c>
      <c r="E1258" t="s">
        <v>2710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201</v>
      </c>
      <c r="N1258" t="s">
        <v>2602</v>
      </c>
      <c r="O1258" t="s">
        <v>203</v>
      </c>
      <c r="P1258" t="s">
        <v>204</v>
      </c>
      <c r="Q1258">
        <v>1550676800.7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142</v>
      </c>
      <c r="X1258">
        <v>10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1550676800.7</v>
      </c>
      <c r="AH1258">
        <v>398.664</v>
      </c>
      <c r="AI1258">
        <v>409.166</v>
      </c>
      <c r="AJ1258">
        <v>9.07219</v>
      </c>
      <c r="AK1258">
        <v>3.37245</v>
      </c>
      <c r="AL1258">
        <v>1430.05</v>
      </c>
      <c r="AM1258">
        <v>99.5135</v>
      </c>
      <c r="AN1258">
        <v>0.0253181</v>
      </c>
      <c r="AO1258">
        <v>9.06112</v>
      </c>
      <c r="AP1258">
        <v>999.9</v>
      </c>
      <c r="AQ1258">
        <v>999.9</v>
      </c>
      <c r="AR1258">
        <v>10000</v>
      </c>
      <c r="AS1258">
        <v>0</v>
      </c>
      <c r="AT1258">
        <v>810.817</v>
      </c>
      <c r="AU1258">
        <v>0</v>
      </c>
      <c r="AV1258" t="s">
        <v>205</v>
      </c>
      <c r="AW1258">
        <v>0</v>
      </c>
      <c r="AX1258">
        <v>-1.442</v>
      </c>
      <c r="AY1258">
        <v>-0.036</v>
      </c>
      <c r="AZ1258">
        <v>0</v>
      </c>
      <c r="BA1258">
        <v>0</v>
      </c>
      <c r="BB1258">
        <v>0</v>
      </c>
      <c r="BC1258">
        <v>0</v>
      </c>
      <c r="BD1258">
        <v>402.404344262295</v>
      </c>
      <c r="BE1258">
        <v>-0.0764762175932409</v>
      </c>
      <c r="BF1258">
        <v>0.0415715402514988</v>
      </c>
      <c r="BG1258">
        <v>-1</v>
      </c>
      <c r="BH1258">
        <v>0</v>
      </c>
      <c r="BI1258">
        <v>0</v>
      </c>
      <c r="BJ1258" t="s">
        <v>206</v>
      </c>
      <c r="BK1258">
        <v>1.88463</v>
      </c>
      <c r="BL1258">
        <v>1.8816</v>
      </c>
      <c r="BM1258">
        <v>1.88309</v>
      </c>
      <c r="BN1258">
        <v>1.88187</v>
      </c>
      <c r="BO1258">
        <v>1.88374</v>
      </c>
      <c r="BP1258">
        <v>1.88308</v>
      </c>
      <c r="BQ1258">
        <v>1.88477</v>
      </c>
      <c r="BR1258">
        <v>1.8823</v>
      </c>
      <c r="BS1258" t="s">
        <v>207</v>
      </c>
      <c r="BT1258" t="s">
        <v>17</v>
      </c>
      <c r="BU1258" t="s">
        <v>17</v>
      </c>
      <c r="BV1258" t="s">
        <v>17</v>
      </c>
      <c r="BW1258" t="s">
        <v>208</v>
      </c>
      <c r="BX1258" t="s">
        <v>209</v>
      </c>
      <c r="BY1258" t="s">
        <v>210</v>
      </c>
      <c r="BZ1258" t="s">
        <v>210</v>
      </c>
      <c r="CA1258" t="s">
        <v>210</v>
      </c>
      <c r="CB1258" t="s">
        <v>210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1319.79</v>
      </c>
      <c r="CJ1258">
        <v>-1.05026</v>
      </c>
      <c r="CK1258">
        <v>8.23198</v>
      </c>
      <c r="CL1258">
        <v>9.94752</v>
      </c>
      <c r="CM1258">
        <v>29.9996</v>
      </c>
      <c r="CN1258">
        <v>9.68764</v>
      </c>
      <c r="CO1258">
        <v>10.0069</v>
      </c>
      <c r="CP1258">
        <v>-1</v>
      </c>
      <c r="CQ1258">
        <v>0</v>
      </c>
      <c r="CR1258">
        <v>100</v>
      </c>
      <c r="CS1258">
        <v>-999.9</v>
      </c>
      <c r="CT1258">
        <v>400</v>
      </c>
      <c r="CU1258">
        <v>12.793</v>
      </c>
      <c r="CV1258">
        <v>103.817</v>
      </c>
      <c r="CW1258">
        <v>103.354</v>
      </c>
    </row>
    <row r="1259" spans="1:101">
      <c r="A1259">
        <v>1245</v>
      </c>
      <c r="B1259">
        <v>1550676802.7</v>
      </c>
      <c r="C1259">
        <v>3978.90000009537</v>
      </c>
      <c r="D1259" t="s">
        <v>2711</v>
      </c>
      <c r="E1259" t="s">
        <v>2712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201</v>
      </c>
      <c r="N1259" t="s">
        <v>2602</v>
      </c>
      <c r="O1259" t="s">
        <v>203</v>
      </c>
      <c r="P1259" t="s">
        <v>204</v>
      </c>
      <c r="Q1259">
        <v>1550676802.7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163</v>
      </c>
      <c r="X1259">
        <v>11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1550676802.7</v>
      </c>
      <c r="AH1259">
        <v>398.645</v>
      </c>
      <c r="AI1259">
        <v>409.179</v>
      </c>
      <c r="AJ1259">
        <v>9.08529</v>
      </c>
      <c r="AK1259">
        <v>3.37296</v>
      </c>
      <c r="AL1259">
        <v>1429.7</v>
      </c>
      <c r="AM1259">
        <v>99.5121</v>
      </c>
      <c r="AN1259">
        <v>0.0250772</v>
      </c>
      <c r="AO1259">
        <v>9.04362</v>
      </c>
      <c r="AP1259">
        <v>999.9</v>
      </c>
      <c r="AQ1259">
        <v>999.9</v>
      </c>
      <c r="AR1259">
        <v>9986.25</v>
      </c>
      <c r="AS1259">
        <v>0</v>
      </c>
      <c r="AT1259">
        <v>812.995</v>
      </c>
      <c r="AU1259">
        <v>0</v>
      </c>
      <c r="AV1259" t="s">
        <v>205</v>
      </c>
      <c r="AW1259">
        <v>0</v>
      </c>
      <c r="AX1259">
        <v>-1.442</v>
      </c>
      <c r="AY1259">
        <v>-0.036</v>
      </c>
      <c r="AZ1259">
        <v>0</v>
      </c>
      <c r="BA1259">
        <v>0</v>
      </c>
      <c r="BB1259">
        <v>0</v>
      </c>
      <c r="BC1259">
        <v>0</v>
      </c>
      <c r="BD1259">
        <v>402.400508196721</v>
      </c>
      <c r="BE1259">
        <v>-0.0854486352731008</v>
      </c>
      <c r="BF1259">
        <v>0.0436902746243156</v>
      </c>
      <c r="BG1259">
        <v>-1</v>
      </c>
      <c r="BH1259">
        <v>0</v>
      </c>
      <c r="BI1259">
        <v>0</v>
      </c>
      <c r="BJ1259" t="s">
        <v>206</v>
      </c>
      <c r="BK1259">
        <v>1.88462</v>
      </c>
      <c r="BL1259">
        <v>1.8816</v>
      </c>
      <c r="BM1259">
        <v>1.88309</v>
      </c>
      <c r="BN1259">
        <v>1.88187</v>
      </c>
      <c r="BO1259">
        <v>1.88374</v>
      </c>
      <c r="BP1259">
        <v>1.88309</v>
      </c>
      <c r="BQ1259">
        <v>1.88477</v>
      </c>
      <c r="BR1259">
        <v>1.88231</v>
      </c>
      <c r="BS1259" t="s">
        <v>207</v>
      </c>
      <c r="BT1259" t="s">
        <v>17</v>
      </c>
      <c r="BU1259" t="s">
        <v>17</v>
      </c>
      <c r="BV1259" t="s">
        <v>17</v>
      </c>
      <c r="BW1259" t="s">
        <v>208</v>
      </c>
      <c r="BX1259" t="s">
        <v>209</v>
      </c>
      <c r="BY1259" t="s">
        <v>210</v>
      </c>
      <c r="BZ1259" t="s">
        <v>210</v>
      </c>
      <c r="CA1259" t="s">
        <v>210</v>
      </c>
      <c r="CB1259" t="s">
        <v>210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1303.49</v>
      </c>
      <c r="CJ1259">
        <v>-1.05238</v>
      </c>
      <c r="CK1259">
        <v>8.23203</v>
      </c>
      <c r="CL1259">
        <v>9.94466</v>
      </c>
      <c r="CM1259">
        <v>29.9997</v>
      </c>
      <c r="CN1259">
        <v>9.6861</v>
      </c>
      <c r="CO1259">
        <v>10.0042</v>
      </c>
      <c r="CP1259">
        <v>-1</v>
      </c>
      <c r="CQ1259">
        <v>0</v>
      </c>
      <c r="CR1259">
        <v>100</v>
      </c>
      <c r="CS1259">
        <v>-999.9</v>
      </c>
      <c r="CT1259">
        <v>400</v>
      </c>
      <c r="CU1259">
        <v>12.793</v>
      </c>
      <c r="CV1259">
        <v>103.818</v>
      </c>
      <c r="CW1259">
        <v>103.355</v>
      </c>
    </row>
    <row r="1260" spans="1:101">
      <c r="A1260">
        <v>1246</v>
      </c>
      <c r="B1260">
        <v>1550676804.8</v>
      </c>
      <c r="C1260">
        <v>3981</v>
      </c>
      <c r="D1260" t="s">
        <v>2713</v>
      </c>
      <c r="E1260" t="s">
        <v>2714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201</v>
      </c>
      <c r="N1260" t="s">
        <v>2602</v>
      </c>
      <c r="O1260" t="s">
        <v>203</v>
      </c>
      <c r="P1260" t="s">
        <v>204</v>
      </c>
      <c r="Q1260">
        <v>1550676804.8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132</v>
      </c>
      <c r="X1260">
        <v>9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1550676804.8</v>
      </c>
      <c r="AH1260">
        <v>398.7</v>
      </c>
      <c r="AI1260">
        <v>409.181</v>
      </c>
      <c r="AJ1260">
        <v>9.11235</v>
      </c>
      <c r="AK1260">
        <v>3.37332</v>
      </c>
      <c r="AL1260">
        <v>1429.49</v>
      </c>
      <c r="AM1260">
        <v>99.512</v>
      </c>
      <c r="AN1260">
        <v>0.025166</v>
      </c>
      <c r="AO1260">
        <v>9.08209</v>
      </c>
      <c r="AP1260">
        <v>999.9</v>
      </c>
      <c r="AQ1260">
        <v>999.9</v>
      </c>
      <c r="AR1260">
        <v>9990.62</v>
      </c>
      <c r="AS1260">
        <v>0</v>
      </c>
      <c r="AT1260">
        <v>814.83</v>
      </c>
      <c r="AU1260">
        <v>0</v>
      </c>
      <c r="AV1260" t="s">
        <v>205</v>
      </c>
      <c r="AW1260">
        <v>0</v>
      </c>
      <c r="AX1260">
        <v>-1.442</v>
      </c>
      <c r="AY1260">
        <v>-0.036</v>
      </c>
      <c r="AZ1260">
        <v>0</v>
      </c>
      <c r="BA1260">
        <v>0</v>
      </c>
      <c r="BB1260">
        <v>0</v>
      </c>
      <c r="BC1260">
        <v>0</v>
      </c>
      <c r="BD1260">
        <v>402.39556557377</v>
      </c>
      <c r="BE1260">
        <v>-0.0899498311443365</v>
      </c>
      <c r="BF1260">
        <v>0.0450294962901672</v>
      </c>
      <c r="BG1260">
        <v>-1</v>
      </c>
      <c r="BH1260">
        <v>0</v>
      </c>
      <c r="BI1260">
        <v>0</v>
      </c>
      <c r="BJ1260" t="s">
        <v>206</v>
      </c>
      <c r="BK1260">
        <v>1.88462</v>
      </c>
      <c r="BL1260">
        <v>1.88157</v>
      </c>
      <c r="BM1260">
        <v>1.88309</v>
      </c>
      <c r="BN1260">
        <v>1.88187</v>
      </c>
      <c r="BO1260">
        <v>1.88374</v>
      </c>
      <c r="BP1260">
        <v>1.88309</v>
      </c>
      <c r="BQ1260">
        <v>1.88477</v>
      </c>
      <c r="BR1260">
        <v>1.88232</v>
      </c>
      <c r="BS1260" t="s">
        <v>207</v>
      </c>
      <c r="BT1260" t="s">
        <v>17</v>
      </c>
      <c r="BU1260" t="s">
        <v>17</v>
      </c>
      <c r="BV1260" t="s">
        <v>17</v>
      </c>
      <c r="BW1260" t="s">
        <v>208</v>
      </c>
      <c r="BX1260" t="s">
        <v>209</v>
      </c>
      <c r="BY1260" t="s">
        <v>210</v>
      </c>
      <c r="BZ1260" t="s">
        <v>210</v>
      </c>
      <c r="CA1260" t="s">
        <v>210</v>
      </c>
      <c r="CB1260" t="s">
        <v>210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1326.44</v>
      </c>
      <c r="CJ1260">
        <v>-1.05451</v>
      </c>
      <c r="CK1260">
        <v>8.23208</v>
      </c>
      <c r="CL1260">
        <v>9.94225</v>
      </c>
      <c r="CM1260">
        <v>29.9997</v>
      </c>
      <c r="CN1260">
        <v>9.68524</v>
      </c>
      <c r="CO1260">
        <v>10.0013</v>
      </c>
      <c r="CP1260">
        <v>-1</v>
      </c>
      <c r="CQ1260">
        <v>0</v>
      </c>
      <c r="CR1260">
        <v>100</v>
      </c>
      <c r="CS1260">
        <v>-999.9</v>
      </c>
      <c r="CT1260">
        <v>400</v>
      </c>
      <c r="CU1260">
        <v>12.793</v>
      </c>
      <c r="CV1260">
        <v>103.818</v>
      </c>
      <c r="CW1260">
        <v>103.356</v>
      </c>
    </row>
    <row r="1261" spans="1:101">
      <c r="A1261">
        <v>1247</v>
      </c>
      <c r="B1261">
        <v>1550676807.2</v>
      </c>
      <c r="C1261">
        <v>3983.40000009537</v>
      </c>
      <c r="D1261" t="s">
        <v>2715</v>
      </c>
      <c r="E1261" t="s">
        <v>2716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201</v>
      </c>
      <c r="N1261" t="s">
        <v>2602</v>
      </c>
      <c r="O1261" t="s">
        <v>203</v>
      </c>
      <c r="P1261" t="s">
        <v>204</v>
      </c>
      <c r="Q1261">
        <v>1550676807.2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122</v>
      </c>
      <c r="X1261">
        <v>9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1550676807.2</v>
      </c>
      <c r="AH1261">
        <v>398.726</v>
      </c>
      <c r="AI1261">
        <v>409.133</v>
      </c>
      <c r="AJ1261">
        <v>9.13862</v>
      </c>
      <c r="AK1261">
        <v>3.37395</v>
      </c>
      <c r="AL1261">
        <v>1429.37</v>
      </c>
      <c r="AM1261">
        <v>99.513</v>
      </c>
      <c r="AN1261">
        <v>0.0254056</v>
      </c>
      <c r="AO1261">
        <v>9.10294</v>
      </c>
      <c r="AP1261">
        <v>999.9</v>
      </c>
      <c r="AQ1261">
        <v>999.9</v>
      </c>
      <c r="AR1261">
        <v>10013.1</v>
      </c>
      <c r="AS1261">
        <v>0</v>
      </c>
      <c r="AT1261">
        <v>816.117</v>
      </c>
      <c r="AU1261">
        <v>0</v>
      </c>
      <c r="AV1261" t="s">
        <v>205</v>
      </c>
      <c r="AW1261">
        <v>0</v>
      </c>
      <c r="AX1261">
        <v>-1.442</v>
      </c>
      <c r="AY1261">
        <v>-0.036</v>
      </c>
      <c r="AZ1261">
        <v>0</v>
      </c>
      <c r="BA1261">
        <v>0</v>
      </c>
      <c r="BB1261">
        <v>0</v>
      </c>
      <c r="BC1261">
        <v>0</v>
      </c>
      <c r="BD1261">
        <v>402.391131147541</v>
      </c>
      <c r="BE1261">
        <v>-0.0619854954572364</v>
      </c>
      <c r="BF1261">
        <v>0.0391895249511421</v>
      </c>
      <c r="BG1261">
        <v>-1</v>
      </c>
      <c r="BH1261">
        <v>0</v>
      </c>
      <c r="BI1261">
        <v>0</v>
      </c>
      <c r="BJ1261" t="s">
        <v>206</v>
      </c>
      <c r="BK1261">
        <v>1.88461</v>
      </c>
      <c r="BL1261">
        <v>1.88157</v>
      </c>
      <c r="BM1261">
        <v>1.88309</v>
      </c>
      <c r="BN1261">
        <v>1.88187</v>
      </c>
      <c r="BO1261">
        <v>1.88373</v>
      </c>
      <c r="BP1261">
        <v>1.88309</v>
      </c>
      <c r="BQ1261">
        <v>1.88477</v>
      </c>
      <c r="BR1261">
        <v>1.88231</v>
      </c>
      <c r="BS1261" t="s">
        <v>207</v>
      </c>
      <c r="BT1261" t="s">
        <v>17</v>
      </c>
      <c r="BU1261" t="s">
        <v>17</v>
      </c>
      <c r="BV1261" t="s">
        <v>17</v>
      </c>
      <c r="BW1261" t="s">
        <v>208</v>
      </c>
      <c r="BX1261" t="s">
        <v>209</v>
      </c>
      <c r="BY1261" t="s">
        <v>210</v>
      </c>
      <c r="BZ1261" t="s">
        <v>210</v>
      </c>
      <c r="CA1261" t="s">
        <v>210</v>
      </c>
      <c r="CB1261" t="s">
        <v>210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1334</v>
      </c>
      <c r="CJ1261">
        <v>-1.05238</v>
      </c>
      <c r="CK1261">
        <v>8.23223</v>
      </c>
      <c r="CL1261">
        <v>9.93908</v>
      </c>
      <c r="CM1261">
        <v>29.9996</v>
      </c>
      <c r="CN1261">
        <v>9.68381</v>
      </c>
      <c r="CO1261">
        <v>9.99828</v>
      </c>
      <c r="CP1261">
        <v>-1</v>
      </c>
      <c r="CQ1261">
        <v>0</v>
      </c>
      <c r="CR1261">
        <v>100</v>
      </c>
      <c r="CS1261">
        <v>-999.9</v>
      </c>
      <c r="CT1261">
        <v>400</v>
      </c>
      <c r="CU1261">
        <v>12.793</v>
      </c>
      <c r="CV1261">
        <v>103.819</v>
      </c>
      <c r="CW1261">
        <v>103.357</v>
      </c>
    </row>
    <row r="1262" spans="1:101">
      <c r="A1262">
        <v>1248</v>
      </c>
      <c r="B1262">
        <v>1550676884.2</v>
      </c>
      <c r="C1262">
        <v>4060.40000009537</v>
      </c>
      <c r="D1262" t="s">
        <v>2717</v>
      </c>
      <c r="E1262" t="s">
        <v>2718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201</v>
      </c>
      <c r="N1262" t="s">
        <v>2602</v>
      </c>
      <c r="O1262" t="s">
        <v>203</v>
      </c>
      <c r="P1262" t="s">
        <v>929</v>
      </c>
      <c r="Q1262">
        <v>1550676884.2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132</v>
      </c>
      <c r="X1262">
        <v>9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1550676884.2</v>
      </c>
      <c r="AH1262">
        <v>398.635</v>
      </c>
      <c r="AI1262">
        <v>409.087</v>
      </c>
      <c r="AJ1262">
        <v>8.72878</v>
      </c>
      <c r="AK1262">
        <v>3.37221</v>
      </c>
      <c r="AL1262">
        <v>1430.66</v>
      </c>
      <c r="AM1262">
        <v>99.5226</v>
      </c>
      <c r="AN1262">
        <v>0.0256272</v>
      </c>
      <c r="AO1262">
        <v>8.95025</v>
      </c>
      <c r="AP1262">
        <v>999.9</v>
      </c>
      <c r="AQ1262">
        <v>999.9</v>
      </c>
      <c r="AR1262">
        <v>9953.75</v>
      </c>
      <c r="AS1262">
        <v>0</v>
      </c>
      <c r="AT1262">
        <v>759.663</v>
      </c>
      <c r="AU1262">
        <v>0</v>
      </c>
      <c r="AV1262" t="s">
        <v>205</v>
      </c>
      <c r="AW1262">
        <v>0</v>
      </c>
      <c r="AX1262">
        <v>-1.442</v>
      </c>
      <c r="AY1262">
        <v>-0.036</v>
      </c>
      <c r="AZ1262">
        <v>0</v>
      </c>
      <c r="BA1262">
        <v>0</v>
      </c>
      <c r="BB1262">
        <v>0</v>
      </c>
      <c r="BC1262">
        <v>0</v>
      </c>
      <c r="BD1262">
        <v>402.264172131148</v>
      </c>
      <c r="BE1262">
        <v>-0.202895488666449</v>
      </c>
      <c r="BF1262">
        <v>0.0692401016921794</v>
      </c>
      <c r="BG1262">
        <v>-1</v>
      </c>
      <c r="BH1262">
        <v>0</v>
      </c>
      <c r="BI1262">
        <v>0</v>
      </c>
      <c r="BJ1262" t="s">
        <v>206</v>
      </c>
      <c r="BK1262">
        <v>1.88461</v>
      </c>
      <c r="BL1262">
        <v>1.88163</v>
      </c>
      <c r="BM1262">
        <v>1.88309</v>
      </c>
      <c r="BN1262">
        <v>1.88187</v>
      </c>
      <c r="BO1262">
        <v>1.88375</v>
      </c>
      <c r="BP1262">
        <v>1.88309</v>
      </c>
      <c r="BQ1262">
        <v>1.88477</v>
      </c>
      <c r="BR1262">
        <v>1.8823</v>
      </c>
      <c r="BS1262" t="s">
        <v>207</v>
      </c>
      <c r="BT1262" t="s">
        <v>17</v>
      </c>
      <c r="BU1262" t="s">
        <v>17</v>
      </c>
      <c r="BV1262" t="s">
        <v>17</v>
      </c>
      <c r="BW1262" t="s">
        <v>208</v>
      </c>
      <c r="BX1262" t="s">
        <v>209</v>
      </c>
      <c r="BY1262" t="s">
        <v>210</v>
      </c>
      <c r="BZ1262" t="s">
        <v>210</v>
      </c>
      <c r="CA1262" t="s">
        <v>210</v>
      </c>
      <c r="CB1262" t="s">
        <v>210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1327.59</v>
      </c>
      <c r="CJ1262">
        <v>-1.04816</v>
      </c>
      <c r="CK1262">
        <v>8.07391</v>
      </c>
      <c r="CL1262">
        <v>9.82573</v>
      </c>
      <c r="CM1262">
        <v>29.9995</v>
      </c>
      <c r="CN1262">
        <v>9.61384</v>
      </c>
      <c r="CO1262">
        <v>9.88966</v>
      </c>
      <c r="CP1262">
        <v>-1</v>
      </c>
      <c r="CQ1262">
        <v>0</v>
      </c>
      <c r="CR1262">
        <v>100</v>
      </c>
      <c r="CS1262">
        <v>-999.9</v>
      </c>
      <c r="CT1262">
        <v>400</v>
      </c>
      <c r="CU1262">
        <v>12.793</v>
      </c>
      <c r="CV1262">
        <v>103.847</v>
      </c>
      <c r="CW1262">
        <v>103.379</v>
      </c>
    </row>
    <row r="1263" spans="1:101">
      <c r="A1263">
        <v>1249</v>
      </c>
      <c r="B1263">
        <v>1550676886.2</v>
      </c>
      <c r="C1263">
        <v>4062.40000009537</v>
      </c>
      <c r="D1263" t="s">
        <v>2719</v>
      </c>
      <c r="E1263" t="s">
        <v>2720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201</v>
      </c>
      <c r="N1263" t="s">
        <v>2602</v>
      </c>
      <c r="O1263" t="s">
        <v>203</v>
      </c>
      <c r="P1263" t="s">
        <v>929</v>
      </c>
      <c r="Q1263">
        <v>1550676886.2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135</v>
      </c>
      <c r="X1263">
        <v>9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1550676886.2</v>
      </c>
      <c r="AH1263">
        <v>398.61</v>
      </c>
      <c r="AI1263">
        <v>409.053</v>
      </c>
      <c r="AJ1263">
        <v>8.76633</v>
      </c>
      <c r="AK1263">
        <v>3.37227</v>
      </c>
      <c r="AL1263">
        <v>1430.46</v>
      </c>
      <c r="AM1263">
        <v>99.5224</v>
      </c>
      <c r="AN1263">
        <v>0.0256509</v>
      </c>
      <c r="AO1263">
        <v>8.96653</v>
      </c>
      <c r="AP1263">
        <v>999.9</v>
      </c>
      <c r="AQ1263">
        <v>999.9</v>
      </c>
      <c r="AR1263">
        <v>10001.9</v>
      </c>
      <c r="AS1263">
        <v>0</v>
      </c>
      <c r="AT1263">
        <v>761.815</v>
      </c>
      <c r="AU1263">
        <v>0</v>
      </c>
      <c r="AV1263" t="s">
        <v>205</v>
      </c>
      <c r="AW1263">
        <v>0</v>
      </c>
      <c r="AX1263">
        <v>-1.442</v>
      </c>
      <c r="AY1263">
        <v>-0.036</v>
      </c>
      <c r="AZ1263">
        <v>0</v>
      </c>
      <c r="BA1263">
        <v>0</v>
      </c>
      <c r="BB1263">
        <v>0</v>
      </c>
      <c r="BC1263">
        <v>0</v>
      </c>
      <c r="BD1263">
        <v>402.256516393443</v>
      </c>
      <c r="BE1263">
        <v>-0.200592200261697</v>
      </c>
      <c r="BF1263">
        <v>0.0685572912991121</v>
      </c>
      <c r="BG1263">
        <v>-1</v>
      </c>
      <c r="BH1263">
        <v>0</v>
      </c>
      <c r="BI1263">
        <v>0</v>
      </c>
      <c r="BJ1263" t="s">
        <v>206</v>
      </c>
      <c r="BK1263">
        <v>1.88462</v>
      </c>
      <c r="BL1263">
        <v>1.88164</v>
      </c>
      <c r="BM1263">
        <v>1.88309</v>
      </c>
      <c r="BN1263">
        <v>1.88187</v>
      </c>
      <c r="BO1263">
        <v>1.88376</v>
      </c>
      <c r="BP1263">
        <v>1.88309</v>
      </c>
      <c r="BQ1263">
        <v>1.88478</v>
      </c>
      <c r="BR1263">
        <v>1.88229</v>
      </c>
      <c r="BS1263" t="s">
        <v>207</v>
      </c>
      <c r="BT1263" t="s">
        <v>17</v>
      </c>
      <c r="BU1263" t="s">
        <v>17</v>
      </c>
      <c r="BV1263" t="s">
        <v>17</v>
      </c>
      <c r="BW1263" t="s">
        <v>208</v>
      </c>
      <c r="BX1263" t="s">
        <v>209</v>
      </c>
      <c r="BY1263" t="s">
        <v>210</v>
      </c>
      <c r="BZ1263" t="s">
        <v>210</v>
      </c>
      <c r="CA1263" t="s">
        <v>210</v>
      </c>
      <c r="CB1263" t="s">
        <v>210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1325.32</v>
      </c>
      <c r="CJ1263">
        <v>-1.04816</v>
      </c>
      <c r="CK1263">
        <v>8.0763</v>
      </c>
      <c r="CL1263">
        <v>9.82292</v>
      </c>
      <c r="CM1263">
        <v>29.9996</v>
      </c>
      <c r="CN1263">
        <v>9.61212</v>
      </c>
      <c r="CO1263">
        <v>9.88684</v>
      </c>
      <c r="CP1263">
        <v>-1</v>
      </c>
      <c r="CQ1263">
        <v>0</v>
      </c>
      <c r="CR1263">
        <v>100</v>
      </c>
      <c r="CS1263">
        <v>-999.9</v>
      </c>
      <c r="CT1263">
        <v>400</v>
      </c>
      <c r="CU1263">
        <v>12.793</v>
      </c>
      <c r="CV1263">
        <v>103.847</v>
      </c>
      <c r="CW1263">
        <v>103.379</v>
      </c>
    </row>
    <row r="1264" spans="1:101">
      <c r="A1264">
        <v>1250</v>
      </c>
      <c r="B1264">
        <v>1550676888.2</v>
      </c>
      <c r="C1264">
        <v>4064.40000009537</v>
      </c>
      <c r="D1264" t="s">
        <v>2721</v>
      </c>
      <c r="E1264" t="s">
        <v>2722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201</v>
      </c>
      <c r="N1264" t="s">
        <v>2602</v>
      </c>
      <c r="O1264" t="s">
        <v>203</v>
      </c>
      <c r="P1264" t="s">
        <v>929</v>
      </c>
      <c r="Q1264">
        <v>1550676888.2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132</v>
      </c>
      <c r="X1264">
        <v>9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1550676888.2</v>
      </c>
      <c r="AH1264">
        <v>398.626</v>
      </c>
      <c r="AI1264">
        <v>409.073</v>
      </c>
      <c r="AJ1264">
        <v>8.78583</v>
      </c>
      <c r="AK1264">
        <v>3.37217</v>
      </c>
      <c r="AL1264">
        <v>1430.19</v>
      </c>
      <c r="AM1264">
        <v>99.522</v>
      </c>
      <c r="AN1264">
        <v>0.0254097</v>
      </c>
      <c r="AO1264">
        <v>8.9505</v>
      </c>
      <c r="AP1264">
        <v>999.9</v>
      </c>
      <c r="AQ1264">
        <v>999.9</v>
      </c>
      <c r="AR1264">
        <v>10035.6</v>
      </c>
      <c r="AS1264">
        <v>0</v>
      </c>
      <c r="AT1264">
        <v>765.203</v>
      </c>
      <c r="AU1264">
        <v>0</v>
      </c>
      <c r="AV1264" t="s">
        <v>205</v>
      </c>
      <c r="AW1264">
        <v>0</v>
      </c>
      <c r="AX1264">
        <v>-1.442</v>
      </c>
      <c r="AY1264">
        <v>-0.036</v>
      </c>
      <c r="AZ1264">
        <v>0</v>
      </c>
      <c r="BA1264">
        <v>0</v>
      </c>
      <c r="BB1264">
        <v>0</v>
      </c>
      <c r="BC1264">
        <v>0</v>
      </c>
      <c r="BD1264">
        <v>402.249983606557</v>
      </c>
      <c r="BE1264">
        <v>-0.206919382748487</v>
      </c>
      <c r="BF1264">
        <v>0.0701041360776193</v>
      </c>
      <c r="BG1264">
        <v>-1</v>
      </c>
      <c r="BH1264">
        <v>0</v>
      </c>
      <c r="BI1264">
        <v>0</v>
      </c>
      <c r="BJ1264" t="s">
        <v>206</v>
      </c>
      <c r="BK1264">
        <v>1.88462</v>
      </c>
      <c r="BL1264">
        <v>1.88164</v>
      </c>
      <c r="BM1264">
        <v>1.88309</v>
      </c>
      <c r="BN1264">
        <v>1.88187</v>
      </c>
      <c r="BO1264">
        <v>1.88377</v>
      </c>
      <c r="BP1264">
        <v>1.88308</v>
      </c>
      <c r="BQ1264">
        <v>1.88478</v>
      </c>
      <c r="BR1264">
        <v>1.88228</v>
      </c>
      <c r="BS1264" t="s">
        <v>207</v>
      </c>
      <c r="BT1264" t="s">
        <v>17</v>
      </c>
      <c r="BU1264" t="s">
        <v>17</v>
      </c>
      <c r="BV1264" t="s">
        <v>17</v>
      </c>
      <c r="BW1264" t="s">
        <v>208</v>
      </c>
      <c r="BX1264" t="s">
        <v>209</v>
      </c>
      <c r="BY1264" t="s">
        <v>210</v>
      </c>
      <c r="BZ1264" t="s">
        <v>210</v>
      </c>
      <c r="CA1264" t="s">
        <v>210</v>
      </c>
      <c r="CB1264" t="s">
        <v>210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1327.23</v>
      </c>
      <c r="CJ1264">
        <v>-1.04817</v>
      </c>
      <c r="CK1264">
        <v>8.07866</v>
      </c>
      <c r="CL1264">
        <v>9.82032</v>
      </c>
      <c r="CM1264">
        <v>29.9996</v>
      </c>
      <c r="CN1264">
        <v>9.60986</v>
      </c>
      <c r="CO1264">
        <v>9.88374</v>
      </c>
      <c r="CP1264">
        <v>-1</v>
      </c>
      <c r="CQ1264">
        <v>0</v>
      </c>
      <c r="CR1264">
        <v>100</v>
      </c>
      <c r="CS1264">
        <v>-999.9</v>
      </c>
      <c r="CT1264">
        <v>400</v>
      </c>
      <c r="CU1264">
        <v>12.793</v>
      </c>
      <c r="CV1264">
        <v>103.847</v>
      </c>
      <c r="CW1264">
        <v>103.38</v>
      </c>
    </row>
    <row r="1265" spans="1:101">
      <c r="A1265">
        <v>1251</v>
      </c>
      <c r="B1265">
        <v>1550676890.2</v>
      </c>
      <c r="C1265">
        <v>4066.40000009537</v>
      </c>
      <c r="D1265" t="s">
        <v>2723</v>
      </c>
      <c r="E1265" t="s">
        <v>2724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201</v>
      </c>
      <c r="N1265" t="s">
        <v>2602</v>
      </c>
      <c r="O1265" t="s">
        <v>203</v>
      </c>
      <c r="P1265" t="s">
        <v>929</v>
      </c>
      <c r="Q1265">
        <v>1550676890.2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119</v>
      </c>
      <c r="X1265">
        <v>8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1550676890.2</v>
      </c>
      <c r="AH1265">
        <v>398.652</v>
      </c>
      <c r="AI1265">
        <v>409.102</v>
      </c>
      <c r="AJ1265">
        <v>8.80611</v>
      </c>
      <c r="AK1265">
        <v>3.37246</v>
      </c>
      <c r="AL1265">
        <v>1430.15</v>
      </c>
      <c r="AM1265">
        <v>99.5218</v>
      </c>
      <c r="AN1265">
        <v>0.0251928</v>
      </c>
      <c r="AO1265">
        <v>8.91856</v>
      </c>
      <c r="AP1265">
        <v>999.9</v>
      </c>
      <c r="AQ1265">
        <v>999.9</v>
      </c>
      <c r="AR1265">
        <v>10009.4</v>
      </c>
      <c r="AS1265">
        <v>0</v>
      </c>
      <c r="AT1265">
        <v>767.351</v>
      </c>
      <c r="AU1265">
        <v>0</v>
      </c>
      <c r="AV1265" t="s">
        <v>205</v>
      </c>
      <c r="AW1265">
        <v>0</v>
      </c>
      <c r="AX1265">
        <v>-1.442</v>
      </c>
      <c r="AY1265">
        <v>-0.036</v>
      </c>
      <c r="AZ1265">
        <v>0</v>
      </c>
      <c r="BA1265">
        <v>0</v>
      </c>
      <c r="BB1265">
        <v>0</v>
      </c>
      <c r="BC1265">
        <v>0</v>
      </c>
      <c r="BD1265">
        <v>402.24518852459</v>
      </c>
      <c r="BE1265">
        <v>-0.212323709819579</v>
      </c>
      <c r="BF1265">
        <v>0.0711075532599031</v>
      </c>
      <c r="BG1265">
        <v>-1</v>
      </c>
      <c r="BH1265">
        <v>0</v>
      </c>
      <c r="BI1265">
        <v>0</v>
      </c>
      <c r="BJ1265" t="s">
        <v>206</v>
      </c>
      <c r="BK1265">
        <v>1.88461</v>
      </c>
      <c r="BL1265">
        <v>1.88165</v>
      </c>
      <c r="BM1265">
        <v>1.88309</v>
      </c>
      <c r="BN1265">
        <v>1.88187</v>
      </c>
      <c r="BO1265">
        <v>1.88378</v>
      </c>
      <c r="BP1265">
        <v>1.88308</v>
      </c>
      <c r="BQ1265">
        <v>1.88477</v>
      </c>
      <c r="BR1265">
        <v>1.88227</v>
      </c>
      <c r="BS1265" t="s">
        <v>207</v>
      </c>
      <c r="BT1265" t="s">
        <v>17</v>
      </c>
      <c r="BU1265" t="s">
        <v>17</v>
      </c>
      <c r="BV1265" t="s">
        <v>17</v>
      </c>
      <c r="BW1265" t="s">
        <v>208</v>
      </c>
      <c r="BX1265" t="s">
        <v>209</v>
      </c>
      <c r="BY1265" t="s">
        <v>210</v>
      </c>
      <c r="BZ1265" t="s">
        <v>210</v>
      </c>
      <c r="CA1265" t="s">
        <v>210</v>
      </c>
      <c r="CB1265" t="s">
        <v>210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1337.04</v>
      </c>
      <c r="CJ1265">
        <v>-1.04817</v>
      </c>
      <c r="CK1265">
        <v>8.08107</v>
      </c>
      <c r="CL1265">
        <v>9.81747</v>
      </c>
      <c r="CM1265">
        <v>29.9996</v>
      </c>
      <c r="CN1265">
        <v>9.60761</v>
      </c>
      <c r="CO1265">
        <v>9.88087</v>
      </c>
      <c r="CP1265">
        <v>-1</v>
      </c>
      <c r="CQ1265">
        <v>0</v>
      </c>
      <c r="CR1265">
        <v>100</v>
      </c>
      <c r="CS1265">
        <v>-999.9</v>
      </c>
      <c r="CT1265">
        <v>400</v>
      </c>
      <c r="CU1265">
        <v>12.793</v>
      </c>
      <c r="CV1265">
        <v>103.848</v>
      </c>
      <c r="CW1265">
        <v>103.382</v>
      </c>
    </row>
    <row r="1266" spans="1:101">
      <c r="A1266">
        <v>1252</v>
      </c>
      <c r="B1266">
        <v>1550676892.2</v>
      </c>
      <c r="C1266">
        <v>4068.40000009537</v>
      </c>
      <c r="D1266" t="s">
        <v>2725</v>
      </c>
      <c r="E1266" t="s">
        <v>2726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201</v>
      </c>
      <c r="N1266" t="s">
        <v>2602</v>
      </c>
      <c r="O1266" t="s">
        <v>203</v>
      </c>
      <c r="P1266" t="s">
        <v>929</v>
      </c>
      <c r="Q1266">
        <v>1550676892.2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110</v>
      </c>
      <c r="X1266">
        <v>8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1550676892.2</v>
      </c>
      <c r="AH1266">
        <v>398.639</v>
      </c>
      <c r="AI1266">
        <v>409.113</v>
      </c>
      <c r="AJ1266">
        <v>8.84766</v>
      </c>
      <c r="AK1266">
        <v>3.3729</v>
      </c>
      <c r="AL1266">
        <v>1430.37</v>
      </c>
      <c r="AM1266">
        <v>99.5218</v>
      </c>
      <c r="AN1266">
        <v>0.0251993</v>
      </c>
      <c r="AO1266">
        <v>8.94202</v>
      </c>
      <c r="AP1266">
        <v>999.9</v>
      </c>
      <c r="AQ1266">
        <v>999.9</v>
      </c>
      <c r="AR1266">
        <v>9979.38</v>
      </c>
      <c r="AS1266">
        <v>0</v>
      </c>
      <c r="AT1266">
        <v>766.26</v>
      </c>
      <c r="AU1266">
        <v>0</v>
      </c>
      <c r="AV1266" t="s">
        <v>205</v>
      </c>
      <c r="AW1266">
        <v>0</v>
      </c>
      <c r="AX1266">
        <v>-1.442</v>
      </c>
      <c r="AY1266">
        <v>-0.036</v>
      </c>
      <c r="AZ1266">
        <v>0</v>
      </c>
      <c r="BA1266">
        <v>0</v>
      </c>
      <c r="BB1266">
        <v>0</v>
      </c>
      <c r="BC1266">
        <v>0</v>
      </c>
      <c r="BD1266">
        <v>402.240909836066</v>
      </c>
      <c r="BE1266">
        <v>-0.205767964476279</v>
      </c>
      <c r="BF1266">
        <v>0.0700751357997259</v>
      </c>
      <c r="BG1266">
        <v>-1</v>
      </c>
      <c r="BH1266">
        <v>0</v>
      </c>
      <c r="BI1266">
        <v>0</v>
      </c>
      <c r="BJ1266" t="s">
        <v>206</v>
      </c>
      <c r="BK1266">
        <v>1.88461</v>
      </c>
      <c r="BL1266">
        <v>1.88163</v>
      </c>
      <c r="BM1266">
        <v>1.88309</v>
      </c>
      <c r="BN1266">
        <v>1.88187</v>
      </c>
      <c r="BO1266">
        <v>1.8838</v>
      </c>
      <c r="BP1266">
        <v>1.88309</v>
      </c>
      <c r="BQ1266">
        <v>1.88477</v>
      </c>
      <c r="BR1266">
        <v>1.88228</v>
      </c>
      <c r="BS1266" t="s">
        <v>207</v>
      </c>
      <c r="BT1266" t="s">
        <v>17</v>
      </c>
      <c r="BU1266" t="s">
        <v>17</v>
      </c>
      <c r="BV1266" t="s">
        <v>17</v>
      </c>
      <c r="BW1266" t="s">
        <v>208</v>
      </c>
      <c r="BX1266" t="s">
        <v>209</v>
      </c>
      <c r="BY1266" t="s">
        <v>210</v>
      </c>
      <c r="BZ1266" t="s">
        <v>210</v>
      </c>
      <c r="CA1266" t="s">
        <v>210</v>
      </c>
      <c r="CB1266" t="s">
        <v>210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1343.2</v>
      </c>
      <c r="CJ1266">
        <v>-1.04817</v>
      </c>
      <c r="CK1266">
        <v>8.08361</v>
      </c>
      <c r="CL1266">
        <v>9.81493</v>
      </c>
      <c r="CM1266">
        <v>29.9996</v>
      </c>
      <c r="CN1266">
        <v>9.60565</v>
      </c>
      <c r="CO1266">
        <v>9.87827</v>
      </c>
      <c r="CP1266">
        <v>-1</v>
      </c>
      <c r="CQ1266">
        <v>0</v>
      </c>
      <c r="CR1266">
        <v>100</v>
      </c>
      <c r="CS1266">
        <v>-999.9</v>
      </c>
      <c r="CT1266">
        <v>400</v>
      </c>
      <c r="CU1266">
        <v>12.793</v>
      </c>
      <c r="CV1266">
        <v>103.848</v>
      </c>
      <c r="CW1266">
        <v>103.382</v>
      </c>
    </row>
    <row r="1267" spans="1:101">
      <c r="A1267">
        <v>1253</v>
      </c>
      <c r="B1267">
        <v>1550676894.2</v>
      </c>
      <c r="C1267">
        <v>4070.40000009537</v>
      </c>
      <c r="D1267" t="s">
        <v>2727</v>
      </c>
      <c r="E1267" t="s">
        <v>2728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201</v>
      </c>
      <c r="N1267" t="s">
        <v>2602</v>
      </c>
      <c r="O1267" t="s">
        <v>203</v>
      </c>
      <c r="P1267" t="s">
        <v>929</v>
      </c>
      <c r="Q1267">
        <v>1550676894.2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122</v>
      </c>
      <c r="X1267">
        <v>9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1550676894.2</v>
      </c>
      <c r="AH1267">
        <v>398.597</v>
      </c>
      <c r="AI1267">
        <v>409.089</v>
      </c>
      <c r="AJ1267">
        <v>8.89296</v>
      </c>
      <c r="AK1267">
        <v>3.37265</v>
      </c>
      <c r="AL1267">
        <v>1430.46</v>
      </c>
      <c r="AM1267">
        <v>99.5235</v>
      </c>
      <c r="AN1267">
        <v>0.0252962</v>
      </c>
      <c r="AO1267">
        <v>8.99048</v>
      </c>
      <c r="AP1267">
        <v>999.9</v>
      </c>
      <c r="AQ1267">
        <v>999.9</v>
      </c>
      <c r="AR1267">
        <v>9990</v>
      </c>
      <c r="AS1267">
        <v>0</v>
      </c>
      <c r="AT1267">
        <v>766.492</v>
      </c>
      <c r="AU1267">
        <v>0</v>
      </c>
      <c r="AV1267" t="s">
        <v>205</v>
      </c>
      <c r="AW1267">
        <v>0</v>
      </c>
      <c r="AX1267">
        <v>-1.442</v>
      </c>
      <c r="AY1267">
        <v>-0.036</v>
      </c>
      <c r="AZ1267">
        <v>0</v>
      </c>
      <c r="BA1267">
        <v>0</v>
      </c>
      <c r="BB1267">
        <v>0</v>
      </c>
      <c r="BC1267">
        <v>0</v>
      </c>
      <c r="BD1267">
        <v>402.23537704918</v>
      </c>
      <c r="BE1267">
        <v>-0.193046662744685</v>
      </c>
      <c r="BF1267">
        <v>0.0674601677092342</v>
      </c>
      <c r="BG1267">
        <v>-1</v>
      </c>
      <c r="BH1267">
        <v>0</v>
      </c>
      <c r="BI1267">
        <v>0</v>
      </c>
      <c r="BJ1267" t="s">
        <v>206</v>
      </c>
      <c r="BK1267">
        <v>1.88461</v>
      </c>
      <c r="BL1267">
        <v>1.88162</v>
      </c>
      <c r="BM1267">
        <v>1.88309</v>
      </c>
      <c r="BN1267">
        <v>1.88187</v>
      </c>
      <c r="BO1267">
        <v>1.88379</v>
      </c>
      <c r="BP1267">
        <v>1.88309</v>
      </c>
      <c r="BQ1267">
        <v>1.88477</v>
      </c>
      <c r="BR1267">
        <v>1.88229</v>
      </c>
      <c r="BS1267" t="s">
        <v>207</v>
      </c>
      <c r="BT1267" t="s">
        <v>17</v>
      </c>
      <c r="BU1267" t="s">
        <v>17</v>
      </c>
      <c r="BV1267" t="s">
        <v>17</v>
      </c>
      <c r="BW1267" t="s">
        <v>208</v>
      </c>
      <c r="BX1267" t="s">
        <v>209</v>
      </c>
      <c r="BY1267" t="s">
        <v>210</v>
      </c>
      <c r="BZ1267" t="s">
        <v>210</v>
      </c>
      <c r="CA1267" t="s">
        <v>210</v>
      </c>
      <c r="CB1267" t="s">
        <v>210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1334.84</v>
      </c>
      <c r="CJ1267">
        <v>-1.04817</v>
      </c>
      <c r="CK1267">
        <v>8.08633</v>
      </c>
      <c r="CL1267">
        <v>9.81234</v>
      </c>
      <c r="CM1267">
        <v>29.9995</v>
      </c>
      <c r="CN1267">
        <v>9.6037</v>
      </c>
      <c r="CO1267">
        <v>9.87545</v>
      </c>
      <c r="CP1267">
        <v>-1</v>
      </c>
      <c r="CQ1267">
        <v>0</v>
      </c>
      <c r="CR1267">
        <v>100</v>
      </c>
      <c r="CS1267">
        <v>-999.9</v>
      </c>
      <c r="CT1267">
        <v>400</v>
      </c>
      <c r="CU1267">
        <v>12.793</v>
      </c>
      <c r="CV1267">
        <v>103.847</v>
      </c>
      <c r="CW1267">
        <v>103.383</v>
      </c>
    </row>
    <row r="1268" spans="1:101">
      <c r="A1268">
        <v>1254</v>
      </c>
      <c r="B1268">
        <v>1550676896.2</v>
      </c>
      <c r="C1268">
        <v>4072.40000009537</v>
      </c>
      <c r="D1268" t="s">
        <v>2729</v>
      </c>
      <c r="E1268" t="s">
        <v>2730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201</v>
      </c>
      <c r="N1268" t="s">
        <v>2602</v>
      </c>
      <c r="O1268" t="s">
        <v>203</v>
      </c>
      <c r="P1268" t="s">
        <v>929</v>
      </c>
      <c r="Q1268">
        <v>1550676896.2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131</v>
      </c>
      <c r="X1268">
        <v>9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1550676896.2</v>
      </c>
      <c r="AH1268">
        <v>398.555</v>
      </c>
      <c r="AI1268">
        <v>409.088</v>
      </c>
      <c r="AJ1268">
        <v>8.92511</v>
      </c>
      <c r="AK1268">
        <v>3.37257</v>
      </c>
      <c r="AL1268">
        <v>1430.56</v>
      </c>
      <c r="AM1268">
        <v>99.5243</v>
      </c>
      <c r="AN1268">
        <v>0.0253037</v>
      </c>
      <c r="AO1268">
        <v>9.01046</v>
      </c>
      <c r="AP1268">
        <v>999.9</v>
      </c>
      <c r="AQ1268">
        <v>999.9</v>
      </c>
      <c r="AR1268">
        <v>9996.88</v>
      </c>
      <c r="AS1268">
        <v>0</v>
      </c>
      <c r="AT1268">
        <v>771.563</v>
      </c>
      <c r="AU1268">
        <v>0</v>
      </c>
      <c r="AV1268" t="s">
        <v>205</v>
      </c>
      <c r="AW1268">
        <v>0</v>
      </c>
      <c r="AX1268">
        <v>-1.442</v>
      </c>
      <c r="AY1268">
        <v>-0.036</v>
      </c>
      <c r="AZ1268">
        <v>0</v>
      </c>
      <c r="BA1268">
        <v>0</v>
      </c>
      <c r="BB1268">
        <v>0</v>
      </c>
      <c r="BC1268">
        <v>0</v>
      </c>
      <c r="BD1268">
        <v>402.22993442623</v>
      </c>
      <c r="BE1268">
        <v>-0.186817586088497</v>
      </c>
      <c r="BF1268">
        <v>0.0661523003955373</v>
      </c>
      <c r="BG1268">
        <v>-1</v>
      </c>
      <c r="BH1268">
        <v>0</v>
      </c>
      <c r="BI1268">
        <v>0</v>
      </c>
      <c r="BJ1268" t="s">
        <v>206</v>
      </c>
      <c r="BK1268">
        <v>1.88463</v>
      </c>
      <c r="BL1268">
        <v>1.88165</v>
      </c>
      <c r="BM1268">
        <v>1.88309</v>
      </c>
      <c r="BN1268">
        <v>1.88187</v>
      </c>
      <c r="BO1268">
        <v>1.88377</v>
      </c>
      <c r="BP1268">
        <v>1.88309</v>
      </c>
      <c r="BQ1268">
        <v>1.88477</v>
      </c>
      <c r="BR1268">
        <v>1.88231</v>
      </c>
      <c r="BS1268" t="s">
        <v>207</v>
      </c>
      <c r="BT1268" t="s">
        <v>17</v>
      </c>
      <c r="BU1268" t="s">
        <v>17</v>
      </c>
      <c r="BV1268" t="s">
        <v>17</v>
      </c>
      <c r="BW1268" t="s">
        <v>208</v>
      </c>
      <c r="BX1268" t="s">
        <v>209</v>
      </c>
      <c r="BY1268" t="s">
        <v>210</v>
      </c>
      <c r="BZ1268" t="s">
        <v>210</v>
      </c>
      <c r="CA1268" t="s">
        <v>210</v>
      </c>
      <c r="CB1268" t="s">
        <v>210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1327.79</v>
      </c>
      <c r="CJ1268">
        <v>-1.04817</v>
      </c>
      <c r="CK1268">
        <v>8.08926</v>
      </c>
      <c r="CL1268">
        <v>9.8095</v>
      </c>
      <c r="CM1268">
        <v>29.9996</v>
      </c>
      <c r="CN1268">
        <v>9.60171</v>
      </c>
      <c r="CO1268">
        <v>9.8726</v>
      </c>
      <c r="CP1268">
        <v>-1</v>
      </c>
      <c r="CQ1268">
        <v>0</v>
      </c>
      <c r="CR1268">
        <v>100</v>
      </c>
      <c r="CS1268">
        <v>-999.9</v>
      </c>
      <c r="CT1268">
        <v>400</v>
      </c>
      <c r="CU1268">
        <v>12.793</v>
      </c>
      <c r="CV1268">
        <v>103.847</v>
      </c>
      <c r="CW1268">
        <v>103.383</v>
      </c>
    </row>
    <row r="1269" spans="1:101">
      <c r="A1269">
        <v>1255</v>
      </c>
      <c r="B1269">
        <v>1550676898.2</v>
      </c>
      <c r="C1269">
        <v>4074.40000009537</v>
      </c>
      <c r="D1269" t="s">
        <v>2731</v>
      </c>
      <c r="E1269" t="s">
        <v>2732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201</v>
      </c>
      <c r="N1269" t="s">
        <v>2602</v>
      </c>
      <c r="O1269" t="s">
        <v>203</v>
      </c>
      <c r="P1269" t="s">
        <v>929</v>
      </c>
      <c r="Q1269">
        <v>1550676898.2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120</v>
      </c>
      <c r="X1269">
        <v>8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1550676898.2</v>
      </c>
      <c r="AH1269">
        <v>398.539</v>
      </c>
      <c r="AI1269">
        <v>409.089</v>
      </c>
      <c r="AJ1269">
        <v>8.95504</v>
      </c>
      <c r="AK1269">
        <v>3.37239</v>
      </c>
      <c r="AL1269">
        <v>1430.4</v>
      </c>
      <c r="AM1269">
        <v>99.5242</v>
      </c>
      <c r="AN1269">
        <v>0.0253649</v>
      </c>
      <c r="AO1269">
        <v>9.02843</v>
      </c>
      <c r="AP1269">
        <v>999.9</v>
      </c>
      <c r="AQ1269">
        <v>999.9</v>
      </c>
      <c r="AR1269">
        <v>9996.88</v>
      </c>
      <c r="AS1269">
        <v>0</v>
      </c>
      <c r="AT1269">
        <v>771.28</v>
      </c>
      <c r="AU1269">
        <v>0</v>
      </c>
      <c r="AV1269" t="s">
        <v>205</v>
      </c>
      <c r="AW1269">
        <v>0</v>
      </c>
      <c r="AX1269">
        <v>-1.442</v>
      </c>
      <c r="AY1269">
        <v>-0.036</v>
      </c>
      <c r="AZ1269">
        <v>0</v>
      </c>
      <c r="BA1269">
        <v>0</v>
      </c>
      <c r="BB1269">
        <v>0</v>
      </c>
      <c r="BC1269">
        <v>0</v>
      </c>
      <c r="BD1269">
        <v>402.224737704918</v>
      </c>
      <c r="BE1269">
        <v>-0.186798116837684</v>
      </c>
      <c r="BF1269">
        <v>0.066142519158512</v>
      </c>
      <c r="BG1269">
        <v>-1</v>
      </c>
      <c r="BH1269">
        <v>0</v>
      </c>
      <c r="BI1269">
        <v>0</v>
      </c>
      <c r="BJ1269" t="s">
        <v>206</v>
      </c>
      <c r="BK1269">
        <v>1.88463</v>
      </c>
      <c r="BL1269">
        <v>1.88162</v>
      </c>
      <c r="BM1269">
        <v>1.88309</v>
      </c>
      <c r="BN1269">
        <v>1.88187</v>
      </c>
      <c r="BO1269">
        <v>1.88375</v>
      </c>
      <c r="BP1269">
        <v>1.88309</v>
      </c>
      <c r="BQ1269">
        <v>1.88477</v>
      </c>
      <c r="BR1269">
        <v>1.8823</v>
      </c>
      <c r="BS1269" t="s">
        <v>207</v>
      </c>
      <c r="BT1269" t="s">
        <v>17</v>
      </c>
      <c r="BU1269" t="s">
        <v>17</v>
      </c>
      <c r="BV1269" t="s">
        <v>17</v>
      </c>
      <c r="BW1269" t="s">
        <v>208</v>
      </c>
      <c r="BX1269" t="s">
        <v>209</v>
      </c>
      <c r="BY1269" t="s">
        <v>210</v>
      </c>
      <c r="BZ1269" t="s">
        <v>210</v>
      </c>
      <c r="CA1269" t="s">
        <v>210</v>
      </c>
      <c r="CB1269" t="s">
        <v>210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1335.78</v>
      </c>
      <c r="CJ1269">
        <v>-1.04817</v>
      </c>
      <c r="CK1269">
        <v>8.09232</v>
      </c>
      <c r="CL1269">
        <v>9.80696</v>
      </c>
      <c r="CM1269">
        <v>29.9996</v>
      </c>
      <c r="CN1269">
        <v>9.59969</v>
      </c>
      <c r="CO1269">
        <v>9.86975</v>
      </c>
      <c r="CP1269">
        <v>-1</v>
      </c>
      <c r="CQ1269">
        <v>0</v>
      </c>
      <c r="CR1269">
        <v>100</v>
      </c>
      <c r="CS1269">
        <v>-999.9</v>
      </c>
      <c r="CT1269">
        <v>400</v>
      </c>
      <c r="CU1269">
        <v>12.793</v>
      </c>
      <c r="CV1269">
        <v>103.846</v>
      </c>
      <c r="CW1269">
        <v>103.383</v>
      </c>
    </row>
    <row r="1270" spans="1:101">
      <c r="A1270">
        <v>1256</v>
      </c>
      <c r="B1270">
        <v>1550676900.2</v>
      </c>
      <c r="C1270">
        <v>4076.40000009537</v>
      </c>
      <c r="D1270" t="s">
        <v>2733</v>
      </c>
      <c r="E1270" t="s">
        <v>2734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201</v>
      </c>
      <c r="N1270" t="s">
        <v>2602</v>
      </c>
      <c r="O1270" t="s">
        <v>203</v>
      </c>
      <c r="P1270" t="s">
        <v>929</v>
      </c>
      <c r="Q1270">
        <v>1550676900.2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128</v>
      </c>
      <c r="X1270">
        <v>9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1550676900.2</v>
      </c>
      <c r="AH1270">
        <v>398.573</v>
      </c>
      <c r="AI1270">
        <v>409.072</v>
      </c>
      <c r="AJ1270">
        <v>8.98083</v>
      </c>
      <c r="AK1270">
        <v>3.37239</v>
      </c>
      <c r="AL1270">
        <v>1430.52</v>
      </c>
      <c r="AM1270">
        <v>99.5235</v>
      </c>
      <c r="AN1270">
        <v>0.0253191</v>
      </c>
      <c r="AO1270">
        <v>9.03448</v>
      </c>
      <c r="AP1270">
        <v>999.9</v>
      </c>
      <c r="AQ1270">
        <v>999.9</v>
      </c>
      <c r="AR1270">
        <v>10012.5</v>
      </c>
      <c r="AS1270">
        <v>0</v>
      </c>
      <c r="AT1270">
        <v>766.14</v>
      </c>
      <c r="AU1270">
        <v>0</v>
      </c>
      <c r="AV1270" t="s">
        <v>205</v>
      </c>
      <c r="AW1270">
        <v>0</v>
      </c>
      <c r="AX1270">
        <v>-1.442</v>
      </c>
      <c r="AY1270">
        <v>-0.036</v>
      </c>
      <c r="AZ1270">
        <v>0</v>
      </c>
      <c r="BA1270">
        <v>0</v>
      </c>
      <c r="BB1270">
        <v>0</v>
      </c>
      <c r="BC1270">
        <v>0</v>
      </c>
      <c r="BD1270">
        <v>402.219196721311</v>
      </c>
      <c r="BE1270">
        <v>-0.181342809964433</v>
      </c>
      <c r="BF1270">
        <v>0.0649623648100128</v>
      </c>
      <c r="BG1270">
        <v>-1</v>
      </c>
      <c r="BH1270">
        <v>0</v>
      </c>
      <c r="BI1270">
        <v>0</v>
      </c>
      <c r="BJ1270" t="s">
        <v>206</v>
      </c>
      <c r="BK1270">
        <v>1.88462</v>
      </c>
      <c r="BL1270">
        <v>1.8816</v>
      </c>
      <c r="BM1270">
        <v>1.88309</v>
      </c>
      <c r="BN1270">
        <v>1.88187</v>
      </c>
      <c r="BO1270">
        <v>1.88374</v>
      </c>
      <c r="BP1270">
        <v>1.88309</v>
      </c>
      <c r="BQ1270">
        <v>1.88477</v>
      </c>
      <c r="BR1270">
        <v>1.88229</v>
      </c>
      <c r="BS1270" t="s">
        <v>207</v>
      </c>
      <c r="BT1270" t="s">
        <v>17</v>
      </c>
      <c r="BU1270" t="s">
        <v>17</v>
      </c>
      <c r="BV1270" t="s">
        <v>17</v>
      </c>
      <c r="BW1270" t="s">
        <v>208</v>
      </c>
      <c r="BX1270" t="s">
        <v>209</v>
      </c>
      <c r="BY1270" t="s">
        <v>210</v>
      </c>
      <c r="BZ1270" t="s">
        <v>210</v>
      </c>
      <c r="CA1270" t="s">
        <v>210</v>
      </c>
      <c r="CB1270" t="s">
        <v>210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1330.15</v>
      </c>
      <c r="CJ1270">
        <v>-1.04817</v>
      </c>
      <c r="CK1270">
        <v>8.09552</v>
      </c>
      <c r="CL1270">
        <v>9.80437</v>
      </c>
      <c r="CM1270">
        <v>29.9996</v>
      </c>
      <c r="CN1270">
        <v>9.59743</v>
      </c>
      <c r="CO1270">
        <v>9.8669</v>
      </c>
      <c r="CP1270">
        <v>-1</v>
      </c>
      <c r="CQ1270">
        <v>0</v>
      </c>
      <c r="CR1270">
        <v>100</v>
      </c>
      <c r="CS1270">
        <v>-999.9</v>
      </c>
      <c r="CT1270">
        <v>400</v>
      </c>
      <c r="CU1270">
        <v>12.793</v>
      </c>
      <c r="CV1270">
        <v>103.847</v>
      </c>
      <c r="CW1270">
        <v>103.384</v>
      </c>
    </row>
    <row r="1271" spans="1:101">
      <c r="A1271">
        <v>1257</v>
      </c>
      <c r="B1271">
        <v>1550676902.2</v>
      </c>
      <c r="C1271">
        <v>4078.40000009537</v>
      </c>
      <c r="D1271" t="s">
        <v>2735</v>
      </c>
      <c r="E1271" t="s">
        <v>2736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201</v>
      </c>
      <c r="N1271" t="s">
        <v>2602</v>
      </c>
      <c r="O1271" t="s">
        <v>203</v>
      </c>
      <c r="P1271" t="s">
        <v>929</v>
      </c>
      <c r="Q1271">
        <v>1550676902.2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144</v>
      </c>
      <c r="X1271">
        <v>10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1550676902.2</v>
      </c>
      <c r="AH1271">
        <v>398.547</v>
      </c>
      <c r="AI1271">
        <v>409.052</v>
      </c>
      <c r="AJ1271">
        <v>8.99331</v>
      </c>
      <c r="AK1271">
        <v>3.37207</v>
      </c>
      <c r="AL1271">
        <v>1430.36</v>
      </c>
      <c r="AM1271">
        <v>99.5233</v>
      </c>
      <c r="AN1271">
        <v>0.025397</v>
      </c>
      <c r="AO1271">
        <v>8.99563</v>
      </c>
      <c r="AP1271">
        <v>999.9</v>
      </c>
      <c r="AQ1271">
        <v>999.9</v>
      </c>
      <c r="AR1271">
        <v>9998.75</v>
      </c>
      <c r="AS1271">
        <v>0</v>
      </c>
      <c r="AT1271">
        <v>765.203</v>
      </c>
      <c r="AU1271">
        <v>0</v>
      </c>
      <c r="AV1271" t="s">
        <v>205</v>
      </c>
      <c r="AW1271">
        <v>0</v>
      </c>
      <c r="AX1271">
        <v>-1.442</v>
      </c>
      <c r="AY1271">
        <v>-0.036</v>
      </c>
      <c r="AZ1271">
        <v>0</v>
      </c>
      <c r="BA1271">
        <v>0</v>
      </c>
      <c r="BB1271">
        <v>0</v>
      </c>
      <c r="BC1271">
        <v>0</v>
      </c>
      <c r="BD1271">
        <v>402.215254098361</v>
      </c>
      <c r="BE1271">
        <v>-0.170155408232048</v>
      </c>
      <c r="BF1271">
        <v>0.0631937641501578</v>
      </c>
      <c r="BG1271">
        <v>-1</v>
      </c>
      <c r="BH1271">
        <v>0</v>
      </c>
      <c r="BI1271">
        <v>0</v>
      </c>
      <c r="BJ1271" t="s">
        <v>206</v>
      </c>
      <c r="BK1271">
        <v>1.88462</v>
      </c>
      <c r="BL1271">
        <v>1.88162</v>
      </c>
      <c r="BM1271">
        <v>1.8831</v>
      </c>
      <c r="BN1271">
        <v>1.88187</v>
      </c>
      <c r="BO1271">
        <v>1.88376</v>
      </c>
      <c r="BP1271">
        <v>1.88309</v>
      </c>
      <c r="BQ1271">
        <v>1.88477</v>
      </c>
      <c r="BR1271">
        <v>1.88229</v>
      </c>
      <c r="BS1271" t="s">
        <v>207</v>
      </c>
      <c r="BT1271" t="s">
        <v>17</v>
      </c>
      <c r="BU1271" t="s">
        <v>17</v>
      </c>
      <c r="BV1271" t="s">
        <v>17</v>
      </c>
      <c r="BW1271" t="s">
        <v>208</v>
      </c>
      <c r="BX1271" t="s">
        <v>209</v>
      </c>
      <c r="BY1271" t="s">
        <v>210</v>
      </c>
      <c r="BZ1271" t="s">
        <v>210</v>
      </c>
      <c r="CA1271" t="s">
        <v>210</v>
      </c>
      <c r="CB1271" t="s">
        <v>210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1318.38</v>
      </c>
      <c r="CJ1271">
        <v>-1.04817</v>
      </c>
      <c r="CK1271">
        <v>8.09897</v>
      </c>
      <c r="CL1271">
        <v>9.80152</v>
      </c>
      <c r="CM1271">
        <v>29.9996</v>
      </c>
      <c r="CN1271">
        <v>9.59517</v>
      </c>
      <c r="CO1271">
        <v>9.86404</v>
      </c>
      <c r="CP1271">
        <v>-1</v>
      </c>
      <c r="CQ1271">
        <v>0</v>
      </c>
      <c r="CR1271">
        <v>100</v>
      </c>
      <c r="CS1271">
        <v>-999.9</v>
      </c>
      <c r="CT1271">
        <v>400</v>
      </c>
      <c r="CU1271">
        <v>12.793</v>
      </c>
      <c r="CV1271">
        <v>103.848</v>
      </c>
      <c r="CW1271">
        <v>103.384</v>
      </c>
    </row>
    <row r="1272" spans="1:101">
      <c r="A1272">
        <v>1258</v>
      </c>
      <c r="B1272">
        <v>1550676904.2</v>
      </c>
      <c r="C1272">
        <v>4080.40000009537</v>
      </c>
      <c r="D1272" t="s">
        <v>2737</v>
      </c>
      <c r="E1272" t="s">
        <v>2738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201</v>
      </c>
      <c r="N1272" t="s">
        <v>2602</v>
      </c>
      <c r="O1272" t="s">
        <v>203</v>
      </c>
      <c r="P1272" t="s">
        <v>929</v>
      </c>
      <c r="Q1272">
        <v>1550676904.2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121</v>
      </c>
      <c r="X1272">
        <v>8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1550676904.2</v>
      </c>
      <c r="AH1272">
        <v>398.537</v>
      </c>
      <c r="AI1272">
        <v>409.044</v>
      </c>
      <c r="AJ1272">
        <v>9.01074</v>
      </c>
      <c r="AK1272">
        <v>3.37227</v>
      </c>
      <c r="AL1272">
        <v>1429.93</v>
      </c>
      <c r="AM1272">
        <v>99.5233</v>
      </c>
      <c r="AN1272">
        <v>0.0254386</v>
      </c>
      <c r="AO1272">
        <v>8.96699</v>
      </c>
      <c r="AP1272">
        <v>999.9</v>
      </c>
      <c r="AQ1272">
        <v>999.9</v>
      </c>
      <c r="AR1272">
        <v>10006.2</v>
      </c>
      <c r="AS1272">
        <v>0</v>
      </c>
      <c r="AT1272">
        <v>764.227</v>
      </c>
      <c r="AU1272">
        <v>0</v>
      </c>
      <c r="AV1272" t="s">
        <v>205</v>
      </c>
      <c r="AW1272">
        <v>0</v>
      </c>
      <c r="AX1272">
        <v>-1.442</v>
      </c>
      <c r="AY1272">
        <v>-0.036</v>
      </c>
      <c r="AZ1272">
        <v>0</v>
      </c>
      <c r="BA1272">
        <v>0</v>
      </c>
      <c r="BB1272">
        <v>0</v>
      </c>
      <c r="BC1272">
        <v>0</v>
      </c>
      <c r="BD1272">
        <v>402.211926229508</v>
      </c>
      <c r="BE1272">
        <v>-0.166188078062997</v>
      </c>
      <c r="BF1272">
        <v>0.0626131982149249</v>
      </c>
      <c r="BG1272">
        <v>-1</v>
      </c>
      <c r="BH1272">
        <v>0</v>
      </c>
      <c r="BI1272">
        <v>0</v>
      </c>
      <c r="BJ1272" t="s">
        <v>206</v>
      </c>
      <c r="BK1272">
        <v>1.88462</v>
      </c>
      <c r="BL1272">
        <v>1.8816</v>
      </c>
      <c r="BM1272">
        <v>1.8831</v>
      </c>
      <c r="BN1272">
        <v>1.88187</v>
      </c>
      <c r="BO1272">
        <v>1.88376</v>
      </c>
      <c r="BP1272">
        <v>1.88309</v>
      </c>
      <c r="BQ1272">
        <v>1.88477</v>
      </c>
      <c r="BR1272">
        <v>1.88227</v>
      </c>
      <c r="BS1272" t="s">
        <v>207</v>
      </c>
      <c r="BT1272" t="s">
        <v>17</v>
      </c>
      <c r="BU1272" t="s">
        <v>17</v>
      </c>
      <c r="BV1272" t="s">
        <v>17</v>
      </c>
      <c r="BW1272" t="s">
        <v>208</v>
      </c>
      <c r="BX1272" t="s">
        <v>209</v>
      </c>
      <c r="BY1272" t="s">
        <v>210</v>
      </c>
      <c r="BZ1272" t="s">
        <v>210</v>
      </c>
      <c r="CA1272" t="s">
        <v>210</v>
      </c>
      <c r="CB1272" t="s">
        <v>210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1334.93</v>
      </c>
      <c r="CJ1272">
        <v>-1.04817</v>
      </c>
      <c r="CK1272">
        <v>8.10245</v>
      </c>
      <c r="CL1272">
        <v>9.79899</v>
      </c>
      <c r="CM1272">
        <v>29.9996</v>
      </c>
      <c r="CN1272">
        <v>9.59294</v>
      </c>
      <c r="CO1272">
        <v>9.86119</v>
      </c>
      <c r="CP1272">
        <v>-1</v>
      </c>
      <c r="CQ1272">
        <v>0</v>
      </c>
      <c r="CR1272">
        <v>100</v>
      </c>
      <c r="CS1272">
        <v>-999.9</v>
      </c>
      <c r="CT1272">
        <v>400</v>
      </c>
      <c r="CU1272">
        <v>12.793</v>
      </c>
      <c r="CV1272">
        <v>103.848</v>
      </c>
      <c r="CW1272">
        <v>103.384</v>
      </c>
    </row>
    <row r="1273" spans="1:101">
      <c r="A1273">
        <v>1259</v>
      </c>
      <c r="B1273">
        <v>1550676906.2</v>
      </c>
      <c r="C1273">
        <v>4082.40000009537</v>
      </c>
      <c r="D1273" t="s">
        <v>2739</v>
      </c>
      <c r="E1273" t="s">
        <v>2740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201</v>
      </c>
      <c r="N1273" t="s">
        <v>2602</v>
      </c>
      <c r="O1273" t="s">
        <v>203</v>
      </c>
      <c r="P1273" t="s">
        <v>929</v>
      </c>
      <c r="Q1273">
        <v>1550676906.2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109</v>
      </c>
      <c r="X1273">
        <v>8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1550676906.2</v>
      </c>
      <c r="AH1273">
        <v>398.527</v>
      </c>
      <c r="AI1273">
        <v>409.06</v>
      </c>
      <c r="AJ1273">
        <v>9.04241</v>
      </c>
      <c r="AK1273">
        <v>3.37246</v>
      </c>
      <c r="AL1273">
        <v>1429.97</v>
      </c>
      <c r="AM1273">
        <v>99.5239</v>
      </c>
      <c r="AN1273">
        <v>0.0252522</v>
      </c>
      <c r="AO1273">
        <v>9.01881</v>
      </c>
      <c r="AP1273">
        <v>999.9</v>
      </c>
      <c r="AQ1273">
        <v>999.9</v>
      </c>
      <c r="AR1273">
        <v>10016.9</v>
      </c>
      <c r="AS1273">
        <v>0</v>
      </c>
      <c r="AT1273">
        <v>761.505</v>
      </c>
      <c r="AU1273">
        <v>0</v>
      </c>
      <c r="AV1273" t="s">
        <v>205</v>
      </c>
      <c r="AW1273">
        <v>0</v>
      </c>
      <c r="AX1273">
        <v>-1.442</v>
      </c>
      <c r="AY1273">
        <v>-0.036</v>
      </c>
      <c r="AZ1273">
        <v>0</v>
      </c>
      <c r="BA1273">
        <v>0</v>
      </c>
      <c r="BB1273">
        <v>0</v>
      </c>
      <c r="BC1273">
        <v>0</v>
      </c>
      <c r="BD1273">
        <v>402.208942622951</v>
      </c>
      <c r="BE1273">
        <v>-0.171354319721718</v>
      </c>
      <c r="BF1273">
        <v>0.0633564337023546</v>
      </c>
      <c r="BG1273">
        <v>-1</v>
      </c>
      <c r="BH1273">
        <v>0</v>
      </c>
      <c r="BI1273">
        <v>0</v>
      </c>
      <c r="BJ1273" t="s">
        <v>206</v>
      </c>
      <c r="BK1273">
        <v>1.88461</v>
      </c>
      <c r="BL1273">
        <v>1.88159</v>
      </c>
      <c r="BM1273">
        <v>1.88309</v>
      </c>
      <c r="BN1273">
        <v>1.88187</v>
      </c>
      <c r="BO1273">
        <v>1.88375</v>
      </c>
      <c r="BP1273">
        <v>1.88309</v>
      </c>
      <c r="BQ1273">
        <v>1.88477</v>
      </c>
      <c r="BR1273">
        <v>1.88229</v>
      </c>
      <c r="BS1273" t="s">
        <v>207</v>
      </c>
      <c r="BT1273" t="s">
        <v>17</v>
      </c>
      <c r="BU1273" t="s">
        <v>17</v>
      </c>
      <c r="BV1273" t="s">
        <v>17</v>
      </c>
      <c r="BW1273" t="s">
        <v>208</v>
      </c>
      <c r="BX1273" t="s">
        <v>209</v>
      </c>
      <c r="BY1273" t="s">
        <v>210</v>
      </c>
      <c r="BZ1273" t="s">
        <v>210</v>
      </c>
      <c r="CA1273" t="s">
        <v>210</v>
      </c>
      <c r="CB1273" t="s">
        <v>210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1344.38</v>
      </c>
      <c r="CJ1273">
        <v>-1.04817</v>
      </c>
      <c r="CK1273">
        <v>8.10542</v>
      </c>
      <c r="CL1273">
        <v>9.79672</v>
      </c>
      <c r="CM1273">
        <v>29.9996</v>
      </c>
      <c r="CN1273">
        <v>9.59125</v>
      </c>
      <c r="CO1273">
        <v>9.85835</v>
      </c>
      <c r="CP1273">
        <v>-1</v>
      </c>
      <c r="CQ1273">
        <v>0</v>
      </c>
      <c r="CR1273">
        <v>100</v>
      </c>
      <c r="CS1273">
        <v>-999.9</v>
      </c>
      <c r="CT1273">
        <v>400</v>
      </c>
      <c r="CU1273">
        <v>12.793</v>
      </c>
      <c r="CV1273">
        <v>103.849</v>
      </c>
      <c r="CW1273">
        <v>103.385</v>
      </c>
    </row>
    <row r="1274" spans="1:101">
      <c r="A1274">
        <v>1260</v>
      </c>
      <c r="B1274">
        <v>1550676908.2</v>
      </c>
      <c r="C1274">
        <v>4084.40000009537</v>
      </c>
      <c r="D1274" t="s">
        <v>2741</v>
      </c>
      <c r="E1274" t="s">
        <v>2742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201</v>
      </c>
      <c r="N1274" t="s">
        <v>2602</v>
      </c>
      <c r="O1274" t="s">
        <v>203</v>
      </c>
      <c r="P1274" t="s">
        <v>929</v>
      </c>
      <c r="Q1274">
        <v>1550676908.2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120</v>
      </c>
      <c r="X1274">
        <v>8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1550676908.2</v>
      </c>
      <c r="AH1274">
        <v>398.481</v>
      </c>
      <c r="AI1274">
        <v>409.07</v>
      </c>
      <c r="AJ1274">
        <v>9.07139</v>
      </c>
      <c r="AK1274">
        <v>3.37198</v>
      </c>
      <c r="AL1274">
        <v>1430.51</v>
      </c>
      <c r="AM1274">
        <v>99.524</v>
      </c>
      <c r="AN1274">
        <v>0.0254449</v>
      </c>
      <c r="AO1274">
        <v>9.0771</v>
      </c>
      <c r="AP1274">
        <v>999.9</v>
      </c>
      <c r="AQ1274">
        <v>999.9</v>
      </c>
      <c r="AR1274">
        <v>9998.75</v>
      </c>
      <c r="AS1274">
        <v>0</v>
      </c>
      <c r="AT1274">
        <v>759.981</v>
      </c>
      <c r="AU1274">
        <v>0</v>
      </c>
      <c r="AV1274" t="s">
        <v>205</v>
      </c>
      <c r="AW1274">
        <v>0</v>
      </c>
      <c r="AX1274">
        <v>-1.442</v>
      </c>
      <c r="AY1274">
        <v>-0.036</v>
      </c>
      <c r="AZ1274">
        <v>0</v>
      </c>
      <c r="BA1274">
        <v>0</v>
      </c>
      <c r="BB1274">
        <v>0</v>
      </c>
      <c r="BC1274">
        <v>0</v>
      </c>
      <c r="BD1274">
        <v>402.205237704918</v>
      </c>
      <c r="BE1274">
        <v>-0.170584838402013</v>
      </c>
      <c r="BF1274">
        <v>0.0631887691409826</v>
      </c>
      <c r="BG1274">
        <v>-1</v>
      </c>
      <c r="BH1274">
        <v>0</v>
      </c>
      <c r="BI1274">
        <v>0</v>
      </c>
      <c r="BJ1274" t="s">
        <v>206</v>
      </c>
      <c r="BK1274">
        <v>1.88462</v>
      </c>
      <c r="BL1274">
        <v>1.8816</v>
      </c>
      <c r="BM1274">
        <v>1.88309</v>
      </c>
      <c r="BN1274">
        <v>1.88187</v>
      </c>
      <c r="BO1274">
        <v>1.88375</v>
      </c>
      <c r="BP1274">
        <v>1.88309</v>
      </c>
      <c r="BQ1274">
        <v>1.88477</v>
      </c>
      <c r="BR1274">
        <v>1.88231</v>
      </c>
      <c r="BS1274" t="s">
        <v>207</v>
      </c>
      <c r="BT1274" t="s">
        <v>17</v>
      </c>
      <c r="BU1274" t="s">
        <v>17</v>
      </c>
      <c r="BV1274" t="s">
        <v>17</v>
      </c>
      <c r="BW1274" t="s">
        <v>208</v>
      </c>
      <c r="BX1274" t="s">
        <v>209</v>
      </c>
      <c r="BY1274" t="s">
        <v>210</v>
      </c>
      <c r="BZ1274" t="s">
        <v>210</v>
      </c>
      <c r="CA1274" t="s">
        <v>210</v>
      </c>
      <c r="CB1274" t="s">
        <v>210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1336.18</v>
      </c>
      <c r="CJ1274">
        <v>-1.04817</v>
      </c>
      <c r="CK1274">
        <v>8.10806</v>
      </c>
      <c r="CL1274">
        <v>9.79441</v>
      </c>
      <c r="CM1274">
        <v>29.9996</v>
      </c>
      <c r="CN1274">
        <v>9.58952</v>
      </c>
      <c r="CO1274">
        <v>9.8555</v>
      </c>
      <c r="CP1274">
        <v>-1</v>
      </c>
      <c r="CQ1274">
        <v>0</v>
      </c>
      <c r="CR1274">
        <v>100</v>
      </c>
      <c r="CS1274">
        <v>-999.9</v>
      </c>
      <c r="CT1274">
        <v>400</v>
      </c>
      <c r="CU1274">
        <v>12.793</v>
      </c>
      <c r="CV1274">
        <v>103.849</v>
      </c>
      <c r="CW1274">
        <v>103.385</v>
      </c>
    </row>
    <row r="1275" spans="1:101">
      <c r="A1275">
        <v>1261</v>
      </c>
      <c r="B1275">
        <v>1550676910.2</v>
      </c>
      <c r="C1275">
        <v>4086.40000009537</v>
      </c>
      <c r="D1275" t="s">
        <v>2743</v>
      </c>
      <c r="E1275" t="s">
        <v>2744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201</v>
      </c>
      <c r="N1275" t="s">
        <v>2602</v>
      </c>
      <c r="O1275" t="s">
        <v>203</v>
      </c>
      <c r="P1275" t="s">
        <v>929</v>
      </c>
      <c r="Q1275">
        <v>1550676910.2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113</v>
      </c>
      <c r="X1275">
        <v>8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1550676910.2</v>
      </c>
      <c r="AH1275">
        <v>398.472</v>
      </c>
      <c r="AI1275">
        <v>409.046</v>
      </c>
      <c r="AJ1275">
        <v>9.09175</v>
      </c>
      <c r="AK1275">
        <v>3.37133</v>
      </c>
      <c r="AL1275">
        <v>1430.7</v>
      </c>
      <c r="AM1275">
        <v>99.5218</v>
      </c>
      <c r="AN1275">
        <v>0.025778</v>
      </c>
      <c r="AO1275">
        <v>9.09535</v>
      </c>
      <c r="AP1275">
        <v>999.9</v>
      </c>
      <c r="AQ1275">
        <v>999.9</v>
      </c>
      <c r="AR1275">
        <v>10005.6</v>
      </c>
      <c r="AS1275">
        <v>0</v>
      </c>
      <c r="AT1275">
        <v>758.949</v>
      </c>
      <c r="AU1275">
        <v>0</v>
      </c>
      <c r="AV1275" t="s">
        <v>205</v>
      </c>
      <c r="AW1275">
        <v>0</v>
      </c>
      <c r="AX1275">
        <v>-1.442</v>
      </c>
      <c r="AY1275">
        <v>-0.036</v>
      </c>
      <c r="AZ1275">
        <v>0</v>
      </c>
      <c r="BA1275">
        <v>0</v>
      </c>
      <c r="BB1275">
        <v>0</v>
      </c>
      <c r="BC1275">
        <v>0</v>
      </c>
      <c r="BD1275">
        <v>402.199352459016</v>
      </c>
      <c r="BE1275">
        <v>-0.164476217403139</v>
      </c>
      <c r="BF1275">
        <v>0.0617453684638791</v>
      </c>
      <c r="BG1275">
        <v>-1</v>
      </c>
      <c r="BH1275">
        <v>0</v>
      </c>
      <c r="BI1275">
        <v>0</v>
      </c>
      <c r="BJ1275" t="s">
        <v>206</v>
      </c>
      <c r="BK1275">
        <v>1.88463</v>
      </c>
      <c r="BL1275">
        <v>1.88162</v>
      </c>
      <c r="BM1275">
        <v>1.88309</v>
      </c>
      <c r="BN1275">
        <v>1.88187</v>
      </c>
      <c r="BO1275">
        <v>1.88375</v>
      </c>
      <c r="BP1275">
        <v>1.88308</v>
      </c>
      <c r="BQ1275">
        <v>1.88477</v>
      </c>
      <c r="BR1275">
        <v>1.88231</v>
      </c>
      <c r="BS1275" t="s">
        <v>207</v>
      </c>
      <c r="BT1275" t="s">
        <v>17</v>
      </c>
      <c r="BU1275" t="s">
        <v>17</v>
      </c>
      <c r="BV1275" t="s">
        <v>17</v>
      </c>
      <c r="BW1275" t="s">
        <v>208</v>
      </c>
      <c r="BX1275" t="s">
        <v>209</v>
      </c>
      <c r="BY1275" t="s">
        <v>210</v>
      </c>
      <c r="BZ1275" t="s">
        <v>210</v>
      </c>
      <c r="CA1275" t="s">
        <v>210</v>
      </c>
      <c r="CB1275" t="s">
        <v>210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1341.25</v>
      </c>
      <c r="CJ1275">
        <v>-1.04817</v>
      </c>
      <c r="CK1275">
        <v>8.11127</v>
      </c>
      <c r="CL1275">
        <v>9.79185</v>
      </c>
      <c r="CM1275">
        <v>29.9996</v>
      </c>
      <c r="CN1275">
        <v>9.5873</v>
      </c>
      <c r="CO1275">
        <v>9.85294</v>
      </c>
      <c r="CP1275">
        <v>-1</v>
      </c>
      <c r="CQ1275">
        <v>0</v>
      </c>
      <c r="CR1275">
        <v>100</v>
      </c>
      <c r="CS1275">
        <v>-999.9</v>
      </c>
      <c r="CT1275">
        <v>400</v>
      </c>
      <c r="CU1275">
        <v>12.793</v>
      </c>
      <c r="CV1275">
        <v>103.849</v>
      </c>
      <c r="CW1275">
        <v>103.386</v>
      </c>
    </row>
    <row r="1276" spans="1:101">
      <c r="A1276">
        <v>1262</v>
      </c>
      <c r="B1276">
        <v>1550676912.3</v>
      </c>
      <c r="C1276">
        <v>4088.5</v>
      </c>
      <c r="D1276" t="s">
        <v>2745</v>
      </c>
      <c r="E1276" t="s">
        <v>2746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201</v>
      </c>
      <c r="N1276" t="s">
        <v>2602</v>
      </c>
      <c r="O1276" t="s">
        <v>203</v>
      </c>
      <c r="P1276" t="s">
        <v>929</v>
      </c>
      <c r="Q1276">
        <v>1550676912.3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135</v>
      </c>
      <c r="X1276">
        <v>9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1550676912.3</v>
      </c>
      <c r="AH1276">
        <v>398.455</v>
      </c>
      <c r="AI1276">
        <v>409.023</v>
      </c>
      <c r="AJ1276">
        <v>9.10614</v>
      </c>
      <c r="AK1276">
        <v>3.37092</v>
      </c>
      <c r="AL1276">
        <v>1430.4</v>
      </c>
      <c r="AM1276">
        <v>99.5225</v>
      </c>
      <c r="AN1276">
        <v>0.0255899</v>
      </c>
      <c r="AO1276">
        <v>9.07805</v>
      </c>
      <c r="AP1276">
        <v>999.9</v>
      </c>
      <c r="AQ1276">
        <v>999.9</v>
      </c>
      <c r="AR1276">
        <v>10000.6</v>
      </c>
      <c r="AS1276">
        <v>0</v>
      </c>
      <c r="AT1276">
        <v>758.002</v>
      </c>
      <c r="AU1276">
        <v>0</v>
      </c>
      <c r="AV1276" t="s">
        <v>205</v>
      </c>
      <c r="AW1276">
        <v>0</v>
      </c>
      <c r="AX1276">
        <v>-1.442</v>
      </c>
      <c r="AY1276">
        <v>-0.036</v>
      </c>
      <c r="AZ1276">
        <v>0</v>
      </c>
      <c r="BA1276">
        <v>0</v>
      </c>
      <c r="BB1276">
        <v>0</v>
      </c>
      <c r="BC1276">
        <v>0</v>
      </c>
      <c r="BD1276">
        <v>402.19162295082</v>
      </c>
      <c r="BE1276">
        <v>-0.15246210550545</v>
      </c>
      <c r="BF1276">
        <v>0.0585570098936615</v>
      </c>
      <c r="BG1276">
        <v>-1</v>
      </c>
      <c r="BH1276">
        <v>0</v>
      </c>
      <c r="BI1276">
        <v>0</v>
      </c>
      <c r="BJ1276" t="s">
        <v>206</v>
      </c>
      <c r="BK1276">
        <v>1.88463</v>
      </c>
      <c r="BL1276">
        <v>1.88162</v>
      </c>
      <c r="BM1276">
        <v>1.88309</v>
      </c>
      <c r="BN1276">
        <v>1.88187</v>
      </c>
      <c r="BO1276">
        <v>1.88375</v>
      </c>
      <c r="BP1276">
        <v>1.88308</v>
      </c>
      <c r="BQ1276">
        <v>1.88477</v>
      </c>
      <c r="BR1276">
        <v>1.8823</v>
      </c>
      <c r="BS1276" t="s">
        <v>207</v>
      </c>
      <c r="BT1276" t="s">
        <v>17</v>
      </c>
      <c r="BU1276" t="s">
        <v>17</v>
      </c>
      <c r="BV1276" t="s">
        <v>17</v>
      </c>
      <c r="BW1276" t="s">
        <v>208</v>
      </c>
      <c r="BX1276" t="s">
        <v>209</v>
      </c>
      <c r="BY1276" t="s">
        <v>210</v>
      </c>
      <c r="BZ1276" t="s">
        <v>210</v>
      </c>
      <c r="CA1276" t="s">
        <v>210</v>
      </c>
      <c r="CB1276" t="s">
        <v>210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1324.84</v>
      </c>
      <c r="CJ1276">
        <v>-1.04817</v>
      </c>
      <c r="CK1276">
        <v>8.11486</v>
      </c>
      <c r="CL1276">
        <v>9.78903</v>
      </c>
      <c r="CM1276">
        <v>29.9996</v>
      </c>
      <c r="CN1276">
        <v>9.58561</v>
      </c>
      <c r="CO1276">
        <v>9.85009</v>
      </c>
      <c r="CP1276">
        <v>-1</v>
      </c>
      <c r="CQ1276">
        <v>0</v>
      </c>
      <c r="CR1276">
        <v>100</v>
      </c>
      <c r="CS1276">
        <v>-999.9</v>
      </c>
      <c r="CT1276">
        <v>400</v>
      </c>
      <c r="CU1276">
        <v>12.793</v>
      </c>
      <c r="CV1276">
        <v>103.849</v>
      </c>
      <c r="CW1276">
        <v>103.387</v>
      </c>
    </row>
    <row r="1277" spans="1:101">
      <c r="A1277">
        <v>1263</v>
      </c>
      <c r="B1277">
        <v>1550676914.2</v>
      </c>
      <c r="C1277">
        <v>4090.40000009537</v>
      </c>
      <c r="D1277" t="s">
        <v>2747</v>
      </c>
      <c r="E1277" t="s">
        <v>2748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201</v>
      </c>
      <c r="N1277" t="s">
        <v>2602</v>
      </c>
      <c r="O1277" t="s">
        <v>203</v>
      </c>
      <c r="P1277" t="s">
        <v>929</v>
      </c>
      <c r="Q1277">
        <v>1550676914.2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154</v>
      </c>
      <c r="X1277">
        <v>11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1550676914.2</v>
      </c>
      <c r="AH1277">
        <v>398.466</v>
      </c>
      <c r="AI1277">
        <v>409.061</v>
      </c>
      <c r="AJ1277">
        <v>9.10959</v>
      </c>
      <c r="AK1277">
        <v>3.37126</v>
      </c>
      <c r="AL1277">
        <v>1430.74</v>
      </c>
      <c r="AM1277">
        <v>99.5234</v>
      </c>
      <c r="AN1277">
        <v>0.0253837</v>
      </c>
      <c r="AO1277">
        <v>9.02651</v>
      </c>
      <c r="AP1277">
        <v>999.9</v>
      </c>
      <c r="AQ1277">
        <v>999.9</v>
      </c>
      <c r="AR1277">
        <v>10007.5</v>
      </c>
      <c r="AS1277">
        <v>0</v>
      </c>
      <c r="AT1277">
        <v>756.6</v>
      </c>
      <c r="AU1277">
        <v>0</v>
      </c>
      <c r="AV1277" t="s">
        <v>205</v>
      </c>
      <c r="AW1277">
        <v>0</v>
      </c>
      <c r="AX1277">
        <v>-1.442</v>
      </c>
      <c r="AY1277">
        <v>-0.036</v>
      </c>
      <c r="AZ1277">
        <v>0</v>
      </c>
      <c r="BA1277">
        <v>0</v>
      </c>
      <c r="BB1277">
        <v>0</v>
      </c>
      <c r="BC1277">
        <v>0</v>
      </c>
      <c r="BD1277">
        <v>402.185180327869</v>
      </c>
      <c r="BE1277">
        <v>-0.136466587223191</v>
      </c>
      <c r="BF1277">
        <v>0.0538122139212444</v>
      </c>
      <c r="BG1277">
        <v>-1</v>
      </c>
      <c r="BH1277">
        <v>0</v>
      </c>
      <c r="BI1277">
        <v>0</v>
      </c>
      <c r="BJ1277" t="s">
        <v>206</v>
      </c>
      <c r="BK1277">
        <v>1.88461</v>
      </c>
      <c r="BL1277">
        <v>1.88161</v>
      </c>
      <c r="BM1277">
        <v>1.88309</v>
      </c>
      <c r="BN1277">
        <v>1.88187</v>
      </c>
      <c r="BO1277">
        <v>1.88375</v>
      </c>
      <c r="BP1277">
        <v>1.88309</v>
      </c>
      <c r="BQ1277">
        <v>1.88477</v>
      </c>
      <c r="BR1277">
        <v>1.88229</v>
      </c>
      <c r="BS1277" t="s">
        <v>207</v>
      </c>
      <c r="BT1277" t="s">
        <v>17</v>
      </c>
      <c r="BU1277" t="s">
        <v>17</v>
      </c>
      <c r="BV1277" t="s">
        <v>17</v>
      </c>
      <c r="BW1277" t="s">
        <v>208</v>
      </c>
      <c r="BX1277" t="s">
        <v>209</v>
      </c>
      <c r="BY1277" t="s">
        <v>210</v>
      </c>
      <c r="BZ1277" t="s">
        <v>210</v>
      </c>
      <c r="CA1277" t="s">
        <v>210</v>
      </c>
      <c r="CB1277" t="s">
        <v>210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1310.75</v>
      </c>
      <c r="CJ1277">
        <v>-1.04817</v>
      </c>
      <c r="CK1277">
        <v>8.11838</v>
      </c>
      <c r="CL1277">
        <v>9.78646</v>
      </c>
      <c r="CM1277">
        <v>29.9996</v>
      </c>
      <c r="CN1277">
        <v>9.58384</v>
      </c>
      <c r="CO1277">
        <v>9.84749</v>
      </c>
      <c r="CP1277">
        <v>-1</v>
      </c>
      <c r="CQ1277">
        <v>0</v>
      </c>
      <c r="CR1277">
        <v>100</v>
      </c>
      <c r="CS1277">
        <v>-999.9</v>
      </c>
      <c r="CT1277">
        <v>400</v>
      </c>
      <c r="CU1277">
        <v>12.793</v>
      </c>
      <c r="CV1277">
        <v>103.85</v>
      </c>
      <c r="CW1277">
        <v>103.387</v>
      </c>
    </row>
    <row r="1278" spans="1:101">
      <c r="A1278">
        <v>1264</v>
      </c>
      <c r="B1278">
        <v>1550676916.3</v>
      </c>
      <c r="C1278">
        <v>4092.5</v>
      </c>
      <c r="D1278" t="s">
        <v>2749</v>
      </c>
      <c r="E1278" t="s">
        <v>2750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201</v>
      </c>
      <c r="N1278" t="s">
        <v>2602</v>
      </c>
      <c r="O1278" t="s">
        <v>203</v>
      </c>
      <c r="P1278" t="s">
        <v>929</v>
      </c>
      <c r="Q1278">
        <v>1550676916.3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140</v>
      </c>
      <c r="X1278">
        <v>10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1550676916.3</v>
      </c>
      <c r="AH1278">
        <v>398.455</v>
      </c>
      <c r="AI1278">
        <v>409.082</v>
      </c>
      <c r="AJ1278">
        <v>9.11331</v>
      </c>
      <c r="AK1278">
        <v>3.37102</v>
      </c>
      <c r="AL1278">
        <v>1430.57</v>
      </c>
      <c r="AM1278">
        <v>99.5225</v>
      </c>
      <c r="AN1278">
        <v>0.0254696</v>
      </c>
      <c r="AO1278">
        <v>8.99406</v>
      </c>
      <c r="AP1278">
        <v>999.9</v>
      </c>
      <c r="AQ1278">
        <v>999.9</v>
      </c>
      <c r="AR1278">
        <v>10005</v>
      </c>
      <c r="AS1278">
        <v>0</v>
      </c>
      <c r="AT1278">
        <v>754.073</v>
      </c>
      <c r="AU1278">
        <v>0</v>
      </c>
      <c r="AV1278" t="s">
        <v>205</v>
      </c>
      <c r="AW1278">
        <v>0</v>
      </c>
      <c r="AX1278">
        <v>-1.442</v>
      </c>
      <c r="AY1278">
        <v>-0.036</v>
      </c>
      <c r="AZ1278">
        <v>0</v>
      </c>
      <c r="BA1278">
        <v>0</v>
      </c>
      <c r="BB1278">
        <v>0</v>
      </c>
      <c r="BC1278">
        <v>0</v>
      </c>
      <c r="BD1278">
        <v>402.178229508197</v>
      </c>
      <c r="BE1278">
        <v>-0.121625596861367</v>
      </c>
      <c r="BF1278">
        <v>0.0484885970852857</v>
      </c>
      <c r="BG1278">
        <v>-1</v>
      </c>
      <c r="BH1278">
        <v>0</v>
      </c>
      <c r="BI1278">
        <v>0</v>
      </c>
      <c r="BJ1278" t="s">
        <v>206</v>
      </c>
      <c r="BK1278">
        <v>1.88461</v>
      </c>
      <c r="BL1278">
        <v>1.88161</v>
      </c>
      <c r="BM1278">
        <v>1.8831</v>
      </c>
      <c r="BN1278">
        <v>1.88187</v>
      </c>
      <c r="BO1278">
        <v>1.88374</v>
      </c>
      <c r="BP1278">
        <v>1.88309</v>
      </c>
      <c r="BQ1278">
        <v>1.88477</v>
      </c>
      <c r="BR1278">
        <v>1.8823</v>
      </c>
      <c r="BS1278" t="s">
        <v>207</v>
      </c>
      <c r="BT1278" t="s">
        <v>17</v>
      </c>
      <c r="BU1278" t="s">
        <v>17</v>
      </c>
      <c r="BV1278" t="s">
        <v>17</v>
      </c>
      <c r="BW1278" t="s">
        <v>208</v>
      </c>
      <c r="BX1278" t="s">
        <v>209</v>
      </c>
      <c r="BY1278" t="s">
        <v>210</v>
      </c>
      <c r="BZ1278" t="s">
        <v>210</v>
      </c>
      <c r="CA1278" t="s">
        <v>210</v>
      </c>
      <c r="CB1278" t="s">
        <v>210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1321.63</v>
      </c>
      <c r="CJ1278">
        <v>-1.04817</v>
      </c>
      <c r="CK1278">
        <v>8.12187</v>
      </c>
      <c r="CL1278">
        <v>9.78419</v>
      </c>
      <c r="CM1278">
        <v>29.9996</v>
      </c>
      <c r="CN1278">
        <v>9.58132</v>
      </c>
      <c r="CO1278">
        <v>9.84496</v>
      </c>
      <c r="CP1278">
        <v>-1</v>
      </c>
      <c r="CQ1278">
        <v>0</v>
      </c>
      <c r="CR1278">
        <v>100</v>
      </c>
      <c r="CS1278">
        <v>-999.9</v>
      </c>
      <c r="CT1278">
        <v>400</v>
      </c>
      <c r="CU1278">
        <v>12.793</v>
      </c>
      <c r="CV1278">
        <v>103.85</v>
      </c>
      <c r="CW1278">
        <v>103.387</v>
      </c>
    </row>
    <row r="1279" spans="1:101">
      <c r="A1279">
        <v>1265</v>
      </c>
      <c r="B1279">
        <v>1550676918.3</v>
      </c>
      <c r="C1279">
        <v>4094.5</v>
      </c>
      <c r="D1279" t="s">
        <v>2751</v>
      </c>
      <c r="E1279" t="s">
        <v>2752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201</v>
      </c>
      <c r="N1279" t="s">
        <v>2602</v>
      </c>
      <c r="O1279" t="s">
        <v>203</v>
      </c>
      <c r="P1279" t="s">
        <v>929</v>
      </c>
      <c r="Q1279">
        <v>1550676918.3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125</v>
      </c>
      <c r="X1279">
        <v>9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1550676918.3</v>
      </c>
      <c r="AH1279">
        <v>398.449</v>
      </c>
      <c r="AI1279">
        <v>409.056</v>
      </c>
      <c r="AJ1279">
        <v>9.1246</v>
      </c>
      <c r="AK1279">
        <v>3.37146</v>
      </c>
      <c r="AL1279">
        <v>1430.32</v>
      </c>
      <c r="AM1279">
        <v>99.5217</v>
      </c>
      <c r="AN1279">
        <v>0.0254084</v>
      </c>
      <c r="AO1279">
        <v>8.97998</v>
      </c>
      <c r="AP1279">
        <v>999.9</v>
      </c>
      <c r="AQ1279">
        <v>999.9</v>
      </c>
      <c r="AR1279">
        <v>9978.12</v>
      </c>
      <c r="AS1279">
        <v>0</v>
      </c>
      <c r="AT1279">
        <v>751.95</v>
      </c>
      <c r="AU1279">
        <v>0</v>
      </c>
      <c r="AV1279" t="s">
        <v>205</v>
      </c>
      <c r="AW1279">
        <v>0</v>
      </c>
      <c r="AX1279">
        <v>-1.442</v>
      </c>
      <c r="AY1279">
        <v>-0.036</v>
      </c>
      <c r="AZ1279">
        <v>0</v>
      </c>
      <c r="BA1279">
        <v>0</v>
      </c>
      <c r="BB1279">
        <v>0</v>
      </c>
      <c r="BC1279">
        <v>0</v>
      </c>
      <c r="BD1279">
        <v>402.172450819672</v>
      </c>
      <c r="BE1279">
        <v>-0.110614589217812</v>
      </c>
      <c r="BF1279">
        <v>0.0448004871275878</v>
      </c>
      <c r="BG1279">
        <v>-1</v>
      </c>
      <c r="BH1279">
        <v>0</v>
      </c>
      <c r="BI1279">
        <v>0</v>
      </c>
      <c r="BJ1279" t="s">
        <v>206</v>
      </c>
      <c r="BK1279">
        <v>1.88461</v>
      </c>
      <c r="BL1279">
        <v>1.88161</v>
      </c>
      <c r="BM1279">
        <v>1.8831</v>
      </c>
      <c r="BN1279">
        <v>1.88187</v>
      </c>
      <c r="BO1279">
        <v>1.88374</v>
      </c>
      <c r="BP1279">
        <v>1.88309</v>
      </c>
      <c r="BQ1279">
        <v>1.88477</v>
      </c>
      <c r="BR1279">
        <v>1.88229</v>
      </c>
      <c r="BS1279" t="s">
        <v>207</v>
      </c>
      <c r="BT1279" t="s">
        <v>17</v>
      </c>
      <c r="BU1279" t="s">
        <v>17</v>
      </c>
      <c r="BV1279" t="s">
        <v>17</v>
      </c>
      <c r="BW1279" t="s">
        <v>208</v>
      </c>
      <c r="BX1279" t="s">
        <v>209</v>
      </c>
      <c r="BY1279" t="s">
        <v>210</v>
      </c>
      <c r="BZ1279" t="s">
        <v>210</v>
      </c>
      <c r="CA1279" t="s">
        <v>210</v>
      </c>
      <c r="CB1279" t="s">
        <v>210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1332.43</v>
      </c>
      <c r="CJ1279">
        <v>-1.04818</v>
      </c>
      <c r="CK1279">
        <v>8.12529</v>
      </c>
      <c r="CL1279">
        <v>9.78191</v>
      </c>
      <c r="CM1279">
        <v>29.9996</v>
      </c>
      <c r="CN1279">
        <v>9.57909</v>
      </c>
      <c r="CO1279">
        <v>9.84211</v>
      </c>
      <c r="CP1279">
        <v>-1</v>
      </c>
      <c r="CQ1279">
        <v>0</v>
      </c>
      <c r="CR1279">
        <v>100</v>
      </c>
      <c r="CS1279">
        <v>-999.9</v>
      </c>
      <c r="CT1279">
        <v>400</v>
      </c>
      <c r="CU1279">
        <v>12.793</v>
      </c>
      <c r="CV1279">
        <v>103.85</v>
      </c>
      <c r="CW1279">
        <v>103.387</v>
      </c>
    </row>
    <row r="1280" spans="1:101">
      <c r="A1280">
        <v>1266</v>
      </c>
      <c r="B1280">
        <v>1550676920.3</v>
      </c>
      <c r="C1280">
        <v>4096.5</v>
      </c>
      <c r="D1280" t="s">
        <v>2753</v>
      </c>
      <c r="E1280" t="s">
        <v>2754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201</v>
      </c>
      <c r="N1280" t="s">
        <v>2602</v>
      </c>
      <c r="O1280" t="s">
        <v>203</v>
      </c>
      <c r="P1280" t="s">
        <v>929</v>
      </c>
      <c r="Q1280">
        <v>1550676920.3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114</v>
      </c>
      <c r="X1280">
        <v>8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1550676920.3</v>
      </c>
      <c r="AH1280">
        <v>398.466</v>
      </c>
      <c r="AI1280">
        <v>409.04</v>
      </c>
      <c r="AJ1280">
        <v>9.14233</v>
      </c>
      <c r="AK1280">
        <v>3.3715</v>
      </c>
      <c r="AL1280">
        <v>1430.51</v>
      </c>
      <c r="AM1280">
        <v>99.5213</v>
      </c>
      <c r="AN1280">
        <v>0.0254967</v>
      </c>
      <c r="AO1280">
        <v>8.96921</v>
      </c>
      <c r="AP1280">
        <v>999.9</v>
      </c>
      <c r="AQ1280">
        <v>999.9</v>
      </c>
      <c r="AR1280">
        <v>9993.12</v>
      </c>
      <c r="AS1280">
        <v>0</v>
      </c>
      <c r="AT1280">
        <v>751.185</v>
      </c>
      <c r="AU1280">
        <v>0</v>
      </c>
      <c r="AV1280" t="s">
        <v>205</v>
      </c>
      <c r="AW1280">
        <v>0</v>
      </c>
      <c r="AX1280">
        <v>-1.442</v>
      </c>
      <c r="AY1280">
        <v>-0.036</v>
      </c>
      <c r="AZ1280">
        <v>0</v>
      </c>
      <c r="BA1280">
        <v>0</v>
      </c>
      <c r="BB1280">
        <v>0</v>
      </c>
      <c r="BC1280">
        <v>0</v>
      </c>
      <c r="BD1280">
        <v>402.167549180328</v>
      </c>
      <c r="BE1280">
        <v>-0.0948774441539573</v>
      </c>
      <c r="BF1280">
        <v>0.0400264466790949</v>
      </c>
      <c r="BG1280">
        <v>-1</v>
      </c>
      <c r="BH1280">
        <v>0</v>
      </c>
      <c r="BI1280">
        <v>0</v>
      </c>
      <c r="BJ1280" t="s">
        <v>206</v>
      </c>
      <c r="BK1280">
        <v>1.88462</v>
      </c>
      <c r="BL1280">
        <v>1.8816</v>
      </c>
      <c r="BM1280">
        <v>1.8831</v>
      </c>
      <c r="BN1280">
        <v>1.88187</v>
      </c>
      <c r="BO1280">
        <v>1.88374</v>
      </c>
      <c r="BP1280">
        <v>1.88309</v>
      </c>
      <c r="BQ1280">
        <v>1.88477</v>
      </c>
      <c r="BR1280">
        <v>1.88229</v>
      </c>
      <c r="BS1280" t="s">
        <v>207</v>
      </c>
      <c r="BT1280" t="s">
        <v>17</v>
      </c>
      <c r="BU1280" t="s">
        <v>17</v>
      </c>
      <c r="BV1280" t="s">
        <v>17</v>
      </c>
      <c r="BW1280" t="s">
        <v>208</v>
      </c>
      <c r="BX1280" t="s">
        <v>209</v>
      </c>
      <c r="BY1280" t="s">
        <v>210</v>
      </c>
      <c r="BZ1280" t="s">
        <v>210</v>
      </c>
      <c r="CA1280" t="s">
        <v>210</v>
      </c>
      <c r="CB1280" t="s">
        <v>210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1340.46</v>
      </c>
      <c r="CJ1280">
        <v>-1.04818</v>
      </c>
      <c r="CK1280">
        <v>8.12879</v>
      </c>
      <c r="CL1280">
        <v>9.77964</v>
      </c>
      <c r="CM1280">
        <v>29.9997</v>
      </c>
      <c r="CN1280">
        <v>9.57712</v>
      </c>
      <c r="CO1280">
        <v>9.83951</v>
      </c>
      <c r="CP1280">
        <v>-1</v>
      </c>
      <c r="CQ1280">
        <v>0</v>
      </c>
      <c r="CR1280">
        <v>100</v>
      </c>
      <c r="CS1280">
        <v>-999.9</v>
      </c>
      <c r="CT1280">
        <v>400</v>
      </c>
      <c r="CU1280">
        <v>12.793</v>
      </c>
      <c r="CV1280">
        <v>103.85</v>
      </c>
      <c r="CW1280">
        <v>103.388</v>
      </c>
    </row>
    <row r="1281" spans="1:101">
      <c r="A1281">
        <v>1267</v>
      </c>
      <c r="B1281">
        <v>1550676922.3</v>
      </c>
      <c r="C1281">
        <v>4098.5</v>
      </c>
      <c r="D1281" t="s">
        <v>2755</v>
      </c>
      <c r="E1281" t="s">
        <v>2756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201</v>
      </c>
      <c r="N1281" t="s">
        <v>2602</v>
      </c>
      <c r="O1281" t="s">
        <v>203</v>
      </c>
      <c r="P1281" t="s">
        <v>929</v>
      </c>
      <c r="Q1281">
        <v>1550676922.3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120</v>
      </c>
      <c r="X1281">
        <v>8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1550676922.3</v>
      </c>
      <c r="AH1281">
        <v>398.442</v>
      </c>
      <c r="AI1281">
        <v>409.027</v>
      </c>
      <c r="AJ1281">
        <v>9.16507</v>
      </c>
      <c r="AK1281">
        <v>3.37028</v>
      </c>
      <c r="AL1281">
        <v>1430.49</v>
      </c>
      <c r="AM1281">
        <v>99.5222</v>
      </c>
      <c r="AN1281">
        <v>0.0255561</v>
      </c>
      <c r="AO1281">
        <v>8.99143</v>
      </c>
      <c r="AP1281">
        <v>999.9</v>
      </c>
      <c r="AQ1281">
        <v>999.9</v>
      </c>
      <c r="AR1281">
        <v>10012.5</v>
      </c>
      <c r="AS1281">
        <v>0</v>
      </c>
      <c r="AT1281">
        <v>752.321</v>
      </c>
      <c r="AU1281">
        <v>0</v>
      </c>
      <c r="AV1281" t="s">
        <v>205</v>
      </c>
      <c r="AW1281">
        <v>0</v>
      </c>
      <c r="AX1281">
        <v>-1.442</v>
      </c>
      <c r="AY1281">
        <v>-0.036</v>
      </c>
      <c r="AZ1281">
        <v>0</v>
      </c>
      <c r="BA1281">
        <v>0</v>
      </c>
      <c r="BB1281">
        <v>0</v>
      </c>
      <c r="BC1281">
        <v>0</v>
      </c>
      <c r="BD1281">
        <v>402.162581967213</v>
      </c>
      <c r="BE1281">
        <v>-0.0776952293185913</v>
      </c>
      <c r="BF1281">
        <v>0.0340657128146867</v>
      </c>
      <c r="BG1281">
        <v>-1</v>
      </c>
      <c r="BH1281">
        <v>0</v>
      </c>
      <c r="BI1281">
        <v>0</v>
      </c>
      <c r="BJ1281" t="s">
        <v>206</v>
      </c>
      <c r="BK1281">
        <v>1.88461</v>
      </c>
      <c r="BL1281">
        <v>1.88159</v>
      </c>
      <c r="BM1281">
        <v>1.88309</v>
      </c>
      <c r="BN1281">
        <v>1.88187</v>
      </c>
      <c r="BO1281">
        <v>1.88373</v>
      </c>
      <c r="BP1281">
        <v>1.88309</v>
      </c>
      <c r="BQ1281">
        <v>1.88477</v>
      </c>
      <c r="BR1281">
        <v>1.8823</v>
      </c>
      <c r="BS1281" t="s">
        <v>207</v>
      </c>
      <c r="BT1281" t="s">
        <v>17</v>
      </c>
      <c r="BU1281" t="s">
        <v>17</v>
      </c>
      <c r="BV1281" t="s">
        <v>17</v>
      </c>
      <c r="BW1281" t="s">
        <v>208</v>
      </c>
      <c r="BX1281" t="s">
        <v>209</v>
      </c>
      <c r="BY1281" t="s">
        <v>210</v>
      </c>
      <c r="BZ1281" t="s">
        <v>210</v>
      </c>
      <c r="CA1281" t="s">
        <v>210</v>
      </c>
      <c r="CB1281" t="s">
        <v>210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1336.53</v>
      </c>
      <c r="CJ1281">
        <v>-1.04818</v>
      </c>
      <c r="CK1281">
        <v>8.1324</v>
      </c>
      <c r="CL1281">
        <v>9.77737</v>
      </c>
      <c r="CM1281">
        <v>29.9997</v>
      </c>
      <c r="CN1281">
        <v>9.57542</v>
      </c>
      <c r="CO1281">
        <v>9.83697</v>
      </c>
      <c r="CP1281">
        <v>-1</v>
      </c>
      <c r="CQ1281">
        <v>0</v>
      </c>
      <c r="CR1281">
        <v>100</v>
      </c>
      <c r="CS1281">
        <v>-999.9</v>
      </c>
      <c r="CT1281">
        <v>400</v>
      </c>
      <c r="CU1281">
        <v>12.793</v>
      </c>
      <c r="CV1281">
        <v>103.851</v>
      </c>
      <c r="CW1281">
        <v>103.389</v>
      </c>
    </row>
    <row r="1282" spans="1:101">
      <c r="A1282">
        <v>1268</v>
      </c>
      <c r="B1282">
        <v>1550676924.3</v>
      </c>
      <c r="C1282">
        <v>4100.5</v>
      </c>
      <c r="D1282" t="s">
        <v>2757</v>
      </c>
      <c r="E1282" t="s">
        <v>2758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201</v>
      </c>
      <c r="N1282" t="s">
        <v>2602</v>
      </c>
      <c r="O1282" t="s">
        <v>203</v>
      </c>
      <c r="P1282" t="s">
        <v>929</v>
      </c>
      <c r="Q1282">
        <v>1550676924.3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117</v>
      </c>
      <c r="X1282">
        <v>8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1550676924.3</v>
      </c>
      <c r="AH1282">
        <v>398.406</v>
      </c>
      <c r="AI1282">
        <v>409.032</v>
      </c>
      <c r="AJ1282">
        <v>9.18987</v>
      </c>
      <c r="AK1282">
        <v>3.3701</v>
      </c>
      <c r="AL1282">
        <v>1430.42</v>
      </c>
      <c r="AM1282">
        <v>99.5219</v>
      </c>
      <c r="AN1282">
        <v>0.025285</v>
      </c>
      <c r="AO1282">
        <v>9.03476</v>
      </c>
      <c r="AP1282">
        <v>999.9</v>
      </c>
      <c r="AQ1282">
        <v>999.9</v>
      </c>
      <c r="AR1282">
        <v>10001.2</v>
      </c>
      <c r="AS1282">
        <v>0</v>
      </c>
      <c r="AT1282">
        <v>754.276</v>
      </c>
      <c r="AU1282">
        <v>0</v>
      </c>
      <c r="AV1282" t="s">
        <v>205</v>
      </c>
      <c r="AW1282">
        <v>0</v>
      </c>
      <c r="AX1282">
        <v>-1.442</v>
      </c>
      <c r="AY1282">
        <v>-0.036</v>
      </c>
      <c r="AZ1282">
        <v>0</v>
      </c>
      <c r="BA1282">
        <v>0</v>
      </c>
      <c r="BB1282">
        <v>0</v>
      </c>
      <c r="BC1282">
        <v>0</v>
      </c>
      <c r="BD1282">
        <v>402.158131147541</v>
      </c>
      <c r="BE1282">
        <v>-0.0680095162434332</v>
      </c>
      <c r="BF1282">
        <v>0.0305954434675861</v>
      </c>
      <c r="BG1282">
        <v>-1</v>
      </c>
      <c r="BH1282">
        <v>0</v>
      </c>
      <c r="BI1282">
        <v>0</v>
      </c>
      <c r="BJ1282" t="s">
        <v>206</v>
      </c>
      <c r="BK1282">
        <v>1.88461</v>
      </c>
      <c r="BL1282">
        <v>1.88159</v>
      </c>
      <c r="BM1282">
        <v>1.8831</v>
      </c>
      <c r="BN1282">
        <v>1.88187</v>
      </c>
      <c r="BO1282">
        <v>1.88374</v>
      </c>
      <c r="BP1282">
        <v>1.88309</v>
      </c>
      <c r="BQ1282">
        <v>1.88477</v>
      </c>
      <c r="BR1282">
        <v>1.8823</v>
      </c>
      <c r="BS1282" t="s">
        <v>207</v>
      </c>
      <c r="BT1282" t="s">
        <v>17</v>
      </c>
      <c r="BU1282" t="s">
        <v>17</v>
      </c>
      <c r="BV1282" t="s">
        <v>17</v>
      </c>
      <c r="BW1282" t="s">
        <v>208</v>
      </c>
      <c r="BX1282" t="s">
        <v>209</v>
      </c>
      <c r="BY1282" t="s">
        <v>210</v>
      </c>
      <c r="BZ1282" t="s">
        <v>210</v>
      </c>
      <c r="CA1282" t="s">
        <v>210</v>
      </c>
      <c r="CB1282" t="s">
        <v>210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1338.64</v>
      </c>
      <c r="CJ1282">
        <v>-1.04818</v>
      </c>
      <c r="CK1282">
        <v>8.13616</v>
      </c>
      <c r="CL1282">
        <v>9.77509</v>
      </c>
      <c r="CM1282">
        <v>29.9995</v>
      </c>
      <c r="CN1282">
        <v>9.5737</v>
      </c>
      <c r="CO1282">
        <v>9.83413</v>
      </c>
      <c r="CP1282">
        <v>-1</v>
      </c>
      <c r="CQ1282">
        <v>0</v>
      </c>
      <c r="CR1282">
        <v>100</v>
      </c>
      <c r="CS1282">
        <v>-999.9</v>
      </c>
      <c r="CT1282">
        <v>400</v>
      </c>
      <c r="CU1282">
        <v>12.793</v>
      </c>
      <c r="CV1282">
        <v>103.851</v>
      </c>
      <c r="CW1282">
        <v>103.389</v>
      </c>
    </row>
    <row r="1283" spans="1:101">
      <c r="A1283">
        <v>1269</v>
      </c>
      <c r="B1283">
        <v>1550676926.3</v>
      </c>
      <c r="C1283">
        <v>4102.5</v>
      </c>
      <c r="D1283" t="s">
        <v>2759</v>
      </c>
      <c r="E1283" t="s">
        <v>2760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201</v>
      </c>
      <c r="N1283" t="s">
        <v>2602</v>
      </c>
      <c r="O1283" t="s">
        <v>203</v>
      </c>
      <c r="P1283" t="s">
        <v>929</v>
      </c>
      <c r="Q1283">
        <v>1550676926.3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124</v>
      </c>
      <c r="X1283">
        <v>9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1550676926.3</v>
      </c>
      <c r="AH1283">
        <v>398.406</v>
      </c>
      <c r="AI1283">
        <v>409.051</v>
      </c>
      <c r="AJ1283">
        <v>9.21201</v>
      </c>
      <c r="AK1283">
        <v>3.37016</v>
      </c>
      <c r="AL1283">
        <v>1430.41</v>
      </c>
      <c r="AM1283">
        <v>99.5216</v>
      </c>
      <c r="AN1283">
        <v>0.0253165</v>
      </c>
      <c r="AO1283">
        <v>9.07073</v>
      </c>
      <c r="AP1283">
        <v>999.9</v>
      </c>
      <c r="AQ1283">
        <v>999.9</v>
      </c>
      <c r="AR1283">
        <v>9986.25</v>
      </c>
      <c r="AS1283">
        <v>0</v>
      </c>
      <c r="AT1283">
        <v>755.647</v>
      </c>
      <c r="AU1283">
        <v>0</v>
      </c>
      <c r="AV1283" t="s">
        <v>205</v>
      </c>
      <c r="AW1283">
        <v>0</v>
      </c>
      <c r="AX1283">
        <v>-1.442</v>
      </c>
      <c r="AY1283">
        <v>-0.036</v>
      </c>
      <c r="AZ1283">
        <v>0</v>
      </c>
      <c r="BA1283">
        <v>0</v>
      </c>
      <c r="BB1283">
        <v>0</v>
      </c>
      <c r="BC1283">
        <v>0</v>
      </c>
      <c r="BD1283">
        <v>402.155032786885</v>
      </c>
      <c r="BE1283">
        <v>-0.0678220668036267</v>
      </c>
      <c r="BF1283">
        <v>0.030547982795743</v>
      </c>
      <c r="BG1283">
        <v>-1</v>
      </c>
      <c r="BH1283">
        <v>0</v>
      </c>
      <c r="BI1283">
        <v>0</v>
      </c>
      <c r="BJ1283" t="s">
        <v>206</v>
      </c>
      <c r="BK1283">
        <v>1.88462</v>
      </c>
      <c r="BL1283">
        <v>1.8816</v>
      </c>
      <c r="BM1283">
        <v>1.8831</v>
      </c>
      <c r="BN1283">
        <v>1.88187</v>
      </c>
      <c r="BO1283">
        <v>1.88375</v>
      </c>
      <c r="BP1283">
        <v>1.88309</v>
      </c>
      <c r="BQ1283">
        <v>1.88477</v>
      </c>
      <c r="BR1283">
        <v>1.88229</v>
      </c>
      <c r="BS1283" t="s">
        <v>207</v>
      </c>
      <c r="BT1283" t="s">
        <v>17</v>
      </c>
      <c r="BU1283" t="s">
        <v>17</v>
      </c>
      <c r="BV1283" t="s">
        <v>17</v>
      </c>
      <c r="BW1283" t="s">
        <v>208</v>
      </c>
      <c r="BX1283" t="s">
        <v>209</v>
      </c>
      <c r="BY1283" t="s">
        <v>210</v>
      </c>
      <c r="BZ1283" t="s">
        <v>210</v>
      </c>
      <c r="CA1283" t="s">
        <v>210</v>
      </c>
      <c r="CB1283" t="s">
        <v>210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1333.5</v>
      </c>
      <c r="CJ1283">
        <v>-1.04818</v>
      </c>
      <c r="CK1283">
        <v>8.14001</v>
      </c>
      <c r="CL1283">
        <v>9.77281</v>
      </c>
      <c r="CM1283">
        <v>29.9995</v>
      </c>
      <c r="CN1283">
        <v>9.57175</v>
      </c>
      <c r="CO1283">
        <v>9.83155</v>
      </c>
      <c r="CP1283">
        <v>-1</v>
      </c>
      <c r="CQ1283">
        <v>0</v>
      </c>
      <c r="CR1283">
        <v>100</v>
      </c>
      <c r="CS1283">
        <v>-999.9</v>
      </c>
      <c r="CT1283">
        <v>400</v>
      </c>
      <c r="CU1283">
        <v>12.793</v>
      </c>
      <c r="CV1283">
        <v>103.852</v>
      </c>
      <c r="CW1283">
        <v>103.389</v>
      </c>
    </row>
    <row r="1284" spans="1:101">
      <c r="A1284">
        <v>1270</v>
      </c>
      <c r="B1284">
        <v>1550676928.3</v>
      </c>
      <c r="C1284">
        <v>4104.5</v>
      </c>
      <c r="D1284" t="s">
        <v>2761</v>
      </c>
      <c r="E1284" t="s">
        <v>2762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201</v>
      </c>
      <c r="N1284" t="s">
        <v>2602</v>
      </c>
      <c r="O1284" t="s">
        <v>203</v>
      </c>
      <c r="P1284" t="s">
        <v>929</v>
      </c>
      <c r="Q1284">
        <v>1550676928.3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117</v>
      </c>
      <c r="X1284">
        <v>8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1550676928.3</v>
      </c>
      <c r="AH1284">
        <v>398.424</v>
      </c>
      <c r="AI1284">
        <v>409.018</v>
      </c>
      <c r="AJ1284">
        <v>9.22403</v>
      </c>
      <c r="AK1284">
        <v>3.37009</v>
      </c>
      <c r="AL1284">
        <v>1430.58</v>
      </c>
      <c r="AM1284">
        <v>99.5218</v>
      </c>
      <c r="AN1284">
        <v>0.0255326</v>
      </c>
      <c r="AO1284">
        <v>9.07468</v>
      </c>
      <c r="AP1284">
        <v>999.9</v>
      </c>
      <c r="AQ1284">
        <v>999.9</v>
      </c>
      <c r="AR1284">
        <v>9983.12</v>
      </c>
      <c r="AS1284">
        <v>0</v>
      </c>
      <c r="AT1284">
        <v>756.094</v>
      </c>
      <c r="AU1284">
        <v>0</v>
      </c>
      <c r="AV1284" t="s">
        <v>205</v>
      </c>
      <c r="AW1284">
        <v>0</v>
      </c>
      <c r="AX1284">
        <v>-1.442</v>
      </c>
      <c r="AY1284">
        <v>-0.036</v>
      </c>
      <c r="AZ1284">
        <v>0</v>
      </c>
      <c r="BA1284">
        <v>0</v>
      </c>
      <c r="BB1284">
        <v>0</v>
      </c>
      <c r="BC1284">
        <v>0</v>
      </c>
      <c r="BD1284">
        <v>402.152860655738</v>
      </c>
      <c r="BE1284">
        <v>-0.0679047231146584</v>
      </c>
      <c r="BF1284">
        <v>0.0306659194540691</v>
      </c>
      <c r="BG1284">
        <v>-1</v>
      </c>
      <c r="BH1284">
        <v>0</v>
      </c>
      <c r="BI1284">
        <v>0</v>
      </c>
      <c r="BJ1284" t="s">
        <v>206</v>
      </c>
      <c r="BK1284">
        <v>1.88462</v>
      </c>
      <c r="BL1284">
        <v>1.88159</v>
      </c>
      <c r="BM1284">
        <v>1.88309</v>
      </c>
      <c r="BN1284">
        <v>1.88187</v>
      </c>
      <c r="BO1284">
        <v>1.88376</v>
      </c>
      <c r="BP1284">
        <v>1.88309</v>
      </c>
      <c r="BQ1284">
        <v>1.88477</v>
      </c>
      <c r="BR1284">
        <v>1.88229</v>
      </c>
      <c r="BS1284" t="s">
        <v>207</v>
      </c>
      <c r="BT1284" t="s">
        <v>17</v>
      </c>
      <c r="BU1284" t="s">
        <v>17</v>
      </c>
      <c r="BV1284" t="s">
        <v>17</v>
      </c>
      <c r="BW1284" t="s">
        <v>208</v>
      </c>
      <c r="BX1284" t="s">
        <v>209</v>
      </c>
      <c r="BY1284" t="s">
        <v>210</v>
      </c>
      <c r="BZ1284" t="s">
        <v>210</v>
      </c>
      <c r="CA1284" t="s">
        <v>210</v>
      </c>
      <c r="CB1284" t="s">
        <v>210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1338.24</v>
      </c>
      <c r="CJ1284">
        <v>-1.04818</v>
      </c>
      <c r="CK1284">
        <v>8.14391</v>
      </c>
      <c r="CL1284">
        <v>9.77022</v>
      </c>
      <c r="CM1284">
        <v>29.9997</v>
      </c>
      <c r="CN1284">
        <v>9.57004</v>
      </c>
      <c r="CO1284">
        <v>9.82927</v>
      </c>
      <c r="CP1284">
        <v>-1</v>
      </c>
      <c r="CQ1284">
        <v>0</v>
      </c>
      <c r="CR1284">
        <v>100</v>
      </c>
      <c r="CS1284">
        <v>-999.9</v>
      </c>
      <c r="CT1284">
        <v>400</v>
      </c>
      <c r="CU1284">
        <v>9.22419</v>
      </c>
      <c r="CV1284">
        <v>103.853</v>
      </c>
      <c r="CW1284">
        <v>103.389</v>
      </c>
    </row>
    <row r="1285" spans="1:101">
      <c r="A1285">
        <v>1271</v>
      </c>
      <c r="B1285">
        <v>1550676930.3</v>
      </c>
      <c r="C1285">
        <v>4106.5</v>
      </c>
      <c r="D1285" t="s">
        <v>2763</v>
      </c>
      <c r="E1285" t="s">
        <v>2764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201</v>
      </c>
      <c r="N1285" t="s">
        <v>2602</v>
      </c>
      <c r="O1285" t="s">
        <v>203</v>
      </c>
      <c r="P1285" t="s">
        <v>929</v>
      </c>
      <c r="Q1285">
        <v>1550676930.3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103</v>
      </c>
      <c r="X1285">
        <v>7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1550676930.3</v>
      </c>
      <c r="AH1285">
        <v>398.428</v>
      </c>
      <c r="AI1285">
        <v>409.008</v>
      </c>
      <c r="AJ1285">
        <v>9.22219</v>
      </c>
      <c r="AK1285">
        <v>3.37064</v>
      </c>
      <c r="AL1285">
        <v>1431.07</v>
      </c>
      <c r="AM1285">
        <v>99.5212</v>
      </c>
      <c r="AN1285">
        <v>0.02558</v>
      </c>
      <c r="AO1285">
        <v>9.04073</v>
      </c>
      <c r="AP1285">
        <v>999.9</v>
      </c>
      <c r="AQ1285">
        <v>999.9</v>
      </c>
      <c r="AR1285">
        <v>10005.6</v>
      </c>
      <c r="AS1285">
        <v>0</v>
      </c>
      <c r="AT1285">
        <v>755.56</v>
      </c>
      <c r="AU1285">
        <v>0</v>
      </c>
      <c r="AV1285" t="s">
        <v>205</v>
      </c>
      <c r="AW1285">
        <v>0</v>
      </c>
      <c r="AX1285">
        <v>-1.442</v>
      </c>
      <c r="AY1285">
        <v>-0.036</v>
      </c>
      <c r="AZ1285">
        <v>0</v>
      </c>
      <c r="BA1285">
        <v>0</v>
      </c>
      <c r="BB1285">
        <v>0</v>
      </c>
      <c r="BC1285">
        <v>0</v>
      </c>
      <c r="BD1285">
        <v>402.151450819672</v>
      </c>
      <c r="BE1285">
        <v>-0.0671578578136326</v>
      </c>
      <c r="BF1285">
        <v>0.0305673409931857</v>
      </c>
      <c r="BG1285">
        <v>-1</v>
      </c>
      <c r="BH1285">
        <v>0</v>
      </c>
      <c r="BI1285">
        <v>0</v>
      </c>
      <c r="BJ1285" t="s">
        <v>206</v>
      </c>
      <c r="BK1285">
        <v>1.88461</v>
      </c>
      <c r="BL1285">
        <v>1.8816</v>
      </c>
      <c r="BM1285">
        <v>1.8831</v>
      </c>
      <c r="BN1285">
        <v>1.88187</v>
      </c>
      <c r="BO1285">
        <v>1.88376</v>
      </c>
      <c r="BP1285">
        <v>1.88308</v>
      </c>
      <c r="BQ1285">
        <v>1.88477</v>
      </c>
      <c r="BR1285">
        <v>1.8823</v>
      </c>
      <c r="BS1285" t="s">
        <v>207</v>
      </c>
      <c r="BT1285" t="s">
        <v>17</v>
      </c>
      <c r="BU1285" t="s">
        <v>17</v>
      </c>
      <c r="BV1285" t="s">
        <v>17</v>
      </c>
      <c r="BW1285" t="s">
        <v>208</v>
      </c>
      <c r="BX1285" t="s">
        <v>209</v>
      </c>
      <c r="BY1285" t="s">
        <v>210</v>
      </c>
      <c r="BZ1285" t="s">
        <v>210</v>
      </c>
      <c r="CA1285" t="s">
        <v>210</v>
      </c>
      <c r="CB1285" t="s">
        <v>210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1349.45</v>
      </c>
      <c r="CJ1285">
        <v>-1.04818</v>
      </c>
      <c r="CK1285">
        <v>8.1477</v>
      </c>
      <c r="CL1285">
        <v>9.76739</v>
      </c>
      <c r="CM1285">
        <v>29.9996</v>
      </c>
      <c r="CN1285">
        <v>9.56773</v>
      </c>
      <c r="CO1285">
        <v>9.82674</v>
      </c>
      <c r="CP1285">
        <v>-1</v>
      </c>
      <c r="CQ1285">
        <v>0</v>
      </c>
      <c r="CR1285">
        <v>100</v>
      </c>
      <c r="CS1285">
        <v>-999.9</v>
      </c>
      <c r="CT1285">
        <v>400</v>
      </c>
      <c r="CU1285">
        <v>9.22419</v>
      </c>
      <c r="CV1285">
        <v>103.853</v>
      </c>
      <c r="CW1285">
        <v>103.389</v>
      </c>
    </row>
    <row r="1286" spans="1:101">
      <c r="A1286">
        <v>1272</v>
      </c>
      <c r="B1286">
        <v>1550676932.3</v>
      </c>
      <c r="C1286">
        <v>4108.5</v>
      </c>
      <c r="D1286" t="s">
        <v>2765</v>
      </c>
      <c r="E1286" t="s">
        <v>2766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201</v>
      </c>
      <c r="N1286" t="s">
        <v>2602</v>
      </c>
      <c r="O1286" t="s">
        <v>203</v>
      </c>
      <c r="P1286" t="s">
        <v>929</v>
      </c>
      <c r="Q1286">
        <v>1550676932.3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115</v>
      </c>
      <c r="X1286">
        <v>8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1550676932.3</v>
      </c>
      <c r="AH1286">
        <v>398.406</v>
      </c>
      <c r="AI1286">
        <v>409.055</v>
      </c>
      <c r="AJ1286">
        <v>9.22927</v>
      </c>
      <c r="AK1286">
        <v>3.37095</v>
      </c>
      <c r="AL1286">
        <v>1430.81</v>
      </c>
      <c r="AM1286">
        <v>99.5216</v>
      </c>
      <c r="AN1286">
        <v>0.025617</v>
      </c>
      <c r="AO1286">
        <v>9.04312</v>
      </c>
      <c r="AP1286">
        <v>999.9</v>
      </c>
      <c r="AQ1286">
        <v>999.9</v>
      </c>
      <c r="AR1286">
        <v>10020</v>
      </c>
      <c r="AS1286">
        <v>0</v>
      </c>
      <c r="AT1286">
        <v>755.232</v>
      </c>
      <c r="AU1286">
        <v>0</v>
      </c>
      <c r="AV1286" t="s">
        <v>205</v>
      </c>
      <c r="AW1286">
        <v>0</v>
      </c>
      <c r="AX1286">
        <v>-1.442</v>
      </c>
      <c r="AY1286">
        <v>-0.036</v>
      </c>
      <c r="AZ1286">
        <v>0</v>
      </c>
      <c r="BA1286">
        <v>0</v>
      </c>
      <c r="BB1286">
        <v>0</v>
      </c>
      <c r="BC1286">
        <v>0</v>
      </c>
      <c r="BD1286">
        <v>402.150713114754</v>
      </c>
      <c r="BE1286">
        <v>-0.0698830051345106</v>
      </c>
      <c r="BF1286">
        <v>0.030764168935602</v>
      </c>
      <c r="BG1286">
        <v>-1</v>
      </c>
      <c r="BH1286">
        <v>0</v>
      </c>
      <c r="BI1286">
        <v>0</v>
      </c>
      <c r="BJ1286" t="s">
        <v>206</v>
      </c>
      <c r="BK1286">
        <v>1.88461</v>
      </c>
      <c r="BL1286">
        <v>1.8816</v>
      </c>
      <c r="BM1286">
        <v>1.8831</v>
      </c>
      <c r="BN1286">
        <v>1.88187</v>
      </c>
      <c r="BO1286">
        <v>1.88377</v>
      </c>
      <c r="BP1286">
        <v>1.88308</v>
      </c>
      <c r="BQ1286">
        <v>1.88477</v>
      </c>
      <c r="BR1286">
        <v>1.8823</v>
      </c>
      <c r="BS1286" t="s">
        <v>207</v>
      </c>
      <c r="BT1286" t="s">
        <v>17</v>
      </c>
      <c r="BU1286" t="s">
        <v>17</v>
      </c>
      <c r="BV1286" t="s">
        <v>17</v>
      </c>
      <c r="BW1286" t="s">
        <v>208</v>
      </c>
      <c r="BX1286" t="s">
        <v>209</v>
      </c>
      <c r="BY1286" t="s">
        <v>210</v>
      </c>
      <c r="BZ1286" t="s">
        <v>210</v>
      </c>
      <c r="CA1286" t="s">
        <v>210</v>
      </c>
      <c r="CB1286" t="s">
        <v>210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1340.46</v>
      </c>
      <c r="CJ1286">
        <v>-1.04818</v>
      </c>
      <c r="CK1286">
        <v>8.15127</v>
      </c>
      <c r="CL1286">
        <v>9.76486</v>
      </c>
      <c r="CM1286">
        <v>29.9997</v>
      </c>
      <c r="CN1286">
        <v>9.56523</v>
      </c>
      <c r="CO1286">
        <v>9.82389</v>
      </c>
      <c r="CP1286">
        <v>-1</v>
      </c>
      <c r="CQ1286">
        <v>0</v>
      </c>
      <c r="CR1286">
        <v>100</v>
      </c>
      <c r="CS1286">
        <v>-999.9</v>
      </c>
      <c r="CT1286">
        <v>400</v>
      </c>
      <c r="CU1286">
        <v>9.22457</v>
      </c>
      <c r="CV1286">
        <v>103.854</v>
      </c>
      <c r="CW1286">
        <v>103.39</v>
      </c>
    </row>
    <row r="1287" spans="1:101">
      <c r="A1287">
        <v>1273</v>
      </c>
      <c r="B1287">
        <v>1550676934.3</v>
      </c>
      <c r="C1287">
        <v>4110.5</v>
      </c>
      <c r="D1287" t="s">
        <v>2767</v>
      </c>
      <c r="E1287" t="s">
        <v>2768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201</v>
      </c>
      <c r="N1287" t="s">
        <v>2602</v>
      </c>
      <c r="O1287" t="s">
        <v>203</v>
      </c>
      <c r="P1287" t="s">
        <v>929</v>
      </c>
      <c r="Q1287">
        <v>1550676934.3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110</v>
      </c>
      <c r="X1287">
        <v>8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1550676934.3</v>
      </c>
      <c r="AH1287">
        <v>398.429</v>
      </c>
      <c r="AI1287">
        <v>409.051</v>
      </c>
      <c r="AJ1287">
        <v>9.24732</v>
      </c>
      <c r="AK1287">
        <v>3.3708</v>
      </c>
      <c r="AL1287">
        <v>1430.28</v>
      </c>
      <c r="AM1287">
        <v>99.5219</v>
      </c>
      <c r="AN1287">
        <v>0.0255837</v>
      </c>
      <c r="AO1287">
        <v>9.05394</v>
      </c>
      <c r="AP1287">
        <v>999.9</v>
      </c>
      <c r="AQ1287">
        <v>999.9</v>
      </c>
      <c r="AR1287">
        <v>10024.4</v>
      </c>
      <c r="AS1287">
        <v>0</v>
      </c>
      <c r="AT1287">
        <v>755.032</v>
      </c>
      <c r="AU1287">
        <v>0</v>
      </c>
      <c r="AV1287" t="s">
        <v>205</v>
      </c>
      <c r="AW1287">
        <v>0</v>
      </c>
      <c r="AX1287">
        <v>-1.442</v>
      </c>
      <c r="AY1287">
        <v>-0.036</v>
      </c>
      <c r="AZ1287">
        <v>0</v>
      </c>
      <c r="BA1287">
        <v>0</v>
      </c>
      <c r="BB1287">
        <v>0</v>
      </c>
      <c r="BC1287">
        <v>0</v>
      </c>
      <c r="BD1287">
        <v>402.149401639344</v>
      </c>
      <c r="BE1287">
        <v>-0.0709186158157352</v>
      </c>
      <c r="BF1287">
        <v>0.0307538241887169</v>
      </c>
      <c r="BG1287">
        <v>-1</v>
      </c>
      <c r="BH1287">
        <v>0</v>
      </c>
      <c r="BI1287">
        <v>0</v>
      </c>
      <c r="BJ1287" t="s">
        <v>206</v>
      </c>
      <c r="BK1287">
        <v>1.88462</v>
      </c>
      <c r="BL1287">
        <v>1.88159</v>
      </c>
      <c r="BM1287">
        <v>1.88309</v>
      </c>
      <c r="BN1287">
        <v>1.88186</v>
      </c>
      <c r="BO1287">
        <v>1.88375</v>
      </c>
      <c r="BP1287">
        <v>1.88309</v>
      </c>
      <c r="BQ1287">
        <v>1.88477</v>
      </c>
      <c r="BR1287">
        <v>1.8823</v>
      </c>
      <c r="BS1287" t="s">
        <v>207</v>
      </c>
      <c r="BT1287" t="s">
        <v>17</v>
      </c>
      <c r="BU1287" t="s">
        <v>17</v>
      </c>
      <c r="BV1287" t="s">
        <v>17</v>
      </c>
      <c r="BW1287" t="s">
        <v>208</v>
      </c>
      <c r="BX1287" t="s">
        <v>209</v>
      </c>
      <c r="BY1287" t="s">
        <v>210</v>
      </c>
      <c r="BZ1287" t="s">
        <v>210</v>
      </c>
      <c r="CA1287" t="s">
        <v>210</v>
      </c>
      <c r="CB1287" t="s">
        <v>210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1343.29</v>
      </c>
      <c r="CJ1287">
        <v>-1.04818</v>
      </c>
      <c r="CK1287">
        <v>8.15429</v>
      </c>
      <c r="CL1287">
        <v>9.76259</v>
      </c>
      <c r="CM1287">
        <v>29.9997</v>
      </c>
      <c r="CN1287">
        <v>9.56329</v>
      </c>
      <c r="CO1287">
        <v>9.8213</v>
      </c>
      <c r="CP1287">
        <v>-1</v>
      </c>
      <c r="CQ1287">
        <v>0</v>
      </c>
      <c r="CR1287">
        <v>100</v>
      </c>
      <c r="CS1287">
        <v>-999.9</v>
      </c>
      <c r="CT1287">
        <v>400</v>
      </c>
      <c r="CU1287">
        <v>9.22457</v>
      </c>
      <c r="CV1287">
        <v>103.854</v>
      </c>
      <c r="CW1287">
        <v>103.391</v>
      </c>
    </row>
    <row r="1288" spans="1:101">
      <c r="A1288">
        <v>1274</v>
      </c>
      <c r="B1288">
        <v>1550676936.3</v>
      </c>
      <c r="C1288">
        <v>4112.5</v>
      </c>
      <c r="D1288" t="s">
        <v>2769</v>
      </c>
      <c r="E1288" t="s">
        <v>2770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201</v>
      </c>
      <c r="N1288" t="s">
        <v>2602</v>
      </c>
      <c r="O1288" t="s">
        <v>203</v>
      </c>
      <c r="P1288" t="s">
        <v>929</v>
      </c>
      <c r="Q1288">
        <v>1550676936.3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99</v>
      </c>
      <c r="X1288">
        <v>7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1550676936.3</v>
      </c>
      <c r="AH1288">
        <v>398.453</v>
      </c>
      <c r="AI1288">
        <v>409.023</v>
      </c>
      <c r="AJ1288">
        <v>9.25854</v>
      </c>
      <c r="AK1288">
        <v>3.37008</v>
      </c>
      <c r="AL1288">
        <v>1430.48</v>
      </c>
      <c r="AM1288">
        <v>99.5217</v>
      </c>
      <c r="AN1288">
        <v>0.0255308</v>
      </c>
      <c r="AO1288">
        <v>9.03059</v>
      </c>
      <c r="AP1288">
        <v>999.9</v>
      </c>
      <c r="AQ1288">
        <v>999.9</v>
      </c>
      <c r="AR1288">
        <v>9995</v>
      </c>
      <c r="AS1288">
        <v>0</v>
      </c>
      <c r="AT1288">
        <v>753.92</v>
      </c>
      <c r="AU1288">
        <v>0</v>
      </c>
      <c r="AV1288" t="s">
        <v>205</v>
      </c>
      <c r="AW1288">
        <v>0</v>
      </c>
      <c r="AX1288">
        <v>-1.442</v>
      </c>
      <c r="AY1288">
        <v>-0.036</v>
      </c>
      <c r="AZ1288">
        <v>0</v>
      </c>
      <c r="BA1288">
        <v>0</v>
      </c>
      <c r="BB1288">
        <v>0</v>
      </c>
      <c r="BC1288">
        <v>0</v>
      </c>
      <c r="BD1288">
        <v>402.147655737705</v>
      </c>
      <c r="BE1288">
        <v>-0.0612466850313358</v>
      </c>
      <c r="BF1288">
        <v>0.0292327490089395</v>
      </c>
      <c r="BG1288">
        <v>-1</v>
      </c>
      <c r="BH1288">
        <v>0</v>
      </c>
      <c r="BI1288">
        <v>0</v>
      </c>
      <c r="BJ1288" t="s">
        <v>206</v>
      </c>
      <c r="BK1288">
        <v>1.88463</v>
      </c>
      <c r="BL1288">
        <v>1.88159</v>
      </c>
      <c r="BM1288">
        <v>1.88309</v>
      </c>
      <c r="BN1288">
        <v>1.88187</v>
      </c>
      <c r="BO1288">
        <v>1.88374</v>
      </c>
      <c r="BP1288">
        <v>1.88309</v>
      </c>
      <c r="BQ1288">
        <v>1.88477</v>
      </c>
      <c r="BR1288">
        <v>1.88229</v>
      </c>
      <c r="BS1288" t="s">
        <v>207</v>
      </c>
      <c r="BT1288" t="s">
        <v>17</v>
      </c>
      <c r="BU1288" t="s">
        <v>17</v>
      </c>
      <c r="BV1288" t="s">
        <v>17</v>
      </c>
      <c r="BW1288" t="s">
        <v>208</v>
      </c>
      <c r="BX1288" t="s">
        <v>209</v>
      </c>
      <c r="BY1288" t="s">
        <v>210</v>
      </c>
      <c r="BZ1288" t="s">
        <v>210</v>
      </c>
      <c r="CA1288" t="s">
        <v>210</v>
      </c>
      <c r="CB1288" t="s">
        <v>210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1351.95</v>
      </c>
      <c r="CJ1288">
        <v>-1.04818</v>
      </c>
      <c r="CK1288">
        <v>8.15746</v>
      </c>
      <c r="CL1288">
        <v>9.76032</v>
      </c>
      <c r="CM1288">
        <v>29.9997</v>
      </c>
      <c r="CN1288">
        <v>9.56128</v>
      </c>
      <c r="CO1288">
        <v>9.81902</v>
      </c>
      <c r="CP1288">
        <v>-1</v>
      </c>
      <c r="CQ1288">
        <v>0</v>
      </c>
      <c r="CR1288">
        <v>100</v>
      </c>
      <c r="CS1288">
        <v>-999.9</v>
      </c>
      <c r="CT1288">
        <v>400</v>
      </c>
      <c r="CU1288">
        <v>9.22457</v>
      </c>
      <c r="CV1288">
        <v>103.855</v>
      </c>
      <c r="CW1288">
        <v>103.392</v>
      </c>
    </row>
    <row r="1289" spans="1:101">
      <c r="A1289">
        <v>1275</v>
      </c>
      <c r="B1289">
        <v>1550676938.3</v>
      </c>
      <c r="C1289">
        <v>4114.5</v>
      </c>
      <c r="D1289" t="s">
        <v>2771</v>
      </c>
      <c r="E1289" t="s">
        <v>2772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201</v>
      </c>
      <c r="N1289" t="s">
        <v>2602</v>
      </c>
      <c r="O1289" t="s">
        <v>203</v>
      </c>
      <c r="P1289" t="s">
        <v>929</v>
      </c>
      <c r="Q1289">
        <v>1550676938.3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114</v>
      </c>
      <c r="X1289">
        <v>8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1550676938.3</v>
      </c>
      <c r="AH1289">
        <v>398.422</v>
      </c>
      <c r="AI1289">
        <v>409.032</v>
      </c>
      <c r="AJ1289">
        <v>9.28085</v>
      </c>
      <c r="AK1289">
        <v>3.36992</v>
      </c>
      <c r="AL1289">
        <v>1430.79</v>
      </c>
      <c r="AM1289">
        <v>99.5218</v>
      </c>
      <c r="AN1289">
        <v>0.0254798</v>
      </c>
      <c r="AO1289">
        <v>9.05365</v>
      </c>
      <c r="AP1289">
        <v>999.9</v>
      </c>
      <c r="AQ1289">
        <v>999.9</v>
      </c>
      <c r="AR1289">
        <v>9990</v>
      </c>
      <c r="AS1289">
        <v>0</v>
      </c>
      <c r="AT1289">
        <v>750.463</v>
      </c>
      <c r="AU1289">
        <v>0</v>
      </c>
      <c r="AV1289" t="s">
        <v>205</v>
      </c>
      <c r="AW1289">
        <v>0</v>
      </c>
      <c r="AX1289">
        <v>-1.442</v>
      </c>
      <c r="AY1289">
        <v>-0.036</v>
      </c>
      <c r="AZ1289">
        <v>0</v>
      </c>
      <c r="BA1289">
        <v>0</v>
      </c>
      <c r="BB1289">
        <v>0</v>
      </c>
      <c r="BC1289">
        <v>0</v>
      </c>
      <c r="BD1289">
        <v>402.14562295082</v>
      </c>
      <c r="BE1289">
        <v>-0.0400607533469835</v>
      </c>
      <c r="BF1289">
        <v>0.025124714456855</v>
      </c>
      <c r="BG1289">
        <v>-1</v>
      </c>
      <c r="BH1289">
        <v>0</v>
      </c>
      <c r="BI1289">
        <v>0</v>
      </c>
      <c r="BJ1289" t="s">
        <v>206</v>
      </c>
      <c r="BK1289">
        <v>1.88462</v>
      </c>
      <c r="BL1289">
        <v>1.88159</v>
      </c>
      <c r="BM1289">
        <v>1.8831</v>
      </c>
      <c r="BN1289">
        <v>1.88187</v>
      </c>
      <c r="BO1289">
        <v>1.88373</v>
      </c>
      <c r="BP1289">
        <v>1.88309</v>
      </c>
      <c r="BQ1289">
        <v>1.88477</v>
      </c>
      <c r="BR1289">
        <v>1.88229</v>
      </c>
      <c r="BS1289" t="s">
        <v>207</v>
      </c>
      <c r="BT1289" t="s">
        <v>17</v>
      </c>
      <c r="BU1289" t="s">
        <v>17</v>
      </c>
      <c r="BV1289" t="s">
        <v>17</v>
      </c>
      <c r="BW1289" t="s">
        <v>208</v>
      </c>
      <c r="BX1289" t="s">
        <v>209</v>
      </c>
      <c r="BY1289" t="s">
        <v>210</v>
      </c>
      <c r="BZ1289" t="s">
        <v>210</v>
      </c>
      <c r="CA1289" t="s">
        <v>210</v>
      </c>
      <c r="CB1289" t="s">
        <v>210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1341.01</v>
      </c>
      <c r="CJ1289">
        <v>-1.04818</v>
      </c>
      <c r="CK1289">
        <v>8.16129</v>
      </c>
      <c r="CL1289">
        <v>9.75805</v>
      </c>
      <c r="CM1289">
        <v>29.9997</v>
      </c>
      <c r="CN1289">
        <v>9.55933</v>
      </c>
      <c r="CO1289">
        <v>9.81649</v>
      </c>
      <c r="CP1289">
        <v>-1</v>
      </c>
      <c r="CQ1289">
        <v>0</v>
      </c>
      <c r="CR1289">
        <v>100</v>
      </c>
      <c r="CS1289">
        <v>-999.9</v>
      </c>
      <c r="CT1289">
        <v>400</v>
      </c>
      <c r="CU1289">
        <v>9.2158</v>
      </c>
      <c r="CV1289">
        <v>103.855</v>
      </c>
      <c r="CW1289">
        <v>103.394</v>
      </c>
    </row>
    <row r="1290" spans="1:101">
      <c r="A1290">
        <v>1276</v>
      </c>
      <c r="B1290">
        <v>1550676940.3</v>
      </c>
      <c r="C1290">
        <v>4116.5</v>
      </c>
      <c r="D1290" t="s">
        <v>2773</v>
      </c>
      <c r="E1290" t="s">
        <v>2774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201</v>
      </c>
      <c r="N1290" t="s">
        <v>2602</v>
      </c>
      <c r="O1290" t="s">
        <v>203</v>
      </c>
      <c r="P1290" t="s">
        <v>929</v>
      </c>
      <c r="Q1290">
        <v>1550676940.3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116</v>
      </c>
      <c r="X1290">
        <v>8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1550676940.3</v>
      </c>
      <c r="AH1290">
        <v>398.4</v>
      </c>
      <c r="AI1290">
        <v>409.021</v>
      </c>
      <c r="AJ1290">
        <v>9.30298</v>
      </c>
      <c r="AK1290">
        <v>3.36982</v>
      </c>
      <c r="AL1290">
        <v>1430.68</v>
      </c>
      <c r="AM1290">
        <v>99.5211</v>
      </c>
      <c r="AN1290">
        <v>0.0254207</v>
      </c>
      <c r="AO1290">
        <v>9.10146</v>
      </c>
      <c r="AP1290">
        <v>999.9</v>
      </c>
      <c r="AQ1290">
        <v>999.9</v>
      </c>
      <c r="AR1290">
        <v>10019.4</v>
      </c>
      <c r="AS1290">
        <v>0</v>
      </c>
      <c r="AT1290">
        <v>744.231</v>
      </c>
      <c r="AU1290">
        <v>0</v>
      </c>
      <c r="AV1290" t="s">
        <v>205</v>
      </c>
      <c r="AW1290">
        <v>0</v>
      </c>
      <c r="AX1290">
        <v>-1.442</v>
      </c>
      <c r="AY1290">
        <v>-0.036</v>
      </c>
      <c r="AZ1290">
        <v>0</v>
      </c>
      <c r="BA1290">
        <v>0</v>
      </c>
      <c r="BB1290">
        <v>0</v>
      </c>
      <c r="BC1290">
        <v>0</v>
      </c>
      <c r="BD1290">
        <v>402.14431147541</v>
      </c>
      <c r="BE1290">
        <v>-0.0311824619235212</v>
      </c>
      <c r="BF1290">
        <v>0.0234496607571696</v>
      </c>
      <c r="BG1290">
        <v>-1</v>
      </c>
      <c r="BH1290">
        <v>0</v>
      </c>
      <c r="BI1290">
        <v>0</v>
      </c>
      <c r="BJ1290" t="s">
        <v>206</v>
      </c>
      <c r="BK1290">
        <v>1.88462</v>
      </c>
      <c r="BL1290">
        <v>1.88158</v>
      </c>
      <c r="BM1290">
        <v>1.88312</v>
      </c>
      <c r="BN1290">
        <v>1.88187</v>
      </c>
      <c r="BO1290">
        <v>1.88373</v>
      </c>
      <c r="BP1290">
        <v>1.88309</v>
      </c>
      <c r="BQ1290">
        <v>1.88477</v>
      </c>
      <c r="BR1290">
        <v>1.8823</v>
      </c>
      <c r="BS1290" t="s">
        <v>207</v>
      </c>
      <c r="BT1290" t="s">
        <v>17</v>
      </c>
      <c r="BU1290" t="s">
        <v>17</v>
      </c>
      <c r="BV1290" t="s">
        <v>17</v>
      </c>
      <c r="BW1290" t="s">
        <v>208</v>
      </c>
      <c r="BX1290" t="s">
        <v>209</v>
      </c>
      <c r="BY1290" t="s">
        <v>210</v>
      </c>
      <c r="BZ1290" t="s">
        <v>210</v>
      </c>
      <c r="CA1290" t="s">
        <v>210</v>
      </c>
      <c r="CB1290" t="s">
        <v>210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1339.4</v>
      </c>
      <c r="CJ1290">
        <v>-1.04818</v>
      </c>
      <c r="CK1290">
        <v>8.16517</v>
      </c>
      <c r="CL1290">
        <v>9.75578</v>
      </c>
      <c r="CM1290">
        <v>29.9996</v>
      </c>
      <c r="CN1290">
        <v>9.55764</v>
      </c>
      <c r="CO1290">
        <v>9.81365</v>
      </c>
      <c r="CP1290">
        <v>-1</v>
      </c>
      <c r="CQ1290">
        <v>0</v>
      </c>
      <c r="CR1290">
        <v>100</v>
      </c>
      <c r="CS1290">
        <v>-999.9</v>
      </c>
      <c r="CT1290">
        <v>400</v>
      </c>
      <c r="CU1290">
        <v>9.20949</v>
      </c>
      <c r="CV1290">
        <v>103.855</v>
      </c>
      <c r="CW1290">
        <v>103.394</v>
      </c>
    </row>
    <row r="1291" spans="1:101">
      <c r="A1291">
        <v>1277</v>
      </c>
      <c r="B1291">
        <v>1550676942.3</v>
      </c>
      <c r="C1291">
        <v>4118.5</v>
      </c>
      <c r="D1291" t="s">
        <v>2775</v>
      </c>
      <c r="E1291" t="s">
        <v>2776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201</v>
      </c>
      <c r="N1291" t="s">
        <v>2602</v>
      </c>
      <c r="O1291" t="s">
        <v>203</v>
      </c>
      <c r="P1291" t="s">
        <v>929</v>
      </c>
      <c r="Q1291">
        <v>1550676942.3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108</v>
      </c>
      <c r="X1291">
        <v>8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1550676942.3</v>
      </c>
      <c r="AH1291">
        <v>398.384</v>
      </c>
      <c r="AI1291">
        <v>408.997</v>
      </c>
      <c r="AJ1291">
        <v>9.31241</v>
      </c>
      <c r="AK1291">
        <v>3.36942</v>
      </c>
      <c r="AL1291">
        <v>1430.35</v>
      </c>
      <c r="AM1291">
        <v>99.5215</v>
      </c>
      <c r="AN1291">
        <v>0.0254712</v>
      </c>
      <c r="AO1291">
        <v>9.12263</v>
      </c>
      <c r="AP1291">
        <v>999.9</v>
      </c>
      <c r="AQ1291">
        <v>999.9</v>
      </c>
      <c r="AR1291">
        <v>9987.5</v>
      </c>
      <c r="AS1291">
        <v>0</v>
      </c>
      <c r="AT1291">
        <v>737.963</v>
      </c>
      <c r="AU1291">
        <v>0</v>
      </c>
      <c r="AV1291" t="s">
        <v>205</v>
      </c>
      <c r="AW1291">
        <v>0</v>
      </c>
      <c r="AX1291">
        <v>-1.442</v>
      </c>
      <c r="AY1291">
        <v>-0.036</v>
      </c>
      <c r="AZ1291">
        <v>0</v>
      </c>
      <c r="BA1291">
        <v>0</v>
      </c>
      <c r="BB1291">
        <v>0</v>
      </c>
      <c r="BC1291">
        <v>0</v>
      </c>
      <c r="BD1291">
        <v>402.143983606557</v>
      </c>
      <c r="BE1291">
        <v>-0.0349149624263149</v>
      </c>
      <c r="BF1291">
        <v>0.0235994524827258</v>
      </c>
      <c r="BG1291">
        <v>-1</v>
      </c>
      <c r="BH1291">
        <v>0</v>
      </c>
      <c r="BI1291">
        <v>0</v>
      </c>
      <c r="BJ1291" t="s">
        <v>206</v>
      </c>
      <c r="BK1291">
        <v>1.88464</v>
      </c>
      <c r="BL1291">
        <v>1.88159</v>
      </c>
      <c r="BM1291">
        <v>1.88311</v>
      </c>
      <c r="BN1291">
        <v>1.88187</v>
      </c>
      <c r="BO1291">
        <v>1.88376</v>
      </c>
      <c r="BP1291">
        <v>1.88309</v>
      </c>
      <c r="BQ1291">
        <v>1.88477</v>
      </c>
      <c r="BR1291">
        <v>1.88231</v>
      </c>
      <c r="BS1291" t="s">
        <v>207</v>
      </c>
      <c r="BT1291" t="s">
        <v>17</v>
      </c>
      <c r="BU1291" t="s">
        <v>17</v>
      </c>
      <c r="BV1291" t="s">
        <v>17</v>
      </c>
      <c r="BW1291" t="s">
        <v>208</v>
      </c>
      <c r="BX1291" t="s">
        <v>209</v>
      </c>
      <c r="BY1291" t="s">
        <v>210</v>
      </c>
      <c r="BZ1291" t="s">
        <v>210</v>
      </c>
      <c r="CA1291" t="s">
        <v>210</v>
      </c>
      <c r="CB1291" t="s">
        <v>210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1345.19</v>
      </c>
      <c r="CJ1291">
        <v>-1.04818</v>
      </c>
      <c r="CK1291">
        <v>8.16916</v>
      </c>
      <c r="CL1291">
        <v>9.7535</v>
      </c>
      <c r="CM1291">
        <v>29.9996</v>
      </c>
      <c r="CN1291">
        <v>9.55564</v>
      </c>
      <c r="CO1291">
        <v>9.81106</v>
      </c>
      <c r="CP1291">
        <v>-1</v>
      </c>
      <c r="CQ1291">
        <v>0</v>
      </c>
      <c r="CR1291">
        <v>100</v>
      </c>
      <c r="CS1291">
        <v>-999.9</v>
      </c>
      <c r="CT1291">
        <v>400</v>
      </c>
      <c r="CU1291">
        <v>9.20044</v>
      </c>
      <c r="CV1291">
        <v>103.856</v>
      </c>
      <c r="CW1291">
        <v>103.394</v>
      </c>
    </row>
    <row r="1292" spans="1:101">
      <c r="A1292">
        <v>1278</v>
      </c>
      <c r="B1292">
        <v>1550676944.3</v>
      </c>
      <c r="C1292">
        <v>4120.5</v>
      </c>
      <c r="D1292" t="s">
        <v>2777</v>
      </c>
      <c r="E1292" t="s">
        <v>2778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201</v>
      </c>
      <c r="N1292" t="s">
        <v>2602</v>
      </c>
      <c r="O1292" t="s">
        <v>203</v>
      </c>
      <c r="P1292" t="s">
        <v>929</v>
      </c>
      <c r="Q1292">
        <v>1550676944.3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112</v>
      </c>
      <c r="X1292">
        <v>8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1550676944.3</v>
      </c>
      <c r="AH1292">
        <v>398.371</v>
      </c>
      <c r="AI1292">
        <v>409.022</v>
      </c>
      <c r="AJ1292">
        <v>9.32564</v>
      </c>
      <c r="AK1292">
        <v>3.3692</v>
      </c>
      <c r="AL1292">
        <v>1430.49</v>
      </c>
      <c r="AM1292">
        <v>99.5219</v>
      </c>
      <c r="AN1292">
        <v>0.0253964</v>
      </c>
      <c r="AO1292">
        <v>9.14581</v>
      </c>
      <c r="AP1292">
        <v>999.9</v>
      </c>
      <c r="AQ1292">
        <v>999.9</v>
      </c>
      <c r="AR1292">
        <v>9986.88</v>
      </c>
      <c r="AS1292">
        <v>0</v>
      </c>
      <c r="AT1292">
        <v>733.035</v>
      </c>
      <c r="AU1292">
        <v>0</v>
      </c>
      <c r="AV1292" t="s">
        <v>205</v>
      </c>
      <c r="AW1292">
        <v>0</v>
      </c>
      <c r="AX1292">
        <v>-1.442</v>
      </c>
      <c r="AY1292">
        <v>-0.036</v>
      </c>
      <c r="AZ1292">
        <v>0</v>
      </c>
      <c r="BA1292">
        <v>0</v>
      </c>
      <c r="BB1292">
        <v>0</v>
      </c>
      <c r="BC1292">
        <v>0</v>
      </c>
      <c r="BD1292">
        <v>402.1435</v>
      </c>
      <c r="BE1292">
        <v>-0.0368111050273819</v>
      </c>
      <c r="BF1292">
        <v>0.023660248879694</v>
      </c>
      <c r="BG1292">
        <v>-1</v>
      </c>
      <c r="BH1292">
        <v>0</v>
      </c>
      <c r="BI1292">
        <v>0</v>
      </c>
      <c r="BJ1292" t="s">
        <v>206</v>
      </c>
      <c r="BK1292">
        <v>1.88463</v>
      </c>
      <c r="BL1292">
        <v>1.8816</v>
      </c>
      <c r="BM1292">
        <v>1.88309</v>
      </c>
      <c r="BN1292">
        <v>1.88187</v>
      </c>
      <c r="BO1292">
        <v>1.88379</v>
      </c>
      <c r="BP1292">
        <v>1.88309</v>
      </c>
      <c r="BQ1292">
        <v>1.88477</v>
      </c>
      <c r="BR1292">
        <v>1.88231</v>
      </c>
      <c r="BS1292" t="s">
        <v>207</v>
      </c>
      <c r="BT1292" t="s">
        <v>17</v>
      </c>
      <c r="BU1292" t="s">
        <v>17</v>
      </c>
      <c r="BV1292" t="s">
        <v>17</v>
      </c>
      <c r="BW1292" t="s">
        <v>208</v>
      </c>
      <c r="BX1292" t="s">
        <v>209</v>
      </c>
      <c r="BY1292" t="s">
        <v>210</v>
      </c>
      <c r="BZ1292" t="s">
        <v>210</v>
      </c>
      <c r="CA1292" t="s">
        <v>210</v>
      </c>
      <c r="CB1292" t="s">
        <v>210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1342.03</v>
      </c>
      <c r="CJ1292">
        <v>-1.04818</v>
      </c>
      <c r="CK1292">
        <v>8.1732</v>
      </c>
      <c r="CL1292">
        <v>9.75122</v>
      </c>
      <c r="CM1292">
        <v>29.9996</v>
      </c>
      <c r="CN1292">
        <v>9.5534</v>
      </c>
      <c r="CO1292">
        <v>9.80879</v>
      </c>
      <c r="CP1292">
        <v>-1</v>
      </c>
      <c r="CQ1292">
        <v>0</v>
      </c>
      <c r="CR1292">
        <v>100</v>
      </c>
      <c r="CS1292">
        <v>-999.9</v>
      </c>
      <c r="CT1292">
        <v>400</v>
      </c>
      <c r="CU1292">
        <v>9.21937</v>
      </c>
      <c r="CV1292">
        <v>103.856</v>
      </c>
      <c r="CW1292">
        <v>103.395</v>
      </c>
    </row>
    <row r="1293" spans="1:101">
      <c r="A1293">
        <v>1279</v>
      </c>
      <c r="B1293">
        <v>1550676946.3</v>
      </c>
      <c r="C1293">
        <v>4122.5</v>
      </c>
      <c r="D1293" t="s">
        <v>2779</v>
      </c>
      <c r="E1293" t="s">
        <v>2780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201</v>
      </c>
      <c r="N1293" t="s">
        <v>2602</v>
      </c>
      <c r="O1293" t="s">
        <v>203</v>
      </c>
      <c r="P1293" t="s">
        <v>929</v>
      </c>
      <c r="Q1293">
        <v>1550676946.3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114</v>
      </c>
      <c r="X1293">
        <v>8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1550676946.3</v>
      </c>
      <c r="AH1293">
        <v>398.395</v>
      </c>
      <c r="AI1293">
        <v>409.003</v>
      </c>
      <c r="AJ1293">
        <v>9.33835</v>
      </c>
      <c r="AK1293">
        <v>3.36895</v>
      </c>
      <c r="AL1293">
        <v>1430.66</v>
      </c>
      <c r="AM1293">
        <v>99.5213</v>
      </c>
      <c r="AN1293">
        <v>0.0255326</v>
      </c>
      <c r="AO1293">
        <v>9.19079</v>
      </c>
      <c r="AP1293">
        <v>999.9</v>
      </c>
      <c r="AQ1293">
        <v>999.9</v>
      </c>
      <c r="AR1293">
        <v>9998.12</v>
      </c>
      <c r="AS1293">
        <v>0</v>
      </c>
      <c r="AT1293">
        <v>729.186</v>
      </c>
      <c r="AU1293">
        <v>0</v>
      </c>
      <c r="AV1293" t="s">
        <v>205</v>
      </c>
      <c r="AW1293">
        <v>0</v>
      </c>
      <c r="AX1293">
        <v>-1.442</v>
      </c>
      <c r="AY1293">
        <v>-0.036</v>
      </c>
      <c r="AZ1293">
        <v>0</v>
      </c>
      <c r="BA1293">
        <v>0</v>
      </c>
      <c r="BB1293">
        <v>0</v>
      </c>
      <c r="BC1293">
        <v>0</v>
      </c>
      <c r="BD1293">
        <v>402.143286885246</v>
      </c>
      <c r="BE1293">
        <v>-0.0352864787802764</v>
      </c>
      <c r="BF1293">
        <v>0.0237364213152607</v>
      </c>
      <c r="BG1293">
        <v>-1</v>
      </c>
      <c r="BH1293">
        <v>0</v>
      </c>
      <c r="BI1293">
        <v>0</v>
      </c>
      <c r="BJ1293" t="s">
        <v>206</v>
      </c>
      <c r="BK1293">
        <v>1.88462</v>
      </c>
      <c r="BL1293">
        <v>1.88159</v>
      </c>
      <c r="BM1293">
        <v>1.88309</v>
      </c>
      <c r="BN1293">
        <v>1.88187</v>
      </c>
      <c r="BO1293">
        <v>1.8838</v>
      </c>
      <c r="BP1293">
        <v>1.88309</v>
      </c>
      <c r="BQ1293">
        <v>1.88477</v>
      </c>
      <c r="BR1293">
        <v>1.88231</v>
      </c>
      <c r="BS1293" t="s">
        <v>207</v>
      </c>
      <c r="BT1293" t="s">
        <v>17</v>
      </c>
      <c r="BU1293" t="s">
        <v>17</v>
      </c>
      <c r="BV1293" t="s">
        <v>17</v>
      </c>
      <c r="BW1293" t="s">
        <v>208</v>
      </c>
      <c r="BX1293" t="s">
        <v>209</v>
      </c>
      <c r="BY1293" t="s">
        <v>210</v>
      </c>
      <c r="BZ1293" t="s">
        <v>210</v>
      </c>
      <c r="CA1293" t="s">
        <v>210</v>
      </c>
      <c r="CB1293" t="s">
        <v>210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1340.62</v>
      </c>
      <c r="CJ1293">
        <v>-1.04818</v>
      </c>
      <c r="CK1293">
        <v>8.17716</v>
      </c>
      <c r="CL1293">
        <v>9.74896</v>
      </c>
      <c r="CM1293">
        <v>29.9996</v>
      </c>
      <c r="CN1293">
        <v>9.55139</v>
      </c>
      <c r="CO1293">
        <v>9.80598</v>
      </c>
      <c r="CP1293">
        <v>-1</v>
      </c>
      <c r="CQ1293">
        <v>0</v>
      </c>
      <c r="CR1293">
        <v>100</v>
      </c>
      <c r="CS1293">
        <v>-999.9</v>
      </c>
      <c r="CT1293">
        <v>400</v>
      </c>
      <c r="CU1293">
        <v>9.21937</v>
      </c>
      <c r="CV1293">
        <v>103.857</v>
      </c>
      <c r="CW1293">
        <v>103.395</v>
      </c>
    </row>
    <row r="1294" spans="1:101">
      <c r="A1294">
        <v>1280</v>
      </c>
      <c r="B1294">
        <v>1550676948.3</v>
      </c>
      <c r="C1294">
        <v>4124.5</v>
      </c>
      <c r="D1294" t="s">
        <v>2781</v>
      </c>
      <c r="E1294" t="s">
        <v>2782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197</v>
      </c>
      <c r="J1294" t="s">
        <v>198</v>
      </c>
      <c r="K1294" t="s">
        <v>199</v>
      </c>
      <c r="L1294" t="s">
        <v>200</v>
      </c>
      <c r="M1294" t="s">
        <v>201</v>
      </c>
      <c r="N1294" t="s">
        <v>2602</v>
      </c>
      <c r="O1294" t="s">
        <v>203</v>
      </c>
      <c r="P1294" t="s">
        <v>929</v>
      </c>
      <c r="Q1294">
        <v>1550676948.3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128</v>
      </c>
      <c r="X1294">
        <v>9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1550676948.3</v>
      </c>
      <c r="AH1294">
        <v>398.399</v>
      </c>
      <c r="AI1294">
        <v>408.982</v>
      </c>
      <c r="AJ1294">
        <v>9.34483</v>
      </c>
      <c r="AK1294">
        <v>3.36904</v>
      </c>
      <c r="AL1294">
        <v>1430.63</v>
      </c>
      <c r="AM1294">
        <v>99.5202</v>
      </c>
      <c r="AN1294">
        <v>0.0255066</v>
      </c>
      <c r="AO1294">
        <v>9.20646</v>
      </c>
      <c r="AP1294">
        <v>999.9</v>
      </c>
      <c r="AQ1294">
        <v>999.9</v>
      </c>
      <c r="AR1294">
        <v>9975.62</v>
      </c>
      <c r="AS1294">
        <v>0</v>
      </c>
      <c r="AT1294">
        <v>726.275</v>
      </c>
      <c r="AU1294">
        <v>0</v>
      </c>
      <c r="AV1294" t="s">
        <v>205</v>
      </c>
      <c r="AW1294">
        <v>0</v>
      </c>
      <c r="AX1294">
        <v>-1.442</v>
      </c>
      <c r="AY1294">
        <v>-0.036</v>
      </c>
      <c r="AZ1294">
        <v>0</v>
      </c>
      <c r="BA1294">
        <v>0</v>
      </c>
      <c r="BB1294">
        <v>0</v>
      </c>
      <c r="BC1294">
        <v>0</v>
      </c>
      <c r="BD1294">
        <v>402.144090163934</v>
      </c>
      <c r="BE1294">
        <v>-0.0329115822962317</v>
      </c>
      <c r="BF1294">
        <v>0.0239514550358357</v>
      </c>
      <c r="BG1294">
        <v>-1</v>
      </c>
      <c r="BH1294">
        <v>0</v>
      </c>
      <c r="BI1294">
        <v>0</v>
      </c>
      <c r="BJ1294" t="s">
        <v>206</v>
      </c>
      <c r="BK1294">
        <v>1.88462</v>
      </c>
      <c r="BL1294">
        <v>1.88158</v>
      </c>
      <c r="BM1294">
        <v>1.88309</v>
      </c>
      <c r="BN1294">
        <v>1.88187</v>
      </c>
      <c r="BO1294">
        <v>1.88378</v>
      </c>
      <c r="BP1294">
        <v>1.88308</v>
      </c>
      <c r="BQ1294">
        <v>1.88477</v>
      </c>
      <c r="BR1294">
        <v>1.8823</v>
      </c>
      <c r="BS1294" t="s">
        <v>207</v>
      </c>
      <c r="BT1294" t="s">
        <v>17</v>
      </c>
      <c r="BU1294" t="s">
        <v>17</v>
      </c>
      <c r="BV1294" t="s">
        <v>17</v>
      </c>
      <c r="BW1294" t="s">
        <v>208</v>
      </c>
      <c r="BX1294" t="s">
        <v>209</v>
      </c>
      <c r="BY1294" t="s">
        <v>210</v>
      </c>
      <c r="BZ1294" t="s">
        <v>210</v>
      </c>
      <c r="CA1294" t="s">
        <v>210</v>
      </c>
      <c r="CB1294" t="s">
        <v>210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1330.68</v>
      </c>
      <c r="CJ1294">
        <v>-1.04818</v>
      </c>
      <c r="CK1294">
        <v>8.18099</v>
      </c>
      <c r="CL1294">
        <v>9.74637</v>
      </c>
      <c r="CM1294">
        <v>29.9996</v>
      </c>
      <c r="CN1294">
        <v>9.54911</v>
      </c>
      <c r="CO1294">
        <v>9.80313</v>
      </c>
      <c r="CP1294">
        <v>-1</v>
      </c>
      <c r="CQ1294">
        <v>0</v>
      </c>
      <c r="CR1294">
        <v>100</v>
      </c>
      <c r="CS1294">
        <v>-999.9</v>
      </c>
      <c r="CT1294">
        <v>400</v>
      </c>
      <c r="CU1294">
        <v>9.21937</v>
      </c>
      <c r="CV1294">
        <v>103.857</v>
      </c>
      <c r="CW1294">
        <v>103.395</v>
      </c>
    </row>
    <row r="1295" spans="1:101">
      <c r="A1295">
        <v>1281</v>
      </c>
      <c r="B1295">
        <v>1550676950.3</v>
      </c>
      <c r="C1295">
        <v>4126.5</v>
      </c>
      <c r="D1295" t="s">
        <v>2783</v>
      </c>
      <c r="E1295" t="s">
        <v>2784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197</v>
      </c>
      <c r="J1295" t="s">
        <v>198</v>
      </c>
      <c r="K1295" t="s">
        <v>199</v>
      </c>
      <c r="L1295" t="s">
        <v>200</v>
      </c>
      <c r="M1295" t="s">
        <v>201</v>
      </c>
      <c r="N1295" t="s">
        <v>2602</v>
      </c>
      <c r="O1295" t="s">
        <v>203</v>
      </c>
      <c r="P1295" t="s">
        <v>929</v>
      </c>
      <c r="Q1295">
        <v>1550676950.3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131</v>
      </c>
      <c r="X1295">
        <v>9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1550676950.3</v>
      </c>
      <c r="AH1295">
        <v>398.392</v>
      </c>
      <c r="AI1295">
        <v>409.007</v>
      </c>
      <c r="AJ1295">
        <v>9.34745</v>
      </c>
      <c r="AK1295">
        <v>3.36886</v>
      </c>
      <c r="AL1295">
        <v>1430.63</v>
      </c>
      <c r="AM1295">
        <v>99.5197</v>
      </c>
      <c r="AN1295">
        <v>0.0254433</v>
      </c>
      <c r="AO1295">
        <v>9.17496</v>
      </c>
      <c r="AP1295">
        <v>999.9</v>
      </c>
      <c r="AQ1295">
        <v>999.9</v>
      </c>
      <c r="AR1295">
        <v>9990</v>
      </c>
      <c r="AS1295">
        <v>0</v>
      </c>
      <c r="AT1295">
        <v>723.858</v>
      </c>
      <c r="AU1295">
        <v>0</v>
      </c>
      <c r="AV1295" t="s">
        <v>205</v>
      </c>
      <c r="AW1295">
        <v>0</v>
      </c>
      <c r="AX1295">
        <v>-1.442</v>
      </c>
      <c r="AY1295">
        <v>-0.036</v>
      </c>
      <c r="AZ1295">
        <v>0</v>
      </c>
      <c r="BA1295">
        <v>0</v>
      </c>
      <c r="BB1295">
        <v>0</v>
      </c>
      <c r="BC1295">
        <v>0</v>
      </c>
      <c r="BD1295">
        <v>402.143803278688</v>
      </c>
      <c r="BE1295">
        <v>-0.0324135924309647</v>
      </c>
      <c r="BF1295">
        <v>0.0239612526507763</v>
      </c>
      <c r="BG1295">
        <v>-1</v>
      </c>
      <c r="BH1295">
        <v>0</v>
      </c>
      <c r="BI1295">
        <v>0</v>
      </c>
      <c r="BJ1295" t="s">
        <v>206</v>
      </c>
      <c r="BK1295">
        <v>1.88462</v>
      </c>
      <c r="BL1295">
        <v>1.8816</v>
      </c>
      <c r="BM1295">
        <v>1.88309</v>
      </c>
      <c r="BN1295">
        <v>1.88187</v>
      </c>
      <c r="BO1295">
        <v>1.88379</v>
      </c>
      <c r="BP1295">
        <v>1.88308</v>
      </c>
      <c r="BQ1295">
        <v>1.88477</v>
      </c>
      <c r="BR1295">
        <v>1.88229</v>
      </c>
      <c r="BS1295" t="s">
        <v>207</v>
      </c>
      <c r="BT1295" t="s">
        <v>17</v>
      </c>
      <c r="BU1295" t="s">
        <v>17</v>
      </c>
      <c r="BV1295" t="s">
        <v>17</v>
      </c>
      <c r="BW1295" t="s">
        <v>208</v>
      </c>
      <c r="BX1295" t="s">
        <v>209</v>
      </c>
      <c r="BY1295" t="s">
        <v>210</v>
      </c>
      <c r="BZ1295" t="s">
        <v>210</v>
      </c>
      <c r="CA1295" t="s">
        <v>210</v>
      </c>
      <c r="CB1295" t="s">
        <v>210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1327.84</v>
      </c>
      <c r="CJ1295">
        <v>-1.04819</v>
      </c>
      <c r="CK1295">
        <v>8.18475</v>
      </c>
      <c r="CL1295">
        <v>9.74353</v>
      </c>
      <c r="CM1295">
        <v>29.9995</v>
      </c>
      <c r="CN1295">
        <v>9.54663</v>
      </c>
      <c r="CO1295">
        <v>9.80082</v>
      </c>
      <c r="CP1295">
        <v>-1</v>
      </c>
      <c r="CQ1295">
        <v>0</v>
      </c>
      <c r="CR1295">
        <v>100</v>
      </c>
      <c r="CS1295">
        <v>-999.9</v>
      </c>
      <c r="CT1295">
        <v>400</v>
      </c>
      <c r="CU1295">
        <v>9.21937</v>
      </c>
      <c r="CV1295">
        <v>103.857</v>
      </c>
      <c r="CW1295">
        <v>103.395</v>
      </c>
    </row>
    <row r="1296" spans="1:101">
      <c r="A1296">
        <v>1282</v>
      </c>
      <c r="B1296">
        <v>1550676952.3</v>
      </c>
      <c r="C1296">
        <v>4128.5</v>
      </c>
      <c r="D1296" t="s">
        <v>2785</v>
      </c>
      <c r="E1296" t="s">
        <v>2786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197</v>
      </c>
      <c r="J1296" t="s">
        <v>198</v>
      </c>
      <c r="K1296" t="s">
        <v>199</v>
      </c>
      <c r="L1296" t="s">
        <v>200</v>
      </c>
      <c r="M1296" t="s">
        <v>201</v>
      </c>
      <c r="N1296" t="s">
        <v>2602</v>
      </c>
      <c r="O1296" t="s">
        <v>203</v>
      </c>
      <c r="P1296" t="s">
        <v>929</v>
      </c>
      <c r="Q1296">
        <v>1550676952.3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119</v>
      </c>
      <c r="X1296">
        <v>8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1550676952.3</v>
      </c>
      <c r="AH1296">
        <v>398.407</v>
      </c>
      <c r="AI1296">
        <v>409.023</v>
      </c>
      <c r="AJ1296">
        <v>9.35778</v>
      </c>
      <c r="AK1296">
        <v>3.36916</v>
      </c>
      <c r="AL1296">
        <v>1430.57</v>
      </c>
      <c r="AM1296">
        <v>99.5213</v>
      </c>
      <c r="AN1296">
        <v>0.0256553</v>
      </c>
      <c r="AO1296">
        <v>9.16817</v>
      </c>
      <c r="AP1296">
        <v>999.9</v>
      </c>
      <c r="AQ1296">
        <v>999.9</v>
      </c>
      <c r="AR1296">
        <v>10020</v>
      </c>
      <c r="AS1296">
        <v>0</v>
      </c>
      <c r="AT1296">
        <v>721.516</v>
      </c>
      <c r="AU1296">
        <v>0</v>
      </c>
      <c r="AV1296" t="s">
        <v>205</v>
      </c>
      <c r="AW1296">
        <v>0</v>
      </c>
      <c r="AX1296">
        <v>-1.442</v>
      </c>
      <c r="AY1296">
        <v>-0.036</v>
      </c>
      <c r="AZ1296">
        <v>0</v>
      </c>
      <c r="BA1296">
        <v>0</v>
      </c>
      <c r="BB1296">
        <v>0</v>
      </c>
      <c r="BC1296">
        <v>0</v>
      </c>
      <c r="BD1296">
        <v>402.142516393443</v>
      </c>
      <c r="BE1296">
        <v>-0.0215320852138647</v>
      </c>
      <c r="BF1296">
        <v>0.0223695612884678</v>
      </c>
      <c r="BG1296">
        <v>-1</v>
      </c>
      <c r="BH1296">
        <v>0</v>
      </c>
      <c r="BI1296">
        <v>0</v>
      </c>
      <c r="BJ1296" t="s">
        <v>206</v>
      </c>
      <c r="BK1296">
        <v>1.88462</v>
      </c>
      <c r="BL1296">
        <v>1.88161</v>
      </c>
      <c r="BM1296">
        <v>1.88309</v>
      </c>
      <c r="BN1296">
        <v>1.88187</v>
      </c>
      <c r="BO1296">
        <v>1.88379</v>
      </c>
      <c r="BP1296">
        <v>1.88309</v>
      </c>
      <c r="BQ1296">
        <v>1.88477</v>
      </c>
      <c r="BR1296">
        <v>1.88229</v>
      </c>
      <c r="BS1296" t="s">
        <v>207</v>
      </c>
      <c r="BT1296" t="s">
        <v>17</v>
      </c>
      <c r="BU1296" t="s">
        <v>17</v>
      </c>
      <c r="BV1296" t="s">
        <v>17</v>
      </c>
      <c r="BW1296" t="s">
        <v>208</v>
      </c>
      <c r="BX1296" t="s">
        <v>209</v>
      </c>
      <c r="BY1296" t="s">
        <v>210</v>
      </c>
      <c r="BZ1296" t="s">
        <v>210</v>
      </c>
      <c r="CA1296" t="s">
        <v>210</v>
      </c>
      <c r="CB1296" t="s">
        <v>210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1336.67</v>
      </c>
      <c r="CJ1296">
        <v>-1.04819</v>
      </c>
      <c r="CK1296">
        <v>8.18859</v>
      </c>
      <c r="CL1296">
        <v>9.74099</v>
      </c>
      <c r="CM1296">
        <v>29.9996</v>
      </c>
      <c r="CN1296">
        <v>9.54494</v>
      </c>
      <c r="CO1296">
        <v>9.79856</v>
      </c>
      <c r="CP1296">
        <v>-1</v>
      </c>
      <c r="CQ1296">
        <v>0</v>
      </c>
      <c r="CR1296">
        <v>100</v>
      </c>
      <c r="CS1296">
        <v>-999.9</v>
      </c>
      <c r="CT1296">
        <v>400</v>
      </c>
      <c r="CU1296">
        <v>9.35659</v>
      </c>
      <c r="CV1296">
        <v>103.857</v>
      </c>
      <c r="CW1296">
        <v>103.396</v>
      </c>
    </row>
    <row r="1297" spans="1:101">
      <c r="A1297">
        <v>1283</v>
      </c>
      <c r="B1297">
        <v>1550676954.3</v>
      </c>
      <c r="C1297">
        <v>4130.5</v>
      </c>
      <c r="D1297" t="s">
        <v>2787</v>
      </c>
      <c r="E1297" t="s">
        <v>2788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197</v>
      </c>
      <c r="J1297" t="s">
        <v>198</v>
      </c>
      <c r="K1297" t="s">
        <v>199</v>
      </c>
      <c r="L1297" t="s">
        <v>200</v>
      </c>
      <c r="M1297" t="s">
        <v>201</v>
      </c>
      <c r="N1297" t="s">
        <v>2602</v>
      </c>
      <c r="O1297" t="s">
        <v>203</v>
      </c>
      <c r="P1297" t="s">
        <v>929</v>
      </c>
      <c r="Q1297">
        <v>1550676954.3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109</v>
      </c>
      <c r="X1297">
        <v>8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1550676954.3</v>
      </c>
      <c r="AH1297">
        <v>398.365</v>
      </c>
      <c r="AI1297">
        <v>409.008</v>
      </c>
      <c r="AJ1297">
        <v>9.374</v>
      </c>
      <c r="AK1297">
        <v>3.36912</v>
      </c>
      <c r="AL1297">
        <v>1430.63</v>
      </c>
      <c r="AM1297">
        <v>99.5214</v>
      </c>
      <c r="AN1297">
        <v>0.0255543</v>
      </c>
      <c r="AO1297">
        <v>9.18418</v>
      </c>
      <c r="AP1297">
        <v>999.9</v>
      </c>
      <c r="AQ1297">
        <v>999.9</v>
      </c>
      <c r="AR1297">
        <v>9989.38</v>
      </c>
      <c r="AS1297">
        <v>0</v>
      </c>
      <c r="AT1297">
        <v>720.038</v>
      </c>
      <c r="AU1297">
        <v>0</v>
      </c>
      <c r="AV1297" t="s">
        <v>205</v>
      </c>
      <c r="AW1297">
        <v>0</v>
      </c>
      <c r="AX1297">
        <v>-1.442</v>
      </c>
      <c r="AY1297">
        <v>-0.036</v>
      </c>
      <c r="AZ1297">
        <v>0</v>
      </c>
      <c r="BA1297">
        <v>0</v>
      </c>
      <c r="BB1297">
        <v>0</v>
      </c>
      <c r="BC1297">
        <v>0</v>
      </c>
      <c r="BD1297">
        <v>402.141663934426</v>
      </c>
      <c r="BE1297">
        <v>-0.00620120166581435</v>
      </c>
      <c r="BF1297">
        <v>0.0208037711964821</v>
      </c>
      <c r="BG1297">
        <v>-1</v>
      </c>
      <c r="BH1297">
        <v>0</v>
      </c>
      <c r="BI1297">
        <v>0</v>
      </c>
      <c r="BJ1297" t="s">
        <v>206</v>
      </c>
      <c r="BK1297">
        <v>1.88462</v>
      </c>
      <c r="BL1297">
        <v>1.8816</v>
      </c>
      <c r="BM1297">
        <v>1.88309</v>
      </c>
      <c r="BN1297">
        <v>1.88187</v>
      </c>
      <c r="BO1297">
        <v>1.88376</v>
      </c>
      <c r="BP1297">
        <v>1.88309</v>
      </c>
      <c r="BQ1297">
        <v>1.88477</v>
      </c>
      <c r="BR1297">
        <v>1.8823</v>
      </c>
      <c r="BS1297" t="s">
        <v>207</v>
      </c>
      <c r="BT1297" t="s">
        <v>17</v>
      </c>
      <c r="BU1297" t="s">
        <v>17</v>
      </c>
      <c r="BV1297" t="s">
        <v>17</v>
      </c>
      <c r="BW1297" t="s">
        <v>208</v>
      </c>
      <c r="BX1297" t="s">
        <v>209</v>
      </c>
      <c r="BY1297" t="s">
        <v>210</v>
      </c>
      <c r="BZ1297" t="s">
        <v>210</v>
      </c>
      <c r="CA1297" t="s">
        <v>210</v>
      </c>
      <c r="CB1297" t="s">
        <v>210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1344.16</v>
      </c>
      <c r="CJ1297">
        <v>-1.04819</v>
      </c>
      <c r="CK1297">
        <v>8.19248</v>
      </c>
      <c r="CL1297">
        <v>9.73872</v>
      </c>
      <c r="CM1297">
        <v>29.9996</v>
      </c>
      <c r="CN1297">
        <v>9.54321</v>
      </c>
      <c r="CO1297">
        <v>9.79575</v>
      </c>
      <c r="CP1297">
        <v>-1</v>
      </c>
      <c r="CQ1297">
        <v>0</v>
      </c>
      <c r="CR1297">
        <v>100</v>
      </c>
      <c r="CS1297">
        <v>-999.9</v>
      </c>
      <c r="CT1297">
        <v>400</v>
      </c>
      <c r="CU1297">
        <v>9.35659</v>
      </c>
      <c r="CV1297">
        <v>103.857</v>
      </c>
      <c r="CW1297">
        <v>103.397</v>
      </c>
    </row>
    <row r="1298" spans="1:101">
      <c r="A1298">
        <v>1284</v>
      </c>
      <c r="B1298">
        <v>1550676956.3</v>
      </c>
      <c r="C1298">
        <v>4132.5</v>
      </c>
      <c r="D1298" t="s">
        <v>2789</v>
      </c>
      <c r="E1298" t="s">
        <v>2790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197</v>
      </c>
      <c r="J1298" t="s">
        <v>198</v>
      </c>
      <c r="K1298" t="s">
        <v>199</v>
      </c>
      <c r="L1298" t="s">
        <v>200</v>
      </c>
      <c r="M1298" t="s">
        <v>201</v>
      </c>
      <c r="N1298" t="s">
        <v>2602</v>
      </c>
      <c r="O1298" t="s">
        <v>203</v>
      </c>
      <c r="P1298" t="s">
        <v>929</v>
      </c>
      <c r="Q1298">
        <v>1550676956.3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117</v>
      </c>
      <c r="X1298">
        <v>8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1550676956.3</v>
      </c>
      <c r="AH1298">
        <v>398.364</v>
      </c>
      <c r="AI1298">
        <v>408.992</v>
      </c>
      <c r="AJ1298">
        <v>9.37312</v>
      </c>
      <c r="AK1298">
        <v>3.36873</v>
      </c>
      <c r="AL1298">
        <v>1430.67</v>
      </c>
      <c r="AM1298">
        <v>99.5206</v>
      </c>
      <c r="AN1298">
        <v>0.0253964</v>
      </c>
      <c r="AO1298">
        <v>9.15058</v>
      </c>
      <c r="AP1298">
        <v>999.9</v>
      </c>
      <c r="AQ1298">
        <v>999.9</v>
      </c>
      <c r="AR1298">
        <v>9978.12</v>
      </c>
      <c r="AS1298">
        <v>0</v>
      </c>
      <c r="AT1298">
        <v>719.745</v>
      </c>
      <c r="AU1298">
        <v>0</v>
      </c>
      <c r="AV1298" t="s">
        <v>205</v>
      </c>
      <c r="AW1298">
        <v>0</v>
      </c>
      <c r="AX1298">
        <v>-1.442</v>
      </c>
      <c r="AY1298">
        <v>-0.036</v>
      </c>
      <c r="AZ1298">
        <v>0</v>
      </c>
      <c r="BA1298">
        <v>0</v>
      </c>
      <c r="BB1298">
        <v>0</v>
      </c>
      <c r="BC1298">
        <v>0</v>
      </c>
      <c r="BD1298">
        <v>402.140327868852</v>
      </c>
      <c r="BE1298">
        <v>-0.00490070214174921</v>
      </c>
      <c r="BF1298">
        <v>0.0206069551456817</v>
      </c>
      <c r="BG1298">
        <v>-1</v>
      </c>
      <c r="BH1298">
        <v>0</v>
      </c>
      <c r="BI1298">
        <v>0</v>
      </c>
      <c r="BJ1298" t="s">
        <v>206</v>
      </c>
      <c r="BK1298">
        <v>1.88461</v>
      </c>
      <c r="BL1298">
        <v>1.8816</v>
      </c>
      <c r="BM1298">
        <v>1.88309</v>
      </c>
      <c r="BN1298">
        <v>1.88187</v>
      </c>
      <c r="BO1298">
        <v>1.88373</v>
      </c>
      <c r="BP1298">
        <v>1.88309</v>
      </c>
      <c r="BQ1298">
        <v>1.88477</v>
      </c>
      <c r="BR1298">
        <v>1.8823</v>
      </c>
      <c r="BS1298" t="s">
        <v>207</v>
      </c>
      <c r="BT1298" t="s">
        <v>17</v>
      </c>
      <c r="BU1298" t="s">
        <v>17</v>
      </c>
      <c r="BV1298" t="s">
        <v>17</v>
      </c>
      <c r="BW1298" t="s">
        <v>208</v>
      </c>
      <c r="BX1298" t="s">
        <v>209</v>
      </c>
      <c r="BY1298" t="s">
        <v>210</v>
      </c>
      <c r="BZ1298" t="s">
        <v>210</v>
      </c>
      <c r="CA1298" t="s">
        <v>210</v>
      </c>
      <c r="CB1298" t="s">
        <v>210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1338.66</v>
      </c>
      <c r="CJ1298">
        <v>-1.04819</v>
      </c>
      <c r="CK1298">
        <v>8.19634</v>
      </c>
      <c r="CL1298">
        <v>9.73645</v>
      </c>
      <c r="CM1298">
        <v>29.9995</v>
      </c>
      <c r="CN1298">
        <v>9.54096</v>
      </c>
      <c r="CO1298">
        <v>9.79291</v>
      </c>
      <c r="CP1298">
        <v>-1</v>
      </c>
      <c r="CQ1298">
        <v>0</v>
      </c>
      <c r="CR1298">
        <v>100</v>
      </c>
      <c r="CS1298">
        <v>-999.9</v>
      </c>
      <c r="CT1298">
        <v>400</v>
      </c>
      <c r="CU1298">
        <v>9.35659</v>
      </c>
      <c r="CV1298">
        <v>103.858</v>
      </c>
      <c r="CW1298">
        <v>103.397</v>
      </c>
    </row>
    <row r="1299" spans="1:101">
      <c r="A1299">
        <v>1285</v>
      </c>
      <c r="B1299">
        <v>1550676958.3</v>
      </c>
      <c r="C1299">
        <v>4134.5</v>
      </c>
      <c r="D1299" t="s">
        <v>2791</v>
      </c>
      <c r="E1299" t="s">
        <v>2792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197</v>
      </c>
      <c r="J1299" t="s">
        <v>198</v>
      </c>
      <c r="K1299" t="s">
        <v>199</v>
      </c>
      <c r="L1299" t="s">
        <v>200</v>
      </c>
      <c r="M1299" t="s">
        <v>201</v>
      </c>
      <c r="N1299" t="s">
        <v>2602</v>
      </c>
      <c r="O1299" t="s">
        <v>203</v>
      </c>
      <c r="P1299" t="s">
        <v>929</v>
      </c>
      <c r="Q1299">
        <v>1550676958.3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117</v>
      </c>
      <c r="X1299">
        <v>8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1550676958.3</v>
      </c>
      <c r="AH1299">
        <v>398.404</v>
      </c>
      <c r="AI1299">
        <v>408.996</v>
      </c>
      <c r="AJ1299">
        <v>9.37266</v>
      </c>
      <c r="AK1299">
        <v>3.36839</v>
      </c>
      <c r="AL1299">
        <v>1430.36</v>
      </c>
      <c r="AM1299">
        <v>99.5208</v>
      </c>
      <c r="AN1299">
        <v>0.0253959</v>
      </c>
      <c r="AO1299">
        <v>9.13058</v>
      </c>
      <c r="AP1299">
        <v>999.9</v>
      </c>
      <c r="AQ1299">
        <v>999.9</v>
      </c>
      <c r="AR1299">
        <v>10001.9</v>
      </c>
      <c r="AS1299">
        <v>0</v>
      </c>
      <c r="AT1299">
        <v>719.723</v>
      </c>
      <c r="AU1299">
        <v>0</v>
      </c>
      <c r="AV1299" t="s">
        <v>205</v>
      </c>
      <c r="AW1299">
        <v>0</v>
      </c>
      <c r="AX1299">
        <v>-1.442</v>
      </c>
      <c r="AY1299">
        <v>-0.036</v>
      </c>
      <c r="AZ1299">
        <v>0</v>
      </c>
      <c r="BA1299">
        <v>0</v>
      </c>
      <c r="BB1299">
        <v>0</v>
      </c>
      <c r="BC1299">
        <v>0</v>
      </c>
      <c r="BD1299">
        <v>402.140057377049</v>
      </c>
      <c r="BE1299">
        <v>-0.00255490249962682</v>
      </c>
      <c r="BF1299">
        <v>0.0204676070262825</v>
      </c>
      <c r="BG1299">
        <v>-1</v>
      </c>
      <c r="BH1299">
        <v>0</v>
      </c>
      <c r="BI1299">
        <v>0</v>
      </c>
      <c r="BJ1299" t="s">
        <v>206</v>
      </c>
      <c r="BK1299">
        <v>1.88462</v>
      </c>
      <c r="BL1299">
        <v>1.88161</v>
      </c>
      <c r="BM1299">
        <v>1.88309</v>
      </c>
      <c r="BN1299">
        <v>1.88187</v>
      </c>
      <c r="BO1299">
        <v>1.88373</v>
      </c>
      <c r="BP1299">
        <v>1.88309</v>
      </c>
      <c r="BQ1299">
        <v>1.88477</v>
      </c>
      <c r="BR1299">
        <v>1.88232</v>
      </c>
      <c r="BS1299" t="s">
        <v>207</v>
      </c>
      <c r="BT1299" t="s">
        <v>17</v>
      </c>
      <c r="BU1299" t="s">
        <v>17</v>
      </c>
      <c r="BV1299" t="s">
        <v>17</v>
      </c>
      <c r="BW1299" t="s">
        <v>208</v>
      </c>
      <c r="BX1299" t="s">
        <v>209</v>
      </c>
      <c r="BY1299" t="s">
        <v>210</v>
      </c>
      <c r="BZ1299" t="s">
        <v>210</v>
      </c>
      <c r="CA1299" t="s">
        <v>210</v>
      </c>
      <c r="CB1299" t="s">
        <v>210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1338.4</v>
      </c>
      <c r="CJ1299">
        <v>-1.04819</v>
      </c>
      <c r="CK1299">
        <v>8.19954</v>
      </c>
      <c r="CL1299">
        <v>9.73418</v>
      </c>
      <c r="CM1299">
        <v>29.9996</v>
      </c>
      <c r="CN1299">
        <v>9.5387</v>
      </c>
      <c r="CO1299">
        <v>9.79061</v>
      </c>
      <c r="CP1299">
        <v>-1</v>
      </c>
      <c r="CQ1299">
        <v>0</v>
      </c>
      <c r="CR1299">
        <v>100</v>
      </c>
      <c r="CS1299">
        <v>-999.9</v>
      </c>
      <c r="CT1299">
        <v>400</v>
      </c>
      <c r="CU1299">
        <v>9.35619</v>
      </c>
      <c r="CV1299">
        <v>103.859</v>
      </c>
      <c r="CW1299">
        <v>103.398</v>
      </c>
    </row>
    <row r="1300" spans="1:101">
      <c r="A1300">
        <v>1286</v>
      </c>
      <c r="B1300">
        <v>1550676960.3</v>
      </c>
      <c r="C1300">
        <v>4136.5</v>
      </c>
      <c r="D1300" t="s">
        <v>2793</v>
      </c>
      <c r="E1300" t="s">
        <v>2794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197</v>
      </c>
      <c r="J1300" t="s">
        <v>198</v>
      </c>
      <c r="K1300" t="s">
        <v>199</v>
      </c>
      <c r="L1300" t="s">
        <v>200</v>
      </c>
      <c r="M1300" t="s">
        <v>201</v>
      </c>
      <c r="N1300" t="s">
        <v>2602</v>
      </c>
      <c r="O1300" t="s">
        <v>203</v>
      </c>
      <c r="P1300" t="s">
        <v>929</v>
      </c>
      <c r="Q1300">
        <v>1550676960.3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107</v>
      </c>
      <c r="X1300">
        <v>7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1550676960.3</v>
      </c>
      <c r="AH1300">
        <v>398.426</v>
      </c>
      <c r="AI1300">
        <v>408.978</v>
      </c>
      <c r="AJ1300">
        <v>9.38143</v>
      </c>
      <c r="AK1300">
        <v>3.36808</v>
      </c>
      <c r="AL1300">
        <v>1430.43</v>
      </c>
      <c r="AM1300">
        <v>99.5202</v>
      </c>
      <c r="AN1300">
        <v>0.0255181</v>
      </c>
      <c r="AO1300">
        <v>9.14618</v>
      </c>
      <c r="AP1300">
        <v>999.9</v>
      </c>
      <c r="AQ1300">
        <v>999.9</v>
      </c>
      <c r="AR1300">
        <v>10001.9</v>
      </c>
      <c r="AS1300">
        <v>0</v>
      </c>
      <c r="AT1300">
        <v>719.367</v>
      </c>
      <c r="AU1300">
        <v>0</v>
      </c>
      <c r="AV1300" t="s">
        <v>205</v>
      </c>
      <c r="AW1300">
        <v>0</v>
      </c>
      <c r="AX1300">
        <v>-1.442</v>
      </c>
      <c r="AY1300">
        <v>-0.036</v>
      </c>
      <c r="AZ1300">
        <v>0</v>
      </c>
      <c r="BA1300">
        <v>0</v>
      </c>
      <c r="BB1300">
        <v>0</v>
      </c>
      <c r="BC1300">
        <v>0</v>
      </c>
      <c r="BD1300">
        <v>402.141770491803</v>
      </c>
      <c r="BE1300">
        <v>0.0117933490996358</v>
      </c>
      <c r="BF1300">
        <v>0.0235524482334821</v>
      </c>
      <c r="BG1300">
        <v>-1</v>
      </c>
      <c r="BH1300">
        <v>0</v>
      </c>
      <c r="BI1300">
        <v>0</v>
      </c>
      <c r="BJ1300" t="s">
        <v>206</v>
      </c>
      <c r="BK1300">
        <v>1.88461</v>
      </c>
      <c r="BL1300">
        <v>1.88159</v>
      </c>
      <c r="BM1300">
        <v>1.88309</v>
      </c>
      <c r="BN1300">
        <v>1.88187</v>
      </c>
      <c r="BO1300">
        <v>1.88374</v>
      </c>
      <c r="BP1300">
        <v>1.88309</v>
      </c>
      <c r="BQ1300">
        <v>1.88477</v>
      </c>
      <c r="BR1300">
        <v>1.88232</v>
      </c>
      <c r="BS1300" t="s">
        <v>207</v>
      </c>
      <c r="BT1300" t="s">
        <v>17</v>
      </c>
      <c r="BU1300" t="s">
        <v>17</v>
      </c>
      <c r="BV1300" t="s">
        <v>17</v>
      </c>
      <c r="BW1300" t="s">
        <v>208</v>
      </c>
      <c r="BX1300" t="s">
        <v>209</v>
      </c>
      <c r="BY1300" t="s">
        <v>210</v>
      </c>
      <c r="BZ1300" t="s">
        <v>210</v>
      </c>
      <c r="CA1300" t="s">
        <v>210</v>
      </c>
      <c r="CB1300" t="s">
        <v>210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1345.94</v>
      </c>
      <c r="CJ1300">
        <v>-1.04819</v>
      </c>
      <c r="CK1300">
        <v>8.20255</v>
      </c>
      <c r="CL1300">
        <v>9.73191</v>
      </c>
      <c r="CM1300">
        <v>29.9997</v>
      </c>
      <c r="CN1300">
        <v>9.53645</v>
      </c>
      <c r="CO1300">
        <v>9.78833</v>
      </c>
      <c r="CP1300">
        <v>-1</v>
      </c>
      <c r="CQ1300">
        <v>0</v>
      </c>
      <c r="CR1300">
        <v>100</v>
      </c>
      <c r="CS1300">
        <v>-999.9</v>
      </c>
      <c r="CT1300">
        <v>400</v>
      </c>
      <c r="CU1300">
        <v>9.35619</v>
      </c>
      <c r="CV1300">
        <v>103.86</v>
      </c>
      <c r="CW1300">
        <v>103.399</v>
      </c>
    </row>
    <row r="1301" spans="1:101">
      <c r="A1301">
        <v>1287</v>
      </c>
      <c r="B1301">
        <v>1550676962.3</v>
      </c>
      <c r="C1301">
        <v>4138.5</v>
      </c>
      <c r="D1301" t="s">
        <v>2795</v>
      </c>
      <c r="E1301" t="s">
        <v>2796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197</v>
      </c>
      <c r="J1301" t="s">
        <v>198</v>
      </c>
      <c r="K1301" t="s">
        <v>199</v>
      </c>
      <c r="L1301" t="s">
        <v>200</v>
      </c>
      <c r="M1301" t="s">
        <v>201</v>
      </c>
      <c r="N1301" t="s">
        <v>2602</v>
      </c>
      <c r="O1301" t="s">
        <v>203</v>
      </c>
      <c r="P1301" t="s">
        <v>929</v>
      </c>
      <c r="Q1301">
        <v>1550676962.3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122</v>
      </c>
      <c r="X1301">
        <v>9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1550676962.3</v>
      </c>
      <c r="AH1301">
        <v>398.415</v>
      </c>
      <c r="AI1301">
        <v>408.963</v>
      </c>
      <c r="AJ1301">
        <v>9.38677</v>
      </c>
      <c r="AK1301">
        <v>3.36822</v>
      </c>
      <c r="AL1301">
        <v>1430.51</v>
      </c>
      <c r="AM1301">
        <v>99.5194</v>
      </c>
      <c r="AN1301">
        <v>0.0255592</v>
      </c>
      <c r="AO1301">
        <v>9.12575</v>
      </c>
      <c r="AP1301">
        <v>999.9</v>
      </c>
      <c r="AQ1301">
        <v>999.9</v>
      </c>
      <c r="AR1301">
        <v>10011.9</v>
      </c>
      <c r="AS1301">
        <v>0</v>
      </c>
      <c r="AT1301">
        <v>718.531</v>
      </c>
      <c r="AU1301">
        <v>0</v>
      </c>
      <c r="AV1301" t="s">
        <v>205</v>
      </c>
      <c r="AW1301">
        <v>0</v>
      </c>
      <c r="AX1301">
        <v>-1.442</v>
      </c>
      <c r="AY1301">
        <v>-0.036</v>
      </c>
      <c r="AZ1301">
        <v>0</v>
      </c>
      <c r="BA1301">
        <v>0</v>
      </c>
      <c r="BB1301">
        <v>0</v>
      </c>
      <c r="BC1301">
        <v>0</v>
      </c>
      <c r="BD1301">
        <v>402.14218852459</v>
      </c>
      <c r="BE1301">
        <v>0.0290945229019229</v>
      </c>
      <c r="BF1301">
        <v>0.0242275185522615</v>
      </c>
      <c r="BG1301">
        <v>-1</v>
      </c>
      <c r="BH1301">
        <v>0</v>
      </c>
      <c r="BI1301">
        <v>0</v>
      </c>
      <c r="BJ1301" t="s">
        <v>206</v>
      </c>
      <c r="BK1301">
        <v>1.88461</v>
      </c>
      <c r="BL1301">
        <v>1.88158</v>
      </c>
      <c r="BM1301">
        <v>1.88309</v>
      </c>
      <c r="BN1301">
        <v>1.88187</v>
      </c>
      <c r="BO1301">
        <v>1.88376</v>
      </c>
      <c r="BP1301">
        <v>1.88309</v>
      </c>
      <c r="BQ1301">
        <v>1.88477</v>
      </c>
      <c r="BR1301">
        <v>1.88231</v>
      </c>
      <c r="BS1301" t="s">
        <v>207</v>
      </c>
      <c r="BT1301" t="s">
        <v>17</v>
      </c>
      <c r="BU1301" t="s">
        <v>17</v>
      </c>
      <c r="BV1301" t="s">
        <v>17</v>
      </c>
      <c r="BW1301" t="s">
        <v>208</v>
      </c>
      <c r="BX1301" t="s">
        <v>209</v>
      </c>
      <c r="BY1301" t="s">
        <v>210</v>
      </c>
      <c r="BZ1301" t="s">
        <v>210</v>
      </c>
      <c r="CA1301" t="s">
        <v>210</v>
      </c>
      <c r="CB1301" t="s">
        <v>210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1334.73</v>
      </c>
      <c r="CJ1301">
        <v>-1.04819</v>
      </c>
      <c r="CK1301">
        <v>8.20624</v>
      </c>
      <c r="CL1301">
        <v>9.7296</v>
      </c>
      <c r="CM1301">
        <v>29.9997</v>
      </c>
      <c r="CN1301">
        <v>9.53448</v>
      </c>
      <c r="CO1301">
        <v>9.78552</v>
      </c>
      <c r="CP1301">
        <v>-1</v>
      </c>
      <c r="CQ1301">
        <v>0</v>
      </c>
      <c r="CR1301">
        <v>100</v>
      </c>
      <c r="CS1301">
        <v>-999.9</v>
      </c>
      <c r="CT1301">
        <v>400</v>
      </c>
      <c r="CU1301">
        <v>9.35619</v>
      </c>
      <c r="CV1301">
        <v>103.86</v>
      </c>
      <c r="CW1301">
        <v>103.399</v>
      </c>
    </row>
    <row r="1302" spans="1:101">
      <c r="A1302">
        <v>1288</v>
      </c>
      <c r="B1302">
        <v>1550676964.3</v>
      </c>
      <c r="C1302">
        <v>4140.5</v>
      </c>
      <c r="D1302" t="s">
        <v>2797</v>
      </c>
      <c r="E1302" t="s">
        <v>2798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197</v>
      </c>
      <c r="J1302" t="s">
        <v>198</v>
      </c>
      <c r="K1302" t="s">
        <v>199</v>
      </c>
      <c r="L1302" t="s">
        <v>200</v>
      </c>
      <c r="M1302" t="s">
        <v>201</v>
      </c>
      <c r="N1302" t="s">
        <v>2602</v>
      </c>
      <c r="O1302" t="s">
        <v>203</v>
      </c>
      <c r="P1302" t="s">
        <v>929</v>
      </c>
      <c r="Q1302">
        <v>1550676964.3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125</v>
      </c>
      <c r="X1302">
        <v>9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1550676964.3</v>
      </c>
      <c r="AH1302">
        <v>398.365</v>
      </c>
      <c r="AI1302">
        <v>408.947</v>
      </c>
      <c r="AJ1302">
        <v>9.39466</v>
      </c>
      <c r="AK1302">
        <v>3.36803</v>
      </c>
      <c r="AL1302">
        <v>1430.68</v>
      </c>
      <c r="AM1302">
        <v>99.5207</v>
      </c>
      <c r="AN1302">
        <v>0.0255267</v>
      </c>
      <c r="AO1302">
        <v>9.10986</v>
      </c>
      <c r="AP1302">
        <v>999.9</v>
      </c>
      <c r="AQ1302">
        <v>999.9</v>
      </c>
      <c r="AR1302">
        <v>10020</v>
      </c>
      <c r="AS1302">
        <v>0</v>
      </c>
      <c r="AT1302">
        <v>717.084</v>
      </c>
      <c r="AU1302">
        <v>0</v>
      </c>
      <c r="AV1302" t="s">
        <v>205</v>
      </c>
      <c r="AW1302">
        <v>0</v>
      </c>
      <c r="AX1302">
        <v>-1.442</v>
      </c>
      <c r="AY1302">
        <v>-0.036</v>
      </c>
      <c r="AZ1302">
        <v>0</v>
      </c>
      <c r="BA1302">
        <v>0</v>
      </c>
      <c r="BB1302">
        <v>0</v>
      </c>
      <c r="BC1302">
        <v>0</v>
      </c>
      <c r="BD1302">
        <v>402.141762295082</v>
      </c>
      <c r="BE1302">
        <v>0.0392078250085836</v>
      </c>
      <c r="BF1302">
        <v>0.0240303951239789</v>
      </c>
      <c r="BG1302">
        <v>-1</v>
      </c>
      <c r="BH1302">
        <v>0</v>
      </c>
      <c r="BI1302">
        <v>0</v>
      </c>
      <c r="BJ1302" t="s">
        <v>206</v>
      </c>
      <c r="BK1302">
        <v>1.88461</v>
      </c>
      <c r="BL1302">
        <v>1.8816</v>
      </c>
      <c r="BM1302">
        <v>1.88309</v>
      </c>
      <c r="BN1302">
        <v>1.88187</v>
      </c>
      <c r="BO1302">
        <v>1.88379</v>
      </c>
      <c r="BP1302">
        <v>1.88309</v>
      </c>
      <c r="BQ1302">
        <v>1.88477</v>
      </c>
      <c r="BR1302">
        <v>1.88229</v>
      </c>
      <c r="BS1302" t="s">
        <v>207</v>
      </c>
      <c r="BT1302" t="s">
        <v>17</v>
      </c>
      <c r="BU1302" t="s">
        <v>17</v>
      </c>
      <c r="BV1302" t="s">
        <v>17</v>
      </c>
      <c r="BW1302" t="s">
        <v>208</v>
      </c>
      <c r="BX1302" t="s">
        <v>209</v>
      </c>
      <c r="BY1302" t="s">
        <v>210</v>
      </c>
      <c r="BZ1302" t="s">
        <v>210</v>
      </c>
      <c r="CA1302" t="s">
        <v>210</v>
      </c>
      <c r="CB1302" t="s">
        <v>210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1332.27</v>
      </c>
      <c r="CJ1302">
        <v>-1.04819</v>
      </c>
      <c r="CK1302">
        <v>8.21009</v>
      </c>
      <c r="CL1302">
        <v>9.72676</v>
      </c>
      <c r="CM1302">
        <v>29.9997</v>
      </c>
      <c r="CN1302">
        <v>9.53279</v>
      </c>
      <c r="CO1302">
        <v>9.78268</v>
      </c>
      <c r="CP1302">
        <v>-1</v>
      </c>
      <c r="CQ1302">
        <v>0</v>
      </c>
      <c r="CR1302">
        <v>100</v>
      </c>
      <c r="CS1302">
        <v>-999.9</v>
      </c>
      <c r="CT1302">
        <v>400</v>
      </c>
      <c r="CU1302">
        <v>9.35619</v>
      </c>
      <c r="CV1302">
        <v>103.86</v>
      </c>
      <c r="CW1302">
        <v>103.399</v>
      </c>
    </row>
    <row r="1303" spans="1:101">
      <c r="A1303">
        <v>1289</v>
      </c>
      <c r="B1303">
        <v>1550676966.3</v>
      </c>
      <c r="C1303">
        <v>4142.5</v>
      </c>
      <c r="D1303" t="s">
        <v>2799</v>
      </c>
      <c r="E1303" t="s">
        <v>2800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197</v>
      </c>
      <c r="J1303" t="s">
        <v>198</v>
      </c>
      <c r="K1303" t="s">
        <v>199</v>
      </c>
      <c r="L1303" t="s">
        <v>200</v>
      </c>
      <c r="M1303" t="s">
        <v>201</v>
      </c>
      <c r="N1303" t="s">
        <v>2602</v>
      </c>
      <c r="O1303" t="s">
        <v>203</v>
      </c>
      <c r="P1303" t="s">
        <v>929</v>
      </c>
      <c r="Q1303">
        <v>1550676966.3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119</v>
      </c>
      <c r="X1303">
        <v>8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1550676966.3</v>
      </c>
      <c r="AH1303">
        <v>398.354</v>
      </c>
      <c r="AI1303">
        <v>408.958</v>
      </c>
      <c r="AJ1303">
        <v>9.40535</v>
      </c>
      <c r="AK1303">
        <v>3.36789</v>
      </c>
      <c r="AL1303">
        <v>1431.11</v>
      </c>
      <c r="AM1303">
        <v>99.5217</v>
      </c>
      <c r="AN1303">
        <v>0.025272</v>
      </c>
      <c r="AO1303">
        <v>9.12654</v>
      </c>
      <c r="AP1303">
        <v>999.9</v>
      </c>
      <c r="AQ1303">
        <v>999.9</v>
      </c>
      <c r="AR1303">
        <v>10002.5</v>
      </c>
      <c r="AS1303">
        <v>0</v>
      </c>
      <c r="AT1303">
        <v>715.546</v>
      </c>
      <c r="AU1303">
        <v>0</v>
      </c>
      <c r="AV1303" t="s">
        <v>205</v>
      </c>
      <c r="AW1303">
        <v>0</v>
      </c>
      <c r="AX1303">
        <v>-1.442</v>
      </c>
      <c r="AY1303">
        <v>-0.036</v>
      </c>
      <c r="AZ1303">
        <v>0</v>
      </c>
      <c r="BA1303">
        <v>0</v>
      </c>
      <c r="BB1303">
        <v>0</v>
      </c>
      <c r="BC1303">
        <v>0</v>
      </c>
      <c r="BD1303">
        <v>402.141360655738</v>
      </c>
      <c r="BE1303">
        <v>0.0455131334101189</v>
      </c>
      <c r="BF1303">
        <v>0.0235980916058665</v>
      </c>
      <c r="BG1303">
        <v>-1</v>
      </c>
      <c r="BH1303">
        <v>0</v>
      </c>
      <c r="BI1303">
        <v>0</v>
      </c>
      <c r="BJ1303" t="s">
        <v>206</v>
      </c>
      <c r="BK1303">
        <v>1.88461</v>
      </c>
      <c r="BL1303">
        <v>1.8816</v>
      </c>
      <c r="BM1303">
        <v>1.8831</v>
      </c>
      <c r="BN1303">
        <v>1.88187</v>
      </c>
      <c r="BO1303">
        <v>1.88379</v>
      </c>
      <c r="BP1303">
        <v>1.88309</v>
      </c>
      <c r="BQ1303">
        <v>1.88477</v>
      </c>
      <c r="BR1303">
        <v>1.88229</v>
      </c>
      <c r="BS1303" t="s">
        <v>207</v>
      </c>
      <c r="BT1303" t="s">
        <v>17</v>
      </c>
      <c r="BU1303" t="s">
        <v>17</v>
      </c>
      <c r="BV1303" t="s">
        <v>17</v>
      </c>
      <c r="BW1303" t="s">
        <v>208</v>
      </c>
      <c r="BX1303" t="s">
        <v>209</v>
      </c>
      <c r="BY1303" t="s">
        <v>210</v>
      </c>
      <c r="BZ1303" t="s">
        <v>210</v>
      </c>
      <c r="CA1303" t="s">
        <v>210</v>
      </c>
      <c r="CB1303" t="s">
        <v>210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1337.07</v>
      </c>
      <c r="CJ1303">
        <v>-1.04819</v>
      </c>
      <c r="CK1303">
        <v>8.21398</v>
      </c>
      <c r="CL1303">
        <v>9.72395</v>
      </c>
      <c r="CM1303">
        <v>29.9997</v>
      </c>
      <c r="CN1303">
        <v>9.5308</v>
      </c>
      <c r="CO1303">
        <v>9.78038</v>
      </c>
      <c r="CP1303">
        <v>-1</v>
      </c>
      <c r="CQ1303">
        <v>0</v>
      </c>
      <c r="CR1303">
        <v>100</v>
      </c>
      <c r="CS1303">
        <v>-999.9</v>
      </c>
      <c r="CT1303">
        <v>400</v>
      </c>
      <c r="CU1303">
        <v>9.32127</v>
      </c>
      <c r="CV1303">
        <v>103.86</v>
      </c>
      <c r="CW1303">
        <v>103.399</v>
      </c>
    </row>
    <row r="1304" spans="1:101">
      <c r="A1304">
        <v>1290</v>
      </c>
      <c r="B1304">
        <v>1550676968.3</v>
      </c>
      <c r="C1304">
        <v>4144.5</v>
      </c>
      <c r="D1304" t="s">
        <v>2801</v>
      </c>
      <c r="E1304" t="s">
        <v>2802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197</v>
      </c>
      <c r="J1304" t="s">
        <v>198</v>
      </c>
      <c r="K1304" t="s">
        <v>199</v>
      </c>
      <c r="L1304" t="s">
        <v>200</v>
      </c>
      <c r="M1304" t="s">
        <v>201</v>
      </c>
      <c r="N1304" t="s">
        <v>2602</v>
      </c>
      <c r="O1304" t="s">
        <v>203</v>
      </c>
      <c r="P1304" t="s">
        <v>929</v>
      </c>
      <c r="Q1304">
        <v>1550676968.3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116</v>
      </c>
      <c r="X1304">
        <v>8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1550676968.3</v>
      </c>
      <c r="AH1304">
        <v>398.369</v>
      </c>
      <c r="AI1304">
        <v>408.97</v>
      </c>
      <c r="AJ1304">
        <v>9.40642</v>
      </c>
      <c r="AK1304">
        <v>3.36788</v>
      </c>
      <c r="AL1304">
        <v>1431.03</v>
      </c>
      <c r="AM1304">
        <v>99.5215</v>
      </c>
      <c r="AN1304">
        <v>0.0252811</v>
      </c>
      <c r="AO1304">
        <v>9.12394</v>
      </c>
      <c r="AP1304">
        <v>999.9</v>
      </c>
      <c r="AQ1304">
        <v>999.9</v>
      </c>
      <c r="AR1304">
        <v>9990</v>
      </c>
      <c r="AS1304">
        <v>0</v>
      </c>
      <c r="AT1304">
        <v>714.255</v>
      </c>
      <c r="AU1304">
        <v>0</v>
      </c>
      <c r="AV1304" t="s">
        <v>205</v>
      </c>
      <c r="AW1304">
        <v>0</v>
      </c>
      <c r="AX1304">
        <v>-1.442</v>
      </c>
      <c r="AY1304">
        <v>-0.036</v>
      </c>
      <c r="AZ1304">
        <v>0</v>
      </c>
      <c r="BA1304">
        <v>0</v>
      </c>
      <c r="BB1304">
        <v>0</v>
      </c>
      <c r="BC1304">
        <v>0</v>
      </c>
      <c r="BD1304">
        <v>402.141098360656</v>
      </c>
      <c r="BE1304">
        <v>0.0467677181131168</v>
      </c>
      <c r="BF1304">
        <v>0.023470389379821</v>
      </c>
      <c r="BG1304">
        <v>-1</v>
      </c>
      <c r="BH1304">
        <v>0</v>
      </c>
      <c r="BI1304">
        <v>0</v>
      </c>
      <c r="BJ1304" t="s">
        <v>206</v>
      </c>
      <c r="BK1304">
        <v>1.88461</v>
      </c>
      <c r="BL1304">
        <v>1.88159</v>
      </c>
      <c r="BM1304">
        <v>1.8831</v>
      </c>
      <c r="BN1304">
        <v>1.88187</v>
      </c>
      <c r="BO1304">
        <v>1.88377</v>
      </c>
      <c r="BP1304">
        <v>1.88309</v>
      </c>
      <c r="BQ1304">
        <v>1.88477</v>
      </c>
      <c r="BR1304">
        <v>1.8823</v>
      </c>
      <c r="BS1304" t="s">
        <v>207</v>
      </c>
      <c r="BT1304" t="s">
        <v>17</v>
      </c>
      <c r="BU1304" t="s">
        <v>17</v>
      </c>
      <c r="BV1304" t="s">
        <v>17</v>
      </c>
      <c r="BW1304" t="s">
        <v>208</v>
      </c>
      <c r="BX1304" t="s">
        <v>209</v>
      </c>
      <c r="BY1304" t="s">
        <v>210</v>
      </c>
      <c r="BZ1304" t="s">
        <v>210</v>
      </c>
      <c r="CA1304" t="s">
        <v>210</v>
      </c>
      <c r="CB1304" t="s">
        <v>210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1339.38</v>
      </c>
      <c r="CJ1304">
        <v>-1.04819</v>
      </c>
      <c r="CK1304">
        <v>8.21791</v>
      </c>
      <c r="CL1304">
        <v>9.72168</v>
      </c>
      <c r="CM1304">
        <v>29.9995</v>
      </c>
      <c r="CN1304">
        <v>9.52856</v>
      </c>
      <c r="CO1304">
        <v>9.7781</v>
      </c>
      <c r="CP1304">
        <v>-1</v>
      </c>
      <c r="CQ1304">
        <v>0</v>
      </c>
      <c r="CR1304">
        <v>100</v>
      </c>
      <c r="CS1304">
        <v>-999.9</v>
      </c>
      <c r="CT1304">
        <v>400</v>
      </c>
      <c r="CU1304">
        <v>9.31975</v>
      </c>
      <c r="CV1304">
        <v>103.861</v>
      </c>
      <c r="CW1304">
        <v>103.399</v>
      </c>
    </row>
    <row r="1305" spans="1:101">
      <c r="A1305">
        <v>1291</v>
      </c>
      <c r="B1305">
        <v>1550676970.3</v>
      </c>
      <c r="C1305">
        <v>4146.5</v>
      </c>
      <c r="D1305" t="s">
        <v>2803</v>
      </c>
      <c r="E1305" t="s">
        <v>2804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197</v>
      </c>
      <c r="J1305" t="s">
        <v>198</v>
      </c>
      <c r="K1305" t="s">
        <v>199</v>
      </c>
      <c r="L1305" t="s">
        <v>200</v>
      </c>
      <c r="M1305" t="s">
        <v>201</v>
      </c>
      <c r="N1305" t="s">
        <v>2602</v>
      </c>
      <c r="O1305" t="s">
        <v>203</v>
      </c>
      <c r="P1305" t="s">
        <v>929</v>
      </c>
      <c r="Q1305">
        <v>1550676970.3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108</v>
      </c>
      <c r="X1305">
        <v>8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1550676970.3</v>
      </c>
      <c r="AH1305">
        <v>398.4</v>
      </c>
      <c r="AI1305">
        <v>408.971</v>
      </c>
      <c r="AJ1305">
        <v>9.41552</v>
      </c>
      <c r="AK1305">
        <v>3.36776</v>
      </c>
      <c r="AL1305">
        <v>1430.96</v>
      </c>
      <c r="AM1305">
        <v>99.5205</v>
      </c>
      <c r="AN1305">
        <v>0.0255267</v>
      </c>
      <c r="AO1305">
        <v>9.14089</v>
      </c>
      <c r="AP1305">
        <v>999.9</v>
      </c>
      <c r="AQ1305">
        <v>999.9</v>
      </c>
      <c r="AR1305">
        <v>9978.12</v>
      </c>
      <c r="AS1305">
        <v>0</v>
      </c>
      <c r="AT1305">
        <v>712.555</v>
      </c>
      <c r="AU1305">
        <v>0</v>
      </c>
      <c r="AV1305" t="s">
        <v>205</v>
      </c>
      <c r="AW1305">
        <v>0</v>
      </c>
      <c r="AX1305">
        <v>-1.442</v>
      </c>
      <c r="AY1305">
        <v>-0.036</v>
      </c>
      <c r="AZ1305">
        <v>0</v>
      </c>
      <c r="BA1305">
        <v>0</v>
      </c>
      <c r="BB1305">
        <v>0</v>
      </c>
      <c r="BC1305">
        <v>0</v>
      </c>
      <c r="BD1305">
        <v>402.142040983607</v>
      </c>
      <c r="BE1305">
        <v>0.0468340989026316</v>
      </c>
      <c r="BF1305">
        <v>0.0234112896756761</v>
      </c>
      <c r="BG1305">
        <v>-1</v>
      </c>
      <c r="BH1305">
        <v>0</v>
      </c>
      <c r="BI1305">
        <v>0</v>
      </c>
      <c r="BJ1305" t="s">
        <v>206</v>
      </c>
      <c r="BK1305">
        <v>1.88461</v>
      </c>
      <c r="BL1305">
        <v>1.88158</v>
      </c>
      <c r="BM1305">
        <v>1.88309</v>
      </c>
      <c r="BN1305">
        <v>1.88187</v>
      </c>
      <c r="BO1305">
        <v>1.88376</v>
      </c>
      <c r="BP1305">
        <v>1.88309</v>
      </c>
      <c r="BQ1305">
        <v>1.88477</v>
      </c>
      <c r="BR1305">
        <v>1.8823</v>
      </c>
      <c r="BS1305" t="s">
        <v>207</v>
      </c>
      <c r="BT1305" t="s">
        <v>17</v>
      </c>
      <c r="BU1305" t="s">
        <v>17</v>
      </c>
      <c r="BV1305" t="s">
        <v>17</v>
      </c>
      <c r="BW1305" t="s">
        <v>208</v>
      </c>
      <c r="BX1305" t="s">
        <v>209</v>
      </c>
      <c r="BY1305" t="s">
        <v>210</v>
      </c>
      <c r="BZ1305" t="s">
        <v>210</v>
      </c>
      <c r="CA1305" t="s">
        <v>210</v>
      </c>
      <c r="CB1305" t="s">
        <v>210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1345.19</v>
      </c>
      <c r="CJ1305">
        <v>-1.04819</v>
      </c>
      <c r="CK1305">
        <v>8.22182</v>
      </c>
      <c r="CL1305">
        <v>9.71942</v>
      </c>
      <c r="CM1305">
        <v>29.9997</v>
      </c>
      <c r="CN1305">
        <v>9.52634</v>
      </c>
      <c r="CO1305">
        <v>9.77583</v>
      </c>
      <c r="CP1305">
        <v>-1</v>
      </c>
      <c r="CQ1305">
        <v>0</v>
      </c>
      <c r="CR1305">
        <v>100</v>
      </c>
      <c r="CS1305">
        <v>-999.9</v>
      </c>
      <c r="CT1305">
        <v>400</v>
      </c>
      <c r="CU1305">
        <v>9.29583</v>
      </c>
      <c r="CV1305">
        <v>103.862</v>
      </c>
      <c r="CW1305">
        <v>103.4</v>
      </c>
    </row>
    <row r="1306" spans="1:101">
      <c r="A1306">
        <v>1292</v>
      </c>
      <c r="B1306">
        <v>1550676972.3</v>
      </c>
      <c r="C1306">
        <v>4148.5</v>
      </c>
      <c r="D1306" t="s">
        <v>2805</v>
      </c>
      <c r="E1306" t="s">
        <v>2806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197</v>
      </c>
      <c r="J1306" t="s">
        <v>198</v>
      </c>
      <c r="K1306" t="s">
        <v>199</v>
      </c>
      <c r="L1306" t="s">
        <v>200</v>
      </c>
      <c r="M1306" t="s">
        <v>201</v>
      </c>
      <c r="N1306" t="s">
        <v>2602</v>
      </c>
      <c r="O1306" t="s">
        <v>203</v>
      </c>
      <c r="P1306" t="s">
        <v>929</v>
      </c>
      <c r="Q1306">
        <v>1550676972.3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138</v>
      </c>
      <c r="X1306">
        <v>10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1550676972.3</v>
      </c>
      <c r="AH1306">
        <v>398.355</v>
      </c>
      <c r="AI1306">
        <v>408.993</v>
      </c>
      <c r="AJ1306">
        <v>9.43177</v>
      </c>
      <c r="AK1306">
        <v>3.3674</v>
      </c>
      <c r="AL1306">
        <v>1430.75</v>
      </c>
      <c r="AM1306">
        <v>99.5198</v>
      </c>
      <c r="AN1306">
        <v>0.0255327</v>
      </c>
      <c r="AO1306">
        <v>9.16962</v>
      </c>
      <c r="AP1306">
        <v>999.9</v>
      </c>
      <c r="AQ1306">
        <v>999.9</v>
      </c>
      <c r="AR1306">
        <v>10007.5</v>
      </c>
      <c r="AS1306">
        <v>0</v>
      </c>
      <c r="AT1306">
        <v>710.12</v>
      </c>
      <c r="AU1306">
        <v>0</v>
      </c>
      <c r="AV1306" t="s">
        <v>205</v>
      </c>
      <c r="AW1306">
        <v>0</v>
      </c>
      <c r="AX1306">
        <v>-1.442</v>
      </c>
      <c r="AY1306">
        <v>-0.036</v>
      </c>
      <c r="AZ1306">
        <v>0</v>
      </c>
      <c r="BA1306">
        <v>0</v>
      </c>
      <c r="BB1306">
        <v>0</v>
      </c>
      <c r="BC1306">
        <v>0</v>
      </c>
      <c r="BD1306">
        <v>402.143516393443</v>
      </c>
      <c r="BE1306">
        <v>0.0505959024770645</v>
      </c>
      <c r="BF1306">
        <v>0.0240157849752275</v>
      </c>
      <c r="BG1306">
        <v>-1</v>
      </c>
      <c r="BH1306">
        <v>0</v>
      </c>
      <c r="BI1306">
        <v>0</v>
      </c>
      <c r="BJ1306" t="s">
        <v>206</v>
      </c>
      <c r="BK1306">
        <v>1.88461</v>
      </c>
      <c r="BL1306">
        <v>1.88159</v>
      </c>
      <c r="BM1306">
        <v>1.88309</v>
      </c>
      <c r="BN1306">
        <v>1.88187</v>
      </c>
      <c r="BO1306">
        <v>1.88375</v>
      </c>
      <c r="BP1306">
        <v>1.88309</v>
      </c>
      <c r="BQ1306">
        <v>1.88477</v>
      </c>
      <c r="BR1306">
        <v>1.88229</v>
      </c>
      <c r="BS1306" t="s">
        <v>207</v>
      </c>
      <c r="BT1306" t="s">
        <v>17</v>
      </c>
      <c r="BU1306" t="s">
        <v>17</v>
      </c>
      <c r="BV1306" t="s">
        <v>17</v>
      </c>
      <c r="BW1306" t="s">
        <v>208</v>
      </c>
      <c r="BX1306" t="s">
        <v>209</v>
      </c>
      <c r="BY1306" t="s">
        <v>210</v>
      </c>
      <c r="BZ1306" t="s">
        <v>210</v>
      </c>
      <c r="CA1306" t="s">
        <v>210</v>
      </c>
      <c r="CB1306" t="s">
        <v>210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1322.96</v>
      </c>
      <c r="CJ1306">
        <v>-1.04819</v>
      </c>
      <c r="CK1306">
        <v>8.22572</v>
      </c>
      <c r="CL1306">
        <v>9.71715</v>
      </c>
      <c r="CM1306">
        <v>29.9997</v>
      </c>
      <c r="CN1306">
        <v>9.52464</v>
      </c>
      <c r="CO1306">
        <v>9.77302</v>
      </c>
      <c r="CP1306">
        <v>-1</v>
      </c>
      <c r="CQ1306">
        <v>0</v>
      </c>
      <c r="CR1306">
        <v>100</v>
      </c>
      <c r="CS1306">
        <v>-999.9</v>
      </c>
      <c r="CT1306">
        <v>400</v>
      </c>
      <c r="CU1306">
        <v>9.29028</v>
      </c>
      <c r="CV1306">
        <v>103.863</v>
      </c>
      <c r="CW1306">
        <v>103.401</v>
      </c>
    </row>
    <row r="1307" spans="1:101">
      <c r="A1307">
        <v>1293</v>
      </c>
      <c r="B1307">
        <v>1550676974.3</v>
      </c>
      <c r="C1307">
        <v>4150.5</v>
      </c>
      <c r="D1307" t="s">
        <v>2807</v>
      </c>
      <c r="E1307" t="s">
        <v>2808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197</v>
      </c>
      <c r="J1307" t="s">
        <v>198</v>
      </c>
      <c r="K1307" t="s">
        <v>199</v>
      </c>
      <c r="L1307" t="s">
        <v>200</v>
      </c>
      <c r="M1307" t="s">
        <v>201</v>
      </c>
      <c r="N1307" t="s">
        <v>2602</v>
      </c>
      <c r="O1307" t="s">
        <v>203</v>
      </c>
      <c r="P1307" t="s">
        <v>929</v>
      </c>
      <c r="Q1307">
        <v>1550676974.3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127</v>
      </c>
      <c r="X1307">
        <v>9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1550676974.3</v>
      </c>
      <c r="AH1307">
        <v>398.353</v>
      </c>
      <c r="AI1307">
        <v>408.982</v>
      </c>
      <c r="AJ1307">
        <v>9.43804</v>
      </c>
      <c r="AK1307">
        <v>3.3671</v>
      </c>
      <c r="AL1307">
        <v>1430.61</v>
      </c>
      <c r="AM1307">
        <v>99.5199</v>
      </c>
      <c r="AN1307">
        <v>0.0256642</v>
      </c>
      <c r="AO1307">
        <v>9.1538</v>
      </c>
      <c r="AP1307">
        <v>999.9</v>
      </c>
      <c r="AQ1307">
        <v>999.9</v>
      </c>
      <c r="AR1307">
        <v>10026.9</v>
      </c>
      <c r="AS1307">
        <v>0</v>
      </c>
      <c r="AT1307">
        <v>708.656</v>
      </c>
      <c r="AU1307">
        <v>0</v>
      </c>
      <c r="AV1307" t="s">
        <v>205</v>
      </c>
      <c r="AW1307">
        <v>0</v>
      </c>
      <c r="AX1307">
        <v>-1.442</v>
      </c>
      <c r="AY1307">
        <v>-0.036</v>
      </c>
      <c r="AZ1307">
        <v>0</v>
      </c>
      <c r="BA1307">
        <v>0</v>
      </c>
      <c r="BB1307">
        <v>0</v>
      </c>
      <c r="BC1307">
        <v>0</v>
      </c>
      <c r="BD1307">
        <v>402.144163934426</v>
      </c>
      <c r="BE1307">
        <v>0.0474169800337416</v>
      </c>
      <c r="BF1307">
        <v>0.0237860548261462</v>
      </c>
      <c r="BG1307">
        <v>-1</v>
      </c>
      <c r="BH1307">
        <v>0</v>
      </c>
      <c r="BI1307">
        <v>0</v>
      </c>
      <c r="BJ1307" t="s">
        <v>206</v>
      </c>
      <c r="BK1307">
        <v>1.88461</v>
      </c>
      <c r="BL1307">
        <v>1.88158</v>
      </c>
      <c r="BM1307">
        <v>1.88309</v>
      </c>
      <c r="BN1307">
        <v>1.88187</v>
      </c>
      <c r="BO1307">
        <v>1.88374</v>
      </c>
      <c r="BP1307">
        <v>1.88309</v>
      </c>
      <c r="BQ1307">
        <v>1.88477</v>
      </c>
      <c r="BR1307">
        <v>1.88229</v>
      </c>
      <c r="BS1307" t="s">
        <v>207</v>
      </c>
      <c r="BT1307" t="s">
        <v>17</v>
      </c>
      <c r="BU1307" t="s">
        <v>17</v>
      </c>
      <c r="BV1307" t="s">
        <v>17</v>
      </c>
      <c r="BW1307" t="s">
        <v>208</v>
      </c>
      <c r="BX1307" t="s">
        <v>209</v>
      </c>
      <c r="BY1307" t="s">
        <v>210</v>
      </c>
      <c r="BZ1307" t="s">
        <v>210</v>
      </c>
      <c r="CA1307" t="s">
        <v>210</v>
      </c>
      <c r="CB1307" t="s">
        <v>210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1330.93</v>
      </c>
      <c r="CJ1307">
        <v>-1.04819</v>
      </c>
      <c r="CK1307">
        <v>8.22969</v>
      </c>
      <c r="CL1307">
        <v>9.71488</v>
      </c>
      <c r="CM1307">
        <v>29.9996</v>
      </c>
      <c r="CN1307">
        <v>9.52292</v>
      </c>
      <c r="CO1307">
        <v>9.77017</v>
      </c>
      <c r="CP1307">
        <v>-1</v>
      </c>
      <c r="CQ1307">
        <v>0</v>
      </c>
      <c r="CR1307">
        <v>100</v>
      </c>
      <c r="CS1307">
        <v>-999.9</v>
      </c>
      <c r="CT1307">
        <v>400</v>
      </c>
      <c r="CU1307">
        <v>9.27508</v>
      </c>
      <c r="CV1307">
        <v>103.864</v>
      </c>
      <c r="CW1307">
        <v>103.401</v>
      </c>
    </row>
    <row r="1308" spans="1:101">
      <c r="A1308">
        <v>1294</v>
      </c>
      <c r="B1308">
        <v>1550676976.3</v>
      </c>
      <c r="C1308">
        <v>4152.5</v>
      </c>
      <c r="D1308" t="s">
        <v>2809</v>
      </c>
      <c r="E1308" t="s">
        <v>2810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197</v>
      </c>
      <c r="J1308" t="s">
        <v>198</v>
      </c>
      <c r="K1308" t="s">
        <v>199</v>
      </c>
      <c r="L1308" t="s">
        <v>200</v>
      </c>
      <c r="M1308" t="s">
        <v>201</v>
      </c>
      <c r="N1308" t="s">
        <v>2602</v>
      </c>
      <c r="O1308" t="s">
        <v>203</v>
      </c>
      <c r="P1308" t="s">
        <v>929</v>
      </c>
      <c r="Q1308">
        <v>1550676976.3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112</v>
      </c>
      <c r="X1308">
        <v>8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1550676976.3</v>
      </c>
      <c r="AH1308">
        <v>398.368</v>
      </c>
      <c r="AI1308">
        <v>408.965</v>
      </c>
      <c r="AJ1308">
        <v>9.45078</v>
      </c>
      <c r="AK1308">
        <v>3.36654</v>
      </c>
      <c r="AL1308">
        <v>1430.83</v>
      </c>
      <c r="AM1308">
        <v>99.5195</v>
      </c>
      <c r="AN1308">
        <v>0.0259181</v>
      </c>
      <c r="AO1308">
        <v>9.17335</v>
      </c>
      <c r="AP1308">
        <v>999.9</v>
      </c>
      <c r="AQ1308">
        <v>999.9</v>
      </c>
      <c r="AR1308">
        <v>10012.5</v>
      </c>
      <c r="AS1308">
        <v>0</v>
      </c>
      <c r="AT1308">
        <v>707.907</v>
      </c>
      <c r="AU1308">
        <v>0</v>
      </c>
      <c r="AV1308" t="s">
        <v>205</v>
      </c>
      <c r="AW1308">
        <v>0</v>
      </c>
      <c r="AX1308">
        <v>-1.442</v>
      </c>
      <c r="AY1308">
        <v>-0.036</v>
      </c>
      <c r="AZ1308">
        <v>0</v>
      </c>
      <c r="BA1308">
        <v>0</v>
      </c>
      <c r="BB1308">
        <v>0</v>
      </c>
      <c r="BC1308">
        <v>0</v>
      </c>
      <c r="BD1308">
        <v>402.144950819672</v>
      </c>
      <c r="BE1308">
        <v>0.0464795250253006</v>
      </c>
      <c r="BF1308">
        <v>0.0236122545493207</v>
      </c>
      <c r="BG1308">
        <v>-1</v>
      </c>
      <c r="BH1308">
        <v>0</v>
      </c>
      <c r="BI1308">
        <v>0</v>
      </c>
      <c r="BJ1308" t="s">
        <v>206</v>
      </c>
      <c r="BK1308">
        <v>1.88462</v>
      </c>
      <c r="BL1308">
        <v>1.88156</v>
      </c>
      <c r="BM1308">
        <v>1.88309</v>
      </c>
      <c r="BN1308">
        <v>1.88186</v>
      </c>
      <c r="BO1308">
        <v>1.88374</v>
      </c>
      <c r="BP1308">
        <v>1.88309</v>
      </c>
      <c r="BQ1308">
        <v>1.88477</v>
      </c>
      <c r="BR1308">
        <v>1.8823</v>
      </c>
      <c r="BS1308" t="s">
        <v>207</v>
      </c>
      <c r="BT1308" t="s">
        <v>17</v>
      </c>
      <c r="BU1308" t="s">
        <v>17</v>
      </c>
      <c r="BV1308" t="s">
        <v>17</v>
      </c>
      <c r="BW1308" t="s">
        <v>208</v>
      </c>
      <c r="BX1308" t="s">
        <v>209</v>
      </c>
      <c r="BY1308" t="s">
        <v>210</v>
      </c>
      <c r="BZ1308" t="s">
        <v>210</v>
      </c>
      <c r="CA1308" t="s">
        <v>210</v>
      </c>
      <c r="CB1308" t="s">
        <v>210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1342.22</v>
      </c>
      <c r="CJ1308">
        <v>-1.04819</v>
      </c>
      <c r="CK1308">
        <v>8.23361</v>
      </c>
      <c r="CL1308">
        <v>9.71261</v>
      </c>
      <c r="CM1308">
        <v>29.9996</v>
      </c>
      <c r="CN1308">
        <v>9.52069</v>
      </c>
      <c r="CO1308">
        <v>9.76787</v>
      </c>
      <c r="CP1308">
        <v>-1</v>
      </c>
      <c r="CQ1308">
        <v>0</v>
      </c>
      <c r="CR1308">
        <v>100</v>
      </c>
      <c r="CS1308">
        <v>-999.9</v>
      </c>
      <c r="CT1308">
        <v>400</v>
      </c>
      <c r="CU1308">
        <v>9.25154</v>
      </c>
      <c r="CV1308">
        <v>103.864</v>
      </c>
      <c r="CW1308">
        <v>103.402</v>
      </c>
    </row>
    <row r="1309" spans="1:101">
      <c r="A1309">
        <v>1295</v>
      </c>
      <c r="B1309">
        <v>1550676978.3</v>
      </c>
      <c r="C1309">
        <v>4154.5</v>
      </c>
      <c r="D1309" t="s">
        <v>2811</v>
      </c>
      <c r="E1309" t="s">
        <v>2812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197</v>
      </c>
      <c r="J1309" t="s">
        <v>198</v>
      </c>
      <c r="K1309" t="s">
        <v>199</v>
      </c>
      <c r="L1309" t="s">
        <v>200</v>
      </c>
      <c r="M1309" t="s">
        <v>201</v>
      </c>
      <c r="N1309" t="s">
        <v>2602</v>
      </c>
      <c r="O1309" t="s">
        <v>203</v>
      </c>
      <c r="P1309" t="s">
        <v>929</v>
      </c>
      <c r="Q1309">
        <v>1550676978.3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136</v>
      </c>
      <c r="X1309">
        <v>10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1550676978.3</v>
      </c>
      <c r="AH1309">
        <v>398.361</v>
      </c>
      <c r="AI1309">
        <v>408.956</v>
      </c>
      <c r="AJ1309">
        <v>9.46728</v>
      </c>
      <c r="AK1309">
        <v>3.36605</v>
      </c>
      <c r="AL1309">
        <v>1430.89</v>
      </c>
      <c r="AM1309">
        <v>99.5194</v>
      </c>
      <c r="AN1309">
        <v>0.026016</v>
      </c>
      <c r="AO1309">
        <v>9.23252</v>
      </c>
      <c r="AP1309">
        <v>999.9</v>
      </c>
      <c r="AQ1309">
        <v>999.9</v>
      </c>
      <c r="AR1309">
        <v>9993.75</v>
      </c>
      <c r="AS1309">
        <v>0</v>
      </c>
      <c r="AT1309">
        <v>706.263</v>
      </c>
      <c r="AU1309">
        <v>0</v>
      </c>
      <c r="AV1309" t="s">
        <v>205</v>
      </c>
      <c r="AW1309">
        <v>0</v>
      </c>
      <c r="AX1309">
        <v>-1.442</v>
      </c>
      <c r="AY1309">
        <v>-0.036</v>
      </c>
      <c r="AZ1309">
        <v>0</v>
      </c>
      <c r="BA1309">
        <v>0</v>
      </c>
      <c r="BB1309">
        <v>0</v>
      </c>
      <c r="BC1309">
        <v>0</v>
      </c>
      <c r="BD1309">
        <v>402.146532786885</v>
      </c>
      <c r="BE1309">
        <v>0.0430847826158593</v>
      </c>
      <c r="BF1309">
        <v>0.0231726182486051</v>
      </c>
      <c r="BG1309">
        <v>-1</v>
      </c>
      <c r="BH1309">
        <v>0</v>
      </c>
      <c r="BI1309">
        <v>0</v>
      </c>
      <c r="BJ1309" t="s">
        <v>206</v>
      </c>
      <c r="BK1309">
        <v>1.88461</v>
      </c>
      <c r="BL1309">
        <v>1.88157</v>
      </c>
      <c r="BM1309">
        <v>1.88309</v>
      </c>
      <c r="BN1309">
        <v>1.88187</v>
      </c>
      <c r="BO1309">
        <v>1.88374</v>
      </c>
      <c r="BP1309">
        <v>1.88309</v>
      </c>
      <c r="BQ1309">
        <v>1.88477</v>
      </c>
      <c r="BR1309">
        <v>1.88231</v>
      </c>
      <c r="BS1309" t="s">
        <v>207</v>
      </c>
      <c r="BT1309" t="s">
        <v>17</v>
      </c>
      <c r="BU1309" t="s">
        <v>17</v>
      </c>
      <c r="BV1309" t="s">
        <v>17</v>
      </c>
      <c r="BW1309" t="s">
        <v>208</v>
      </c>
      <c r="BX1309" t="s">
        <v>209</v>
      </c>
      <c r="BY1309" t="s">
        <v>210</v>
      </c>
      <c r="BZ1309" t="s">
        <v>210</v>
      </c>
      <c r="CA1309" t="s">
        <v>210</v>
      </c>
      <c r="CB1309" t="s">
        <v>210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1324.56</v>
      </c>
      <c r="CJ1309">
        <v>-1.04819</v>
      </c>
      <c r="CK1309">
        <v>8.23744</v>
      </c>
      <c r="CL1309">
        <v>9.71033</v>
      </c>
      <c r="CM1309">
        <v>29.9998</v>
      </c>
      <c r="CN1309">
        <v>9.519</v>
      </c>
      <c r="CO1309">
        <v>9.76561</v>
      </c>
      <c r="CP1309">
        <v>-1</v>
      </c>
      <c r="CQ1309">
        <v>0</v>
      </c>
      <c r="CR1309">
        <v>100</v>
      </c>
      <c r="CS1309">
        <v>-999.9</v>
      </c>
      <c r="CT1309">
        <v>400</v>
      </c>
      <c r="CU1309">
        <v>9.23067</v>
      </c>
      <c r="CV1309">
        <v>103.864</v>
      </c>
      <c r="CW1309">
        <v>103.402</v>
      </c>
    </row>
    <row r="1310" spans="1:101">
      <c r="A1310">
        <v>1296</v>
      </c>
      <c r="B1310">
        <v>1550676980.3</v>
      </c>
      <c r="C1310">
        <v>4156.5</v>
      </c>
      <c r="D1310" t="s">
        <v>2813</v>
      </c>
      <c r="E1310" t="s">
        <v>2814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197</v>
      </c>
      <c r="J1310" t="s">
        <v>198</v>
      </c>
      <c r="K1310" t="s">
        <v>199</v>
      </c>
      <c r="L1310" t="s">
        <v>200</v>
      </c>
      <c r="M1310" t="s">
        <v>201</v>
      </c>
      <c r="N1310" t="s">
        <v>2602</v>
      </c>
      <c r="O1310" t="s">
        <v>203</v>
      </c>
      <c r="P1310" t="s">
        <v>929</v>
      </c>
      <c r="Q1310">
        <v>1550676980.3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123</v>
      </c>
      <c r="X1310">
        <v>9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1550676980.3</v>
      </c>
      <c r="AH1310">
        <v>398.391</v>
      </c>
      <c r="AI1310">
        <v>408.962</v>
      </c>
      <c r="AJ1310">
        <v>9.46966</v>
      </c>
      <c r="AK1310">
        <v>3.36625</v>
      </c>
      <c r="AL1310">
        <v>1431.07</v>
      </c>
      <c r="AM1310">
        <v>99.5197</v>
      </c>
      <c r="AN1310">
        <v>0.0256496</v>
      </c>
      <c r="AO1310">
        <v>9.2127</v>
      </c>
      <c r="AP1310">
        <v>999.9</v>
      </c>
      <c r="AQ1310">
        <v>999.9</v>
      </c>
      <c r="AR1310">
        <v>9991.25</v>
      </c>
      <c r="AS1310">
        <v>0</v>
      </c>
      <c r="AT1310">
        <v>704.919</v>
      </c>
      <c r="AU1310">
        <v>0</v>
      </c>
      <c r="AV1310" t="s">
        <v>205</v>
      </c>
      <c r="AW1310">
        <v>0</v>
      </c>
      <c r="AX1310">
        <v>-1.442</v>
      </c>
      <c r="AY1310">
        <v>-0.036</v>
      </c>
      <c r="AZ1310">
        <v>0</v>
      </c>
      <c r="BA1310">
        <v>0</v>
      </c>
      <c r="BB1310">
        <v>0</v>
      </c>
      <c r="BC1310">
        <v>0</v>
      </c>
      <c r="BD1310">
        <v>402.148229508197</v>
      </c>
      <c r="BE1310">
        <v>0.0431644862715619</v>
      </c>
      <c r="BF1310">
        <v>0.0231282195402588</v>
      </c>
      <c r="BG1310">
        <v>-1</v>
      </c>
      <c r="BH1310">
        <v>0</v>
      </c>
      <c r="BI1310">
        <v>0</v>
      </c>
      <c r="BJ1310" t="s">
        <v>206</v>
      </c>
      <c r="BK1310">
        <v>1.88461</v>
      </c>
      <c r="BL1310">
        <v>1.88157</v>
      </c>
      <c r="BM1310">
        <v>1.88309</v>
      </c>
      <c r="BN1310">
        <v>1.88187</v>
      </c>
      <c r="BO1310">
        <v>1.88374</v>
      </c>
      <c r="BP1310">
        <v>1.88308</v>
      </c>
      <c r="BQ1310">
        <v>1.88477</v>
      </c>
      <c r="BR1310">
        <v>1.88231</v>
      </c>
      <c r="BS1310" t="s">
        <v>207</v>
      </c>
      <c r="BT1310" t="s">
        <v>17</v>
      </c>
      <c r="BU1310" t="s">
        <v>17</v>
      </c>
      <c r="BV1310" t="s">
        <v>17</v>
      </c>
      <c r="BW1310" t="s">
        <v>208</v>
      </c>
      <c r="BX1310" t="s">
        <v>209</v>
      </c>
      <c r="BY1310" t="s">
        <v>210</v>
      </c>
      <c r="BZ1310" t="s">
        <v>210</v>
      </c>
      <c r="CA1310" t="s">
        <v>210</v>
      </c>
      <c r="CB1310" t="s">
        <v>210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1334.54</v>
      </c>
      <c r="CJ1310">
        <v>-1.04819</v>
      </c>
      <c r="CK1310">
        <v>8.24136</v>
      </c>
      <c r="CL1310">
        <v>9.70775</v>
      </c>
      <c r="CM1310">
        <v>29.9997</v>
      </c>
      <c r="CN1310">
        <v>9.51697</v>
      </c>
      <c r="CO1310">
        <v>9.76333</v>
      </c>
      <c r="CP1310">
        <v>-1</v>
      </c>
      <c r="CQ1310">
        <v>0</v>
      </c>
      <c r="CR1310">
        <v>100</v>
      </c>
      <c r="CS1310">
        <v>-999.9</v>
      </c>
      <c r="CT1310">
        <v>400</v>
      </c>
      <c r="CU1310">
        <v>9.29183</v>
      </c>
      <c r="CV1310">
        <v>103.865</v>
      </c>
      <c r="CW1310">
        <v>103.403</v>
      </c>
    </row>
    <row r="1311" spans="1:101">
      <c r="A1311">
        <v>1297</v>
      </c>
      <c r="B1311">
        <v>1550676982.3</v>
      </c>
      <c r="C1311">
        <v>4158.5</v>
      </c>
      <c r="D1311" t="s">
        <v>2815</v>
      </c>
      <c r="E1311" t="s">
        <v>2816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197</v>
      </c>
      <c r="J1311" t="s">
        <v>198</v>
      </c>
      <c r="K1311" t="s">
        <v>199</v>
      </c>
      <c r="L1311" t="s">
        <v>200</v>
      </c>
      <c r="M1311" t="s">
        <v>201</v>
      </c>
      <c r="N1311" t="s">
        <v>2602</v>
      </c>
      <c r="O1311" t="s">
        <v>203</v>
      </c>
      <c r="P1311" t="s">
        <v>929</v>
      </c>
      <c r="Q1311">
        <v>1550676982.3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109</v>
      </c>
      <c r="X1311">
        <v>8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1550676982.3</v>
      </c>
      <c r="AH1311">
        <v>398.407</v>
      </c>
      <c r="AI1311">
        <v>408.968</v>
      </c>
      <c r="AJ1311">
        <v>9.4684</v>
      </c>
      <c r="AK1311">
        <v>3.36646</v>
      </c>
      <c r="AL1311">
        <v>1431</v>
      </c>
      <c r="AM1311">
        <v>99.5197</v>
      </c>
      <c r="AN1311">
        <v>0.0254251</v>
      </c>
      <c r="AO1311">
        <v>9.14772</v>
      </c>
      <c r="AP1311">
        <v>999.9</v>
      </c>
      <c r="AQ1311">
        <v>999.9</v>
      </c>
      <c r="AR1311">
        <v>9987.5</v>
      </c>
      <c r="AS1311">
        <v>0</v>
      </c>
      <c r="AT1311">
        <v>704.334</v>
      </c>
      <c r="AU1311">
        <v>0</v>
      </c>
      <c r="AV1311" t="s">
        <v>205</v>
      </c>
      <c r="AW1311">
        <v>0</v>
      </c>
      <c r="AX1311">
        <v>-1.442</v>
      </c>
      <c r="AY1311">
        <v>-0.036</v>
      </c>
      <c r="AZ1311">
        <v>0</v>
      </c>
      <c r="BA1311">
        <v>0</v>
      </c>
      <c r="BB1311">
        <v>0</v>
      </c>
      <c r="BC1311">
        <v>0</v>
      </c>
      <c r="BD1311">
        <v>402.150868852459</v>
      </c>
      <c r="BE1311">
        <v>0.0554110917616511</v>
      </c>
      <c r="BF1311">
        <v>0.0267305776953856</v>
      </c>
      <c r="BG1311">
        <v>-1</v>
      </c>
      <c r="BH1311">
        <v>0</v>
      </c>
      <c r="BI1311">
        <v>0</v>
      </c>
      <c r="BJ1311" t="s">
        <v>206</v>
      </c>
      <c r="BK1311">
        <v>1.88461</v>
      </c>
      <c r="BL1311">
        <v>1.88157</v>
      </c>
      <c r="BM1311">
        <v>1.88309</v>
      </c>
      <c r="BN1311">
        <v>1.88187</v>
      </c>
      <c r="BO1311">
        <v>1.88374</v>
      </c>
      <c r="BP1311">
        <v>1.88308</v>
      </c>
      <c r="BQ1311">
        <v>1.88477</v>
      </c>
      <c r="BR1311">
        <v>1.88231</v>
      </c>
      <c r="BS1311" t="s">
        <v>207</v>
      </c>
      <c r="BT1311" t="s">
        <v>17</v>
      </c>
      <c r="BU1311" t="s">
        <v>17</v>
      </c>
      <c r="BV1311" t="s">
        <v>17</v>
      </c>
      <c r="BW1311" t="s">
        <v>208</v>
      </c>
      <c r="BX1311" t="s">
        <v>209</v>
      </c>
      <c r="BY1311" t="s">
        <v>210</v>
      </c>
      <c r="BZ1311" t="s">
        <v>210</v>
      </c>
      <c r="CA1311" t="s">
        <v>210</v>
      </c>
      <c r="CB1311" t="s">
        <v>210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1344.54</v>
      </c>
      <c r="CJ1311">
        <v>-1.0482</v>
      </c>
      <c r="CK1311">
        <v>8.24498</v>
      </c>
      <c r="CL1311">
        <v>9.70491</v>
      </c>
      <c r="CM1311">
        <v>29.9996</v>
      </c>
      <c r="CN1311">
        <v>9.51416</v>
      </c>
      <c r="CO1311">
        <v>9.76052</v>
      </c>
      <c r="CP1311">
        <v>-1</v>
      </c>
      <c r="CQ1311">
        <v>0</v>
      </c>
      <c r="CR1311">
        <v>100</v>
      </c>
      <c r="CS1311">
        <v>-999.9</v>
      </c>
      <c r="CT1311">
        <v>400</v>
      </c>
      <c r="CU1311">
        <v>9.27998</v>
      </c>
      <c r="CV1311">
        <v>103.865</v>
      </c>
      <c r="CW1311">
        <v>103.404</v>
      </c>
    </row>
    <row r="1312" spans="1:101">
      <c r="A1312">
        <v>1298</v>
      </c>
      <c r="B1312">
        <v>1550676984.3</v>
      </c>
      <c r="C1312">
        <v>4160.5</v>
      </c>
      <c r="D1312" t="s">
        <v>2817</v>
      </c>
      <c r="E1312" t="s">
        <v>2818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197</v>
      </c>
      <c r="J1312" t="s">
        <v>198</v>
      </c>
      <c r="K1312" t="s">
        <v>199</v>
      </c>
      <c r="L1312" t="s">
        <v>200</v>
      </c>
      <c r="M1312" t="s">
        <v>201</v>
      </c>
      <c r="N1312" t="s">
        <v>2602</v>
      </c>
      <c r="O1312" t="s">
        <v>203</v>
      </c>
      <c r="P1312" t="s">
        <v>929</v>
      </c>
      <c r="Q1312">
        <v>1550676984.3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97</v>
      </c>
      <c r="X1312">
        <v>7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1550676984.3</v>
      </c>
      <c r="AH1312">
        <v>398.385</v>
      </c>
      <c r="AI1312">
        <v>408.965</v>
      </c>
      <c r="AJ1312">
        <v>9.47436</v>
      </c>
      <c r="AK1312">
        <v>3.3664</v>
      </c>
      <c r="AL1312">
        <v>1431.02</v>
      </c>
      <c r="AM1312">
        <v>99.5203</v>
      </c>
      <c r="AN1312">
        <v>0.0254535</v>
      </c>
      <c r="AO1312">
        <v>9.11983</v>
      </c>
      <c r="AP1312">
        <v>999.9</v>
      </c>
      <c r="AQ1312">
        <v>999.9</v>
      </c>
      <c r="AR1312">
        <v>9985.62</v>
      </c>
      <c r="AS1312">
        <v>0</v>
      </c>
      <c r="AT1312">
        <v>704.278</v>
      </c>
      <c r="AU1312">
        <v>0</v>
      </c>
      <c r="AV1312" t="s">
        <v>205</v>
      </c>
      <c r="AW1312">
        <v>0</v>
      </c>
      <c r="AX1312">
        <v>-1.442</v>
      </c>
      <c r="AY1312">
        <v>-0.036</v>
      </c>
      <c r="AZ1312">
        <v>0</v>
      </c>
      <c r="BA1312">
        <v>0</v>
      </c>
      <c r="BB1312">
        <v>0</v>
      </c>
      <c r="BC1312">
        <v>0</v>
      </c>
      <c r="BD1312">
        <v>402.153893442623</v>
      </c>
      <c r="BE1312">
        <v>0.0625871965264345</v>
      </c>
      <c r="BF1312">
        <v>0.0287404459897417</v>
      </c>
      <c r="BG1312">
        <v>-1</v>
      </c>
      <c r="BH1312">
        <v>0</v>
      </c>
      <c r="BI1312">
        <v>0</v>
      </c>
      <c r="BJ1312" t="s">
        <v>206</v>
      </c>
      <c r="BK1312">
        <v>1.88461</v>
      </c>
      <c r="BL1312">
        <v>1.88158</v>
      </c>
      <c r="BM1312">
        <v>1.88309</v>
      </c>
      <c r="BN1312">
        <v>1.88186</v>
      </c>
      <c r="BO1312">
        <v>1.88375</v>
      </c>
      <c r="BP1312">
        <v>1.88308</v>
      </c>
      <c r="BQ1312">
        <v>1.88477</v>
      </c>
      <c r="BR1312">
        <v>1.88232</v>
      </c>
      <c r="BS1312" t="s">
        <v>207</v>
      </c>
      <c r="BT1312" t="s">
        <v>17</v>
      </c>
      <c r="BU1312" t="s">
        <v>17</v>
      </c>
      <c r="BV1312" t="s">
        <v>17</v>
      </c>
      <c r="BW1312" t="s">
        <v>208</v>
      </c>
      <c r="BX1312" t="s">
        <v>209</v>
      </c>
      <c r="BY1312" t="s">
        <v>210</v>
      </c>
      <c r="BZ1312" t="s">
        <v>210</v>
      </c>
      <c r="CA1312" t="s">
        <v>210</v>
      </c>
      <c r="CB1312" t="s">
        <v>210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1353.98</v>
      </c>
      <c r="CJ1312">
        <v>-1.0482</v>
      </c>
      <c r="CK1312">
        <v>8.24794</v>
      </c>
      <c r="CL1312">
        <v>9.70239</v>
      </c>
      <c r="CM1312">
        <v>29.9997</v>
      </c>
      <c r="CN1312">
        <v>9.51167</v>
      </c>
      <c r="CO1312">
        <v>9.75768</v>
      </c>
      <c r="CP1312">
        <v>-1</v>
      </c>
      <c r="CQ1312">
        <v>0</v>
      </c>
      <c r="CR1312">
        <v>100</v>
      </c>
      <c r="CS1312">
        <v>-999.9</v>
      </c>
      <c r="CT1312">
        <v>400</v>
      </c>
      <c r="CU1312">
        <v>9.2209</v>
      </c>
      <c r="CV1312">
        <v>103.866</v>
      </c>
      <c r="CW1312">
        <v>103.404</v>
      </c>
    </row>
    <row r="1313" spans="1:101">
      <c r="A1313">
        <v>1299</v>
      </c>
      <c r="B1313">
        <v>1550676986.3</v>
      </c>
      <c r="C1313">
        <v>4162.5</v>
      </c>
      <c r="D1313" t="s">
        <v>2819</v>
      </c>
      <c r="E1313" t="s">
        <v>2820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197</v>
      </c>
      <c r="J1313" t="s">
        <v>198</v>
      </c>
      <c r="K1313" t="s">
        <v>199</v>
      </c>
      <c r="L1313" t="s">
        <v>200</v>
      </c>
      <c r="M1313" t="s">
        <v>201</v>
      </c>
      <c r="N1313" t="s">
        <v>2602</v>
      </c>
      <c r="O1313" t="s">
        <v>203</v>
      </c>
      <c r="P1313" t="s">
        <v>929</v>
      </c>
      <c r="Q1313">
        <v>1550676986.3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112</v>
      </c>
      <c r="X1313">
        <v>8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1550676986.3</v>
      </c>
      <c r="AH1313">
        <v>398.339</v>
      </c>
      <c r="AI1313">
        <v>408.966</v>
      </c>
      <c r="AJ1313">
        <v>9.4784</v>
      </c>
      <c r="AK1313">
        <v>3.36646</v>
      </c>
      <c r="AL1313">
        <v>1430.87</v>
      </c>
      <c r="AM1313">
        <v>99.5197</v>
      </c>
      <c r="AN1313">
        <v>0.02546</v>
      </c>
      <c r="AO1313">
        <v>9.09798</v>
      </c>
      <c r="AP1313">
        <v>999.9</v>
      </c>
      <c r="AQ1313">
        <v>999.9</v>
      </c>
      <c r="AR1313">
        <v>10011.9</v>
      </c>
      <c r="AS1313">
        <v>0</v>
      </c>
      <c r="AT1313">
        <v>704.293</v>
      </c>
      <c r="AU1313">
        <v>0</v>
      </c>
      <c r="AV1313" t="s">
        <v>205</v>
      </c>
      <c r="AW1313">
        <v>0</v>
      </c>
      <c r="AX1313">
        <v>-1.442</v>
      </c>
      <c r="AY1313">
        <v>-0.036</v>
      </c>
      <c r="AZ1313">
        <v>0</v>
      </c>
      <c r="BA1313">
        <v>0</v>
      </c>
      <c r="BB1313">
        <v>0</v>
      </c>
      <c r="BC1313">
        <v>0</v>
      </c>
      <c r="BD1313">
        <v>402.156090163934</v>
      </c>
      <c r="BE1313">
        <v>0.0579160071507995</v>
      </c>
      <c r="BF1313">
        <v>0.027877073281231</v>
      </c>
      <c r="BG1313">
        <v>-1</v>
      </c>
      <c r="BH1313">
        <v>0</v>
      </c>
      <c r="BI1313">
        <v>0</v>
      </c>
      <c r="BJ1313" t="s">
        <v>206</v>
      </c>
      <c r="BK1313">
        <v>1.88462</v>
      </c>
      <c r="BL1313">
        <v>1.88156</v>
      </c>
      <c r="BM1313">
        <v>1.88309</v>
      </c>
      <c r="BN1313">
        <v>1.88187</v>
      </c>
      <c r="BO1313">
        <v>1.88375</v>
      </c>
      <c r="BP1313">
        <v>1.88309</v>
      </c>
      <c r="BQ1313">
        <v>1.88477</v>
      </c>
      <c r="BR1313">
        <v>1.88231</v>
      </c>
      <c r="BS1313" t="s">
        <v>207</v>
      </c>
      <c r="BT1313" t="s">
        <v>17</v>
      </c>
      <c r="BU1313" t="s">
        <v>17</v>
      </c>
      <c r="BV1313" t="s">
        <v>17</v>
      </c>
      <c r="BW1313" t="s">
        <v>208</v>
      </c>
      <c r="BX1313" t="s">
        <v>209</v>
      </c>
      <c r="BY1313" t="s">
        <v>210</v>
      </c>
      <c r="BZ1313" t="s">
        <v>210</v>
      </c>
      <c r="CA1313" t="s">
        <v>210</v>
      </c>
      <c r="CB1313" t="s">
        <v>210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1342.29</v>
      </c>
      <c r="CJ1313">
        <v>-1.0482</v>
      </c>
      <c r="CK1313">
        <v>8.2511</v>
      </c>
      <c r="CL1313">
        <v>9.70013</v>
      </c>
      <c r="CM1313">
        <v>29.9997</v>
      </c>
      <c r="CN1313">
        <v>9.50998</v>
      </c>
      <c r="CO1313">
        <v>9.75538</v>
      </c>
      <c r="CP1313">
        <v>-1</v>
      </c>
      <c r="CQ1313">
        <v>0</v>
      </c>
      <c r="CR1313">
        <v>100</v>
      </c>
      <c r="CS1313">
        <v>-999.9</v>
      </c>
      <c r="CT1313">
        <v>400</v>
      </c>
      <c r="CU1313">
        <v>9.20858</v>
      </c>
      <c r="CV1313">
        <v>103.866</v>
      </c>
      <c r="CW1313">
        <v>103.404</v>
      </c>
    </row>
    <row r="1314" spans="1:101">
      <c r="A1314">
        <v>1300</v>
      </c>
      <c r="B1314">
        <v>1550676988.3</v>
      </c>
      <c r="C1314">
        <v>4164.5</v>
      </c>
      <c r="D1314" t="s">
        <v>2821</v>
      </c>
      <c r="E1314" t="s">
        <v>2822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197</v>
      </c>
      <c r="J1314" t="s">
        <v>198</v>
      </c>
      <c r="K1314" t="s">
        <v>199</v>
      </c>
      <c r="L1314" t="s">
        <v>200</v>
      </c>
      <c r="M1314" t="s">
        <v>201</v>
      </c>
      <c r="N1314" t="s">
        <v>2602</v>
      </c>
      <c r="O1314" t="s">
        <v>203</v>
      </c>
      <c r="P1314" t="s">
        <v>929</v>
      </c>
      <c r="Q1314">
        <v>1550676988.3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134</v>
      </c>
      <c r="X1314">
        <v>9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1550676988.3</v>
      </c>
      <c r="AH1314">
        <v>398.345</v>
      </c>
      <c r="AI1314">
        <v>408.977</v>
      </c>
      <c r="AJ1314">
        <v>9.49259</v>
      </c>
      <c r="AK1314">
        <v>3.36603</v>
      </c>
      <c r="AL1314">
        <v>1430.85</v>
      </c>
      <c r="AM1314">
        <v>99.5185</v>
      </c>
      <c r="AN1314">
        <v>0.0256381</v>
      </c>
      <c r="AO1314">
        <v>9.13597</v>
      </c>
      <c r="AP1314">
        <v>999.9</v>
      </c>
      <c r="AQ1314">
        <v>999.9</v>
      </c>
      <c r="AR1314">
        <v>9990.62</v>
      </c>
      <c r="AS1314">
        <v>0</v>
      </c>
      <c r="AT1314">
        <v>703.264</v>
      </c>
      <c r="AU1314">
        <v>0</v>
      </c>
      <c r="AV1314" t="s">
        <v>205</v>
      </c>
      <c r="AW1314">
        <v>0</v>
      </c>
      <c r="AX1314">
        <v>-1.442</v>
      </c>
      <c r="AY1314">
        <v>-0.036</v>
      </c>
      <c r="AZ1314">
        <v>0</v>
      </c>
      <c r="BA1314">
        <v>0</v>
      </c>
      <c r="BB1314">
        <v>0</v>
      </c>
      <c r="BC1314">
        <v>0</v>
      </c>
      <c r="BD1314">
        <v>402.157360655738</v>
      </c>
      <c r="BE1314">
        <v>0.047424864764757</v>
      </c>
      <c r="BF1314">
        <v>0.0266270740972372</v>
      </c>
      <c r="BG1314">
        <v>-1</v>
      </c>
      <c r="BH1314">
        <v>0</v>
      </c>
      <c r="BI1314">
        <v>0</v>
      </c>
      <c r="BJ1314" t="s">
        <v>206</v>
      </c>
      <c r="BK1314">
        <v>1.88461</v>
      </c>
      <c r="BL1314">
        <v>1.88156</v>
      </c>
      <c r="BM1314">
        <v>1.88309</v>
      </c>
      <c r="BN1314">
        <v>1.88187</v>
      </c>
      <c r="BO1314">
        <v>1.88374</v>
      </c>
      <c r="BP1314">
        <v>1.88309</v>
      </c>
      <c r="BQ1314">
        <v>1.88477</v>
      </c>
      <c r="BR1314">
        <v>1.8823</v>
      </c>
      <c r="BS1314" t="s">
        <v>207</v>
      </c>
      <c r="BT1314" t="s">
        <v>17</v>
      </c>
      <c r="BU1314" t="s">
        <v>17</v>
      </c>
      <c r="BV1314" t="s">
        <v>17</v>
      </c>
      <c r="BW1314" t="s">
        <v>208</v>
      </c>
      <c r="BX1314" t="s">
        <v>209</v>
      </c>
      <c r="BY1314" t="s">
        <v>210</v>
      </c>
      <c r="BZ1314" t="s">
        <v>210</v>
      </c>
      <c r="CA1314" t="s">
        <v>210</v>
      </c>
      <c r="CB1314" t="s">
        <v>210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1326.18</v>
      </c>
      <c r="CJ1314">
        <v>-1.0482</v>
      </c>
      <c r="CK1314">
        <v>8.25487</v>
      </c>
      <c r="CL1314">
        <v>9.69785</v>
      </c>
      <c r="CM1314">
        <v>29.9996</v>
      </c>
      <c r="CN1314">
        <v>9.50826</v>
      </c>
      <c r="CO1314">
        <v>9.75312</v>
      </c>
      <c r="CP1314">
        <v>-1</v>
      </c>
      <c r="CQ1314">
        <v>0</v>
      </c>
      <c r="CR1314">
        <v>100</v>
      </c>
      <c r="CS1314">
        <v>-999.9</v>
      </c>
      <c r="CT1314">
        <v>400</v>
      </c>
      <c r="CU1314">
        <v>9.17656</v>
      </c>
      <c r="CV1314">
        <v>103.866</v>
      </c>
      <c r="CW1314">
        <v>103.405</v>
      </c>
    </row>
    <row r="1315" spans="1:101">
      <c r="A1315">
        <v>1301</v>
      </c>
      <c r="B1315">
        <v>1550676990.3</v>
      </c>
      <c r="C1315">
        <v>4166.5</v>
      </c>
      <c r="D1315" t="s">
        <v>2823</v>
      </c>
      <c r="E1315" t="s">
        <v>2824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197</v>
      </c>
      <c r="J1315" t="s">
        <v>198</v>
      </c>
      <c r="K1315" t="s">
        <v>199</v>
      </c>
      <c r="L1315" t="s">
        <v>200</v>
      </c>
      <c r="M1315" t="s">
        <v>201</v>
      </c>
      <c r="N1315" t="s">
        <v>2602</v>
      </c>
      <c r="O1315" t="s">
        <v>203</v>
      </c>
      <c r="P1315" t="s">
        <v>929</v>
      </c>
      <c r="Q1315">
        <v>1550676990.3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119</v>
      </c>
      <c r="X1315">
        <v>8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1550676990.3</v>
      </c>
      <c r="AH1315">
        <v>398.345</v>
      </c>
      <c r="AI1315">
        <v>408.969</v>
      </c>
      <c r="AJ1315">
        <v>9.51338</v>
      </c>
      <c r="AK1315">
        <v>3.36496</v>
      </c>
      <c r="AL1315">
        <v>1430.89</v>
      </c>
      <c r="AM1315">
        <v>99.5202</v>
      </c>
      <c r="AN1315">
        <v>0.0256017</v>
      </c>
      <c r="AO1315">
        <v>9.2224</v>
      </c>
      <c r="AP1315">
        <v>999.9</v>
      </c>
      <c r="AQ1315">
        <v>999.9</v>
      </c>
      <c r="AR1315">
        <v>9982.5</v>
      </c>
      <c r="AS1315">
        <v>0</v>
      </c>
      <c r="AT1315">
        <v>701.122</v>
      </c>
      <c r="AU1315">
        <v>0</v>
      </c>
      <c r="AV1315" t="s">
        <v>205</v>
      </c>
      <c r="AW1315">
        <v>0</v>
      </c>
      <c r="AX1315">
        <v>-1.442</v>
      </c>
      <c r="AY1315">
        <v>-0.036</v>
      </c>
      <c r="AZ1315">
        <v>0</v>
      </c>
      <c r="BA1315">
        <v>0</v>
      </c>
      <c r="BB1315">
        <v>0</v>
      </c>
      <c r="BC1315">
        <v>0</v>
      </c>
      <c r="BD1315">
        <v>402.158467213115</v>
      </c>
      <c r="BE1315">
        <v>0.0437295495024885</v>
      </c>
      <c r="BF1315">
        <v>0.0262582335022641</v>
      </c>
      <c r="BG1315">
        <v>-1</v>
      </c>
      <c r="BH1315">
        <v>0</v>
      </c>
      <c r="BI1315">
        <v>0</v>
      </c>
      <c r="BJ1315" t="s">
        <v>206</v>
      </c>
      <c r="BK1315">
        <v>1.88461</v>
      </c>
      <c r="BL1315">
        <v>1.88158</v>
      </c>
      <c r="BM1315">
        <v>1.88309</v>
      </c>
      <c r="BN1315">
        <v>1.88187</v>
      </c>
      <c r="BO1315">
        <v>1.88377</v>
      </c>
      <c r="BP1315">
        <v>1.88309</v>
      </c>
      <c r="BQ1315">
        <v>1.88477</v>
      </c>
      <c r="BR1315">
        <v>1.8823</v>
      </c>
      <c r="BS1315" t="s">
        <v>207</v>
      </c>
      <c r="BT1315" t="s">
        <v>17</v>
      </c>
      <c r="BU1315" t="s">
        <v>17</v>
      </c>
      <c r="BV1315" t="s">
        <v>17</v>
      </c>
      <c r="BW1315" t="s">
        <v>208</v>
      </c>
      <c r="BX1315" t="s">
        <v>209</v>
      </c>
      <c r="BY1315" t="s">
        <v>210</v>
      </c>
      <c r="BZ1315" t="s">
        <v>210</v>
      </c>
      <c r="CA1315" t="s">
        <v>210</v>
      </c>
      <c r="CB1315" t="s">
        <v>210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1337.46</v>
      </c>
      <c r="CJ1315">
        <v>-1.0482</v>
      </c>
      <c r="CK1315">
        <v>8.25879</v>
      </c>
      <c r="CL1315">
        <v>9.6956</v>
      </c>
      <c r="CM1315">
        <v>29.9997</v>
      </c>
      <c r="CN1315">
        <v>9.50632</v>
      </c>
      <c r="CO1315">
        <v>9.75084</v>
      </c>
      <c r="CP1315">
        <v>-1</v>
      </c>
      <c r="CQ1315">
        <v>0</v>
      </c>
      <c r="CR1315">
        <v>100</v>
      </c>
      <c r="CS1315">
        <v>-999.9</v>
      </c>
      <c r="CT1315">
        <v>400</v>
      </c>
      <c r="CU1315">
        <v>9.1515</v>
      </c>
      <c r="CV1315">
        <v>103.867</v>
      </c>
      <c r="CW1315">
        <v>103.405</v>
      </c>
    </row>
    <row r="1316" spans="1:101">
      <c r="A1316">
        <v>1302</v>
      </c>
      <c r="B1316">
        <v>1550676992.3</v>
      </c>
      <c r="C1316">
        <v>4168.5</v>
      </c>
      <c r="D1316" t="s">
        <v>2825</v>
      </c>
      <c r="E1316" t="s">
        <v>2826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197</v>
      </c>
      <c r="J1316" t="s">
        <v>198</v>
      </c>
      <c r="K1316" t="s">
        <v>199</v>
      </c>
      <c r="L1316" t="s">
        <v>200</v>
      </c>
      <c r="M1316" t="s">
        <v>201</v>
      </c>
      <c r="N1316" t="s">
        <v>2602</v>
      </c>
      <c r="O1316" t="s">
        <v>203</v>
      </c>
      <c r="P1316" t="s">
        <v>929</v>
      </c>
      <c r="Q1316">
        <v>1550676992.3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105</v>
      </c>
      <c r="X1316">
        <v>7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1550676992.3</v>
      </c>
      <c r="AH1316">
        <v>398.372</v>
      </c>
      <c r="AI1316">
        <v>408.975</v>
      </c>
      <c r="AJ1316">
        <v>9.52498</v>
      </c>
      <c r="AK1316">
        <v>3.36531</v>
      </c>
      <c r="AL1316">
        <v>1430.66</v>
      </c>
      <c r="AM1316">
        <v>99.5206</v>
      </c>
      <c r="AN1316">
        <v>0.0256696</v>
      </c>
      <c r="AO1316">
        <v>9.26929</v>
      </c>
      <c r="AP1316">
        <v>999.9</v>
      </c>
      <c r="AQ1316">
        <v>999.9</v>
      </c>
      <c r="AR1316">
        <v>10001.2</v>
      </c>
      <c r="AS1316">
        <v>0</v>
      </c>
      <c r="AT1316">
        <v>698.835</v>
      </c>
      <c r="AU1316">
        <v>0</v>
      </c>
      <c r="AV1316" t="s">
        <v>205</v>
      </c>
      <c r="AW1316">
        <v>0</v>
      </c>
      <c r="AX1316">
        <v>-1.442</v>
      </c>
      <c r="AY1316">
        <v>-0.036</v>
      </c>
      <c r="AZ1316">
        <v>0</v>
      </c>
      <c r="BA1316">
        <v>0</v>
      </c>
      <c r="BB1316">
        <v>0</v>
      </c>
      <c r="BC1316">
        <v>0</v>
      </c>
      <c r="BD1316">
        <v>402.160180327869</v>
      </c>
      <c r="BE1316">
        <v>0.0456119039986846</v>
      </c>
      <c r="BF1316">
        <v>0.0266424462254505</v>
      </c>
      <c r="BG1316">
        <v>-1</v>
      </c>
      <c r="BH1316">
        <v>0</v>
      </c>
      <c r="BI1316">
        <v>0</v>
      </c>
      <c r="BJ1316" t="s">
        <v>206</v>
      </c>
      <c r="BK1316">
        <v>1.88463</v>
      </c>
      <c r="BL1316">
        <v>1.8816</v>
      </c>
      <c r="BM1316">
        <v>1.88309</v>
      </c>
      <c r="BN1316">
        <v>1.88187</v>
      </c>
      <c r="BO1316">
        <v>1.88379</v>
      </c>
      <c r="BP1316">
        <v>1.88309</v>
      </c>
      <c r="BQ1316">
        <v>1.88477</v>
      </c>
      <c r="BR1316">
        <v>1.8823</v>
      </c>
      <c r="BS1316" t="s">
        <v>207</v>
      </c>
      <c r="BT1316" t="s">
        <v>17</v>
      </c>
      <c r="BU1316" t="s">
        <v>17</v>
      </c>
      <c r="BV1316" t="s">
        <v>17</v>
      </c>
      <c r="BW1316" t="s">
        <v>208</v>
      </c>
      <c r="BX1316" t="s">
        <v>209</v>
      </c>
      <c r="BY1316" t="s">
        <v>210</v>
      </c>
      <c r="BZ1316" t="s">
        <v>210</v>
      </c>
      <c r="CA1316" t="s">
        <v>210</v>
      </c>
      <c r="CB1316" t="s">
        <v>210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1347.57</v>
      </c>
      <c r="CJ1316">
        <v>-1.0482</v>
      </c>
      <c r="CK1316">
        <v>8.26277</v>
      </c>
      <c r="CL1316">
        <v>9.69333</v>
      </c>
      <c r="CM1316">
        <v>29.9997</v>
      </c>
      <c r="CN1316">
        <v>9.50462</v>
      </c>
      <c r="CO1316">
        <v>9.74804</v>
      </c>
      <c r="CP1316">
        <v>-1</v>
      </c>
      <c r="CQ1316">
        <v>0</v>
      </c>
      <c r="CR1316">
        <v>100</v>
      </c>
      <c r="CS1316">
        <v>-999.9</v>
      </c>
      <c r="CT1316">
        <v>400</v>
      </c>
      <c r="CU1316">
        <v>9.13629</v>
      </c>
      <c r="CV1316">
        <v>103.867</v>
      </c>
      <c r="CW1316">
        <v>103.405</v>
      </c>
    </row>
    <row r="1317" spans="1:101">
      <c r="A1317">
        <v>1303</v>
      </c>
      <c r="B1317">
        <v>1550676994.3</v>
      </c>
      <c r="C1317">
        <v>4170.5</v>
      </c>
      <c r="D1317" t="s">
        <v>2827</v>
      </c>
      <c r="E1317" t="s">
        <v>2828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197</v>
      </c>
      <c r="J1317" t="s">
        <v>198</v>
      </c>
      <c r="K1317" t="s">
        <v>199</v>
      </c>
      <c r="L1317" t="s">
        <v>200</v>
      </c>
      <c r="M1317" t="s">
        <v>201</v>
      </c>
      <c r="N1317" t="s">
        <v>2602</v>
      </c>
      <c r="O1317" t="s">
        <v>203</v>
      </c>
      <c r="P1317" t="s">
        <v>929</v>
      </c>
      <c r="Q1317">
        <v>1550676994.3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95</v>
      </c>
      <c r="X1317">
        <v>7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1550676994.3</v>
      </c>
      <c r="AH1317">
        <v>398.355</v>
      </c>
      <c r="AI1317">
        <v>408.984</v>
      </c>
      <c r="AJ1317">
        <v>9.52336</v>
      </c>
      <c r="AK1317">
        <v>3.36528</v>
      </c>
      <c r="AL1317">
        <v>1430.67</v>
      </c>
      <c r="AM1317">
        <v>99.5193</v>
      </c>
      <c r="AN1317">
        <v>0.0255118</v>
      </c>
      <c r="AO1317">
        <v>9.25165</v>
      </c>
      <c r="AP1317">
        <v>999.9</v>
      </c>
      <c r="AQ1317">
        <v>999.9</v>
      </c>
      <c r="AR1317">
        <v>10009.4</v>
      </c>
      <c r="AS1317">
        <v>0</v>
      </c>
      <c r="AT1317">
        <v>696.674</v>
      </c>
      <c r="AU1317">
        <v>0</v>
      </c>
      <c r="AV1317" t="s">
        <v>205</v>
      </c>
      <c r="AW1317">
        <v>0</v>
      </c>
      <c r="AX1317">
        <v>-1.442</v>
      </c>
      <c r="AY1317">
        <v>-0.036</v>
      </c>
      <c r="AZ1317">
        <v>0</v>
      </c>
      <c r="BA1317">
        <v>0</v>
      </c>
      <c r="BB1317">
        <v>0</v>
      </c>
      <c r="BC1317">
        <v>0</v>
      </c>
      <c r="BD1317">
        <v>402.161327868852</v>
      </c>
      <c r="BE1317">
        <v>0.0455525290849535</v>
      </c>
      <c r="BF1317">
        <v>0.026648114571433</v>
      </c>
      <c r="BG1317">
        <v>-1</v>
      </c>
      <c r="BH1317">
        <v>0</v>
      </c>
      <c r="BI1317">
        <v>0</v>
      </c>
      <c r="BJ1317" t="s">
        <v>206</v>
      </c>
      <c r="BK1317">
        <v>1.88463</v>
      </c>
      <c r="BL1317">
        <v>1.88159</v>
      </c>
      <c r="BM1317">
        <v>1.8831</v>
      </c>
      <c r="BN1317">
        <v>1.88186</v>
      </c>
      <c r="BO1317">
        <v>1.88377</v>
      </c>
      <c r="BP1317">
        <v>1.88309</v>
      </c>
      <c r="BQ1317">
        <v>1.88477</v>
      </c>
      <c r="BR1317">
        <v>1.88229</v>
      </c>
      <c r="BS1317" t="s">
        <v>207</v>
      </c>
      <c r="BT1317" t="s">
        <v>17</v>
      </c>
      <c r="BU1317" t="s">
        <v>17</v>
      </c>
      <c r="BV1317" t="s">
        <v>17</v>
      </c>
      <c r="BW1317" t="s">
        <v>208</v>
      </c>
      <c r="BX1317" t="s">
        <v>209</v>
      </c>
      <c r="BY1317" t="s">
        <v>210</v>
      </c>
      <c r="BZ1317" t="s">
        <v>210</v>
      </c>
      <c r="CA1317" t="s">
        <v>210</v>
      </c>
      <c r="CB1317" t="s">
        <v>210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1354.9</v>
      </c>
      <c r="CJ1317">
        <v>-1.0482</v>
      </c>
      <c r="CK1317">
        <v>8.26659</v>
      </c>
      <c r="CL1317">
        <v>9.69106</v>
      </c>
      <c r="CM1317">
        <v>29.9996</v>
      </c>
      <c r="CN1317">
        <v>9.50232</v>
      </c>
      <c r="CO1317">
        <v>9.7452</v>
      </c>
      <c r="CP1317">
        <v>-1</v>
      </c>
      <c r="CQ1317">
        <v>0</v>
      </c>
      <c r="CR1317">
        <v>100</v>
      </c>
      <c r="CS1317">
        <v>-999.9</v>
      </c>
      <c r="CT1317">
        <v>400</v>
      </c>
      <c r="CU1317">
        <v>9.19454</v>
      </c>
      <c r="CV1317">
        <v>103.867</v>
      </c>
      <c r="CW1317">
        <v>103.406</v>
      </c>
    </row>
    <row r="1318" spans="1:101">
      <c r="A1318">
        <v>1304</v>
      </c>
      <c r="B1318">
        <v>1550676996.3</v>
      </c>
      <c r="C1318">
        <v>4172.5</v>
      </c>
      <c r="D1318" t="s">
        <v>2829</v>
      </c>
      <c r="E1318" t="s">
        <v>2830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197</v>
      </c>
      <c r="J1318" t="s">
        <v>198</v>
      </c>
      <c r="K1318" t="s">
        <v>199</v>
      </c>
      <c r="L1318" t="s">
        <v>200</v>
      </c>
      <c r="M1318" t="s">
        <v>201</v>
      </c>
      <c r="N1318" t="s">
        <v>2602</v>
      </c>
      <c r="O1318" t="s">
        <v>203</v>
      </c>
      <c r="P1318" t="s">
        <v>929</v>
      </c>
      <c r="Q1318">
        <v>1550676996.3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91</v>
      </c>
      <c r="X1318">
        <v>6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1550676996.3</v>
      </c>
      <c r="AH1318">
        <v>398.348</v>
      </c>
      <c r="AI1318">
        <v>408.96</v>
      </c>
      <c r="AJ1318">
        <v>9.52456</v>
      </c>
      <c r="AK1318">
        <v>3.365</v>
      </c>
      <c r="AL1318">
        <v>1430.99</v>
      </c>
      <c r="AM1318">
        <v>99.519</v>
      </c>
      <c r="AN1318">
        <v>0.0254845</v>
      </c>
      <c r="AO1318">
        <v>9.24882</v>
      </c>
      <c r="AP1318">
        <v>999.9</v>
      </c>
      <c r="AQ1318">
        <v>999.9</v>
      </c>
      <c r="AR1318">
        <v>10001.2</v>
      </c>
      <c r="AS1318">
        <v>0</v>
      </c>
      <c r="AT1318">
        <v>694.473</v>
      </c>
      <c r="AU1318">
        <v>0</v>
      </c>
      <c r="AV1318" t="s">
        <v>205</v>
      </c>
      <c r="AW1318">
        <v>0</v>
      </c>
      <c r="AX1318">
        <v>-1.442</v>
      </c>
      <c r="AY1318">
        <v>-0.036</v>
      </c>
      <c r="AZ1318">
        <v>0</v>
      </c>
      <c r="BA1318">
        <v>0</v>
      </c>
      <c r="BB1318">
        <v>0</v>
      </c>
      <c r="BC1318">
        <v>0</v>
      </c>
      <c r="BD1318">
        <v>402.163704918033</v>
      </c>
      <c r="BE1318">
        <v>0.0444759217073276</v>
      </c>
      <c r="BF1318">
        <v>0.026428278609079</v>
      </c>
      <c r="BG1318">
        <v>-1</v>
      </c>
      <c r="BH1318">
        <v>0</v>
      </c>
      <c r="BI1318">
        <v>0</v>
      </c>
      <c r="BJ1318" t="s">
        <v>206</v>
      </c>
      <c r="BK1318">
        <v>1.88462</v>
      </c>
      <c r="BL1318">
        <v>1.88157</v>
      </c>
      <c r="BM1318">
        <v>1.88311</v>
      </c>
      <c r="BN1318">
        <v>1.88186</v>
      </c>
      <c r="BO1318">
        <v>1.88379</v>
      </c>
      <c r="BP1318">
        <v>1.88309</v>
      </c>
      <c r="BQ1318">
        <v>1.88477</v>
      </c>
      <c r="BR1318">
        <v>1.88229</v>
      </c>
      <c r="BS1318" t="s">
        <v>207</v>
      </c>
      <c r="BT1318" t="s">
        <v>17</v>
      </c>
      <c r="BU1318" t="s">
        <v>17</v>
      </c>
      <c r="BV1318" t="s">
        <v>17</v>
      </c>
      <c r="BW1318" t="s">
        <v>208</v>
      </c>
      <c r="BX1318" t="s">
        <v>209</v>
      </c>
      <c r="BY1318" t="s">
        <v>210</v>
      </c>
      <c r="BZ1318" t="s">
        <v>210</v>
      </c>
      <c r="CA1318" t="s">
        <v>210</v>
      </c>
      <c r="CB1318" t="s">
        <v>210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1358.31</v>
      </c>
      <c r="CJ1318">
        <v>-1.0482</v>
      </c>
      <c r="CK1318">
        <v>8.27046</v>
      </c>
      <c r="CL1318">
        <v>9.6888</v>
      </c>
      <c r="CM1318">
        <v>29.9996</v>
      </c>
      <c r="CN1318">
        <v>9.49951</v>
      </c>
      <c r="CO1318">
        <v>9.74289</v>
      </c>
      <c r="CP1318">
        <v>-1</v>
      </c>
      <c r="CQ1318">
        <v>0</v>
      </c>
      <c r="CR1318">
        <v>100</v>
      </c>
      <c r="CS1318">
        <v>-999.9</v>
      </c>
      <c r="CT1318">
        <v>400</v>
      </c>
      <c r="CU1318">
        <v>9.18172</v>
      </c>
      <c r="CV1318">
        <v>103.868</v>
      </c>
      <c r="CW1318">
        <v>103.406</v>
      </c>
    </row>
    <row r="1319" spans="1:101">
      <c r="A1319">
        <v>1305</v>
      </c>
      <c r="B1319">
        <v>1550676998.3</v>
      </c>
      <c r="C1319">
        <v>4174.5</v>
      </c>
      <c r="D1319" t="s">
        <v>2831</v>
      </c>
      <c r="E1319" t="s">
        <v>2832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197</v>
      </c>
      <c r="J1319" t="s">
        <v>198</v>
      </c>
      <c r="K1319" t="s">
        <v>199</v>
      </c>
      <c r="L1319" t="s">
        <v>200</v>
      </c>
      <c r="M1319" t="s">
        <v>201</v>
      </c>
      <c r="N1319" t="s">
        <v>2602</v>
      </c>
      <c r="O1319" t="s">
        <v>203</v>
      </c>
      <c r="P1319" t="s">
        <v>929</v>
      </c>
      <c r="Q1319">
        <v>1550676998.3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94</v>
      </c>
      <c r="X1319">
        <v>7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1550676998.3</v>
      </c>
      <c r="AH1319">
        <v>398.386</v>
      </c>
      <c r="AI1319">
        <v>408.953</v>
      </c>
      <c r="AJ1319">
        <v>9.52952</v>
      </c>
      <c r="AK1319">
        <v>3.36525</v>
      </c>
      <c r="AL1319">
        <v>1431.26</v>
      </c>
      <c r="AM1319">
        <v>99.5191</v>
      </c>
      <c r="AN1319">
        <v>0.0257527</v>
      </c>
      <c r="AO1319">
        <v>9.2555</v>
      </c>
      <c r="AP1319">
        <v>999.9</v>
      </c>
      <c r="AQ1319">
        <v>999.9</v>
      </c>
      <c r="AR1319">
        <v>10003.1</v>
      </c>
      <c r="AS1319">
        <v>0</v>
      </c>
      <c r="AT1319">
        <v>692.549</v>
      </c>
      <c r="AU1319">
        <v>0</v>
      </c>
      <c r="AV1319" t="s">
        <v>205</v>
      </c>
      <c r="AW1319">
        <v>0</v>
      </c>
      <c r="AX1319">
        <v>-1.442</v>
      </c>
      <c r="AY1319">
        <v>-0.036</v>
      </c>
      <c r="AZ1319">
        <v>0</v>
      </c>
      <c r="BA1319">
        <v>0</v>
      </c>
      <c r="BB1319">
        <v>0</v>
      </c>
      <c r="BC1319">
        <v>0</v>
      </c>
      <c r="BD1319">
        <v>402.164918032787</v>
      </c>
      <c r="BE1319">
        <v>0.0478296402330526</v>
      </c>
      <c r="BF1319">
        <v>0.0267920315300469</v>
      </c>
      <c r="BG1319">
        <v>-1</v>
      </c>
      <c r="BH1319">
        <v>0</v>
      </c>
      <c r="BI1319">
        <v>0</v>
      </c>
      <c r="BJ1319" t="s">
        <v>206</v>
      </c>
      <c r="BK1319">
        <v>1.88461</v>
      </c>
      <c r="BL1319">
        <v>1.88156</v>
      </c>
      <c r="BM1319">
        <v>1.8831</v>
      </c>
      <c r="BN1319">
        <v>1.88187</v>
      </c>
      <c r="BO1319">
        <v>1.88377</v>
      </c>
      <c r="BP1319">
        <v>1.88309</v>
      </c>
      <c r="BQ1319">
        <v>1.88477</v>
      </c>
      <c r="BR1319">
        <v>1.88228</v>
      </c>
      <c r="BS1319" t="s">
        <v>207</v>
      </c>
      <c r="BT1319" t="s">
        <v>17</v>
      </c>
      <c r="BU1319" t="s">
        <v>17</v>
      </c>
      <c r="BV1319" t="s">
        <v>17</v>
      </c>
      <c r="BW1319" t="s">
        <v>208</v>
      </c>
      <c r="BX1319" t="s">
        <v>209</v>
      </c>
      <c r="BY1319" t="s">
        <v>210</v>
      </c>
      <c r="BZ1319" t="s">
        <v>210</v>
      </c>
      <c r="CA1319" t="s">
        <v>210</v>
      </c>
      <c r="CB1319" t="s">
        <v>210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1356.02</v>
      </c>
      <c r="CJ1319">
        <v>-1.0482</v>
      </c>
      <c r="CK1319">
        <v>8.27438</v>
      </c>
      <c r="CL1319">
        <v>9.68621</v>
      </c>
      <c r="CM1319">
        <v>29.9998</v>
      </c>
      <c r="CN1319">
        <v>9.49728</v>
      </c>
      <c r="CO1319">
        <v>9.74063</v>
      </c>
      <c r="CP1319">
        <v>-1</v>
      </c>
      <c r="CQ1319">
        <v>0</v>
      </c>
      <c r="CR1319">
        <v>100</v>
      </c>
      <c r="CS1319">
        <v>-999.9</v>
      </c>
      <c r="CT1319">
        <v>400</v>
      </c>
      <c r="CU1319">
        <v>9.17869</v>
      </c>
      <c r="CV1319">
        <v>103.869</v>
      </c>
      <c r="CW1319">
        <v>103.407</v>
      </c>
    </row>
    <row r="1320" spans="1:101">
      <c r="A1320">
        <v>1306</v>
      </c>
      <c r="B1320">
        <v>1550677000.3</v>
      </c>
      <c r="C1320">
        <v>4176.5</v>
      </c>
      <c r="D1320" t="s">
        <v>2833</v>
      </c>
      <c r="E1320" t="s">
        <v>2834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((G1320*F1320*(1-(AJ1320/1000)))/(100*K1320))*(BE1320/60)</f>
        <v>0</v>
      </c>
      <c r="I1320" t="s">
        <v>197</v>
      </c>
      <c r="J1320" t="s">
        <v>198</v>
      </c>
      <c r="K1320" t="s">
        <v>199</v>
      </c>
      <c r="L1320" t="s">
        <v>200</v>
      </c>
      <c r="M1320" t="s">
        <v>201</v>
      </c>
      <c r="N1320" t="s">
        <v>2602</v>
      </c>
      <c r="O1320" t="s">
        <v>203</v>
      </c>
      <c r="P1320" t="s">
        <v>929</v>
      </c>
      <c r="Q1320">
        <v>1550677000.3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101</v>
      </c>
      <c r="X1320">
        <v>7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1550677000.3</v>
      </c>
      <c r="AH1320">
        <v>398.391</v>
      </c>
      <c r="AI1320">
        <v>408.919</v>
      </c>
      <c r="AJ1320">
        <v>9.53015</v>
      </c>
      <c r="AK1320">
        <v>3.36467</v>
      </c>
      <c r="AL1320">
        <v>1431.04</v>
      </c>
      <c r="AM1320">
        <v>99.5194</v>
      </c>
      <c r="AN1320">
        <v>0.0256584</v>
      </c>
      <c r="AO1320">
        <v>9.23802</v>
      </c>
      <c r="AP1320">
        <v>999.9</v>
      </c>
      <c r="AQ1320">
        <v>999.9</v>
      </c>
      <c r="AR1320">
        <v>10013.1</v>
      </c>
      <c r="AS1320">
        <v>0</v>
      </c>
      <c r="AT1320">
        <v>691.057</v>
      </c>
      <c r="AU1320">
        <v>0</v>
      </c>
      <c r="AV1320" t="s">
        <v>205</v>
      </c>
      <c r="AW1320">
        <v>0</v>
      </c>
      <c r="AX1320">
        <v>-1.442</v>
      </c>
      <c r="AY1320">
        <v>-0.036</v>
      </c>
      <c r="AZ1320">
        <v>0</v>
      </c>
      <c r="BA1320">
        <v>0</v>
      </c>
      <c r="BB1320">
        <v>0</v>
      </c>
      <c r="BC1320">
        <v>0</v>
      </c>
      <c r="BD1320">
        <v>402.166393442623</v>
      </c>
      <c r="BE1320">
        <v>0.0561584907679418</v>
      </c>
      <c r="BF1320">
        <v>0.0280504689704064</v>
      </c>
      <c r="BG1320">
        <v>-1</v>
      </c>
      <c r="BH1320">
        <v>0</v>
      </c>
      <c r="BI1320">
        <v>0</v>
      </c>
      <c r="BJ1320" t="s">
        <v>206</v>
      </c>
      <c r="BK1320">
        <v>1.88461</v>
      </c>
      <c r="BL1320">
        <v>1.88156</v>
      </c>
      <c r="BM1320">
        <v>1.88309</v>
      </c>
      <c r="BN1320">
        <v>1.88187</v>
      </c>
      <c r="BO1320">
        <v>1.88376</v>
      </c>
      <c r="BP1320">
        <v>1.88309</v>
      </c>
      <c r="BQ1320">
        <v>1.88477</v>
      </c>
      <c r="BR1320">
        <v>1.88228</v>
      </c>
      <c r="BS1320" t="s">
        <v>207</v>
      </c>
      <c r="BT1320" t="s">
        <v>17</v>
      </c>
      <c r="BU1320" t="s">
        <v>17</v>
      </c>
      <c r="BV1320" t="s">
        <v>17</v>
      </c>
      <c r="BW1320" t="s">
        <v>208</v>
      </c>
      <c r="BX1320" t="s">
        <v>209</v>
      </c>
      <c r="BY1320" t="s">
        <v>210</v>
      </c>
      <c r="BZ1320" t="s">
        <v>210</v>
      </c>
      <c r="CA1320" t="s">
        <v>210</v>
      </c>
      <c r="CB1320" t="s">
        <v>210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1351.15</v>
      </c>
      <c r="CJ1320">
        <v>-1.0482</v>
      </c>
      <c r="CK1320">
        <v>8.27811</v>
      </c>
      <c r="CL1320">
        <v>9.68337</v>
      </c>
      <c r="CM1320">
        <v>29.9997</v>
      </c>
      <c r="CN1320">
        <v>9.49502</v>
      </c>
      <c r="CO1320">
        <v>9.73835</v>
      </c>
      <c r="CP1320">
        <v>-1</v>
      </c>
      <c r="CQ1320">
        <v>0</v>
      </c>
      <c r="CR1320">
        <v>100</v>
      </c>
      <c r="CS1320">
        <v>-999.9</v>
      </c>
      <c r="CT1320">
        <v>400</v>
      </c>
      <c r="CU1320">
        <v>9.163</v>
      </c>
      <c r="CV1320">
        <v>103.869</v>
      </c>
      <c r="CW1320">
        <v>103.407</v>
      </c>
    </row>
    <row r="1321" spans="1:101">
      <c r="A1321">
        <v>1307</v>
      </c>
      <c r="B1321">
        <v>1550677002.3</v>
      </c>
      <c r="C1321">
        <v>4178.5</v>
      </c>
      <c r="D1321" t="s">
        <v>2835</v>
      </c>
      <c r="E1321" t="s">
        <v>2836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((G1321*F1321*(1-(AJ1321/1000)))/(100*K1321))*(BE1321/60)</f>
        <v>0</v>
      </c>
      <c r="I1321" t="s">
        <v>197</v>
      </c>
      <c r="J1321" t="s">
        <v>198</v>
      </c>
      <c r="K1321" t="s">
        <v>199</v>
      </c>
      <c r="L1321" t="s">
        <v>200</v>
      </c>
      <c r="M1321" t="s">
        <v>201</v>
      </c>
      <c r="N1321" t="s">
        <v>2602</v>
      </c>
      <c r="O1321" t="s">
        <v>203</v>
      </c>
      <c r="P1321" t="s">
        <v>929</v>
      </c>
      <c r="Q1321">
        <v>1550677002.3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123</v>
      </c>
      <c r="X1321">
        <v>9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1550677002.3</v>
      </c>
      <c r="AH1321">
        <v>398.4</v>
      </c>
      <c r="AI1321">
        <v>408.911</v>
      </c>
      <c r="AJ1321">
        <v>9.53034</v>
      </c>
      <c r="AK1321">
        <v>3.36441</v>
      </c>
      <c r="AL1321">
        <v>1430.77</v>
      </c>
      <c r="AM1321">
        <v>99.5199</v>
      </c>
      <c r="AN1321">
        <v>0.0255524</v>
      </c>
      <c r="AO1321">
        <v>9.21045</v>
      </c>
      <c r="AP1321">
        <v>999.9</v>
      </c>
      <c r="AQ1321">
        <v>999.9</v>
      </c>
      <c r="AR1321">
        <v>10014.4</v>
      </c>
      <c r="AS1321">
        <v>0</v>
      </c>
      <c r="AT1321">
        <v>689.795</v>
      </c>
      <c r="AU1321">
        <v>0</v>
      </c>
      <c r="AV1321" t="s">
        <v>205</v>
      </c>
      <c r="AW1321">
        <v>0</v>
      </c>
      <c r="AX1321">
        <v>-1.442</v>
      </c>
      <c r="AY1321">
        <v>-0.036</v>
      </c>
      <c r="AZ1321">
        <v>0</v>
      </c>
      <c r="BA1321">
        <v>0</v>
      </c>
      <c r="BB1321">
        <v>0</v>
      </c>
      <c r="BC1321">
        <v>0</v>
      </c>
      <c r="BD1321">
        <v>402.168696721311</v>
      </c>
      <c r="BE1321">
        <v>0.060828180822441</v>
      </c>
      <c r="BF1321">
        <v>0.0290448746485235</v>
      </c>
      <c r="BG1321">
        <v>-1</v>
      </c>
      <c r="BH1321">
        <v>0</v>
      </c>
      <c r="BI1321">
        <v>0</v>
      </c>
      <c r="BJ1321" t="s">
        <v>206</v>
      </c>
      <c r="BK1321">
        <v>1.88461</v>
      </c>
      <c r="BL1321">
        <v>1.88156</v>
      </c>
      <c r="BM1321">
        <v>1.88309</v>
      </c>
      <c r="BN1321">
        <v>1.88187</v>
      </c>
      <c r="BO1321">
        <v>1.88378</v>
      </c>
      <c r="BP1321">
        <v>1.88309</v>
      </c>
      <c r="BQ1321">
        <v>1.88477</v>
      </c>
      <c r="BR1321">
        <v>1.88228</v>
      </c>
      <c r="BS1321" t="s">
        <v>207</v>
      </c>
      <c r="BT1321" t="s">
        <v>17</v>
      </c>
      <c r="BU1321" t="s">
        <v>17</v>
      </c>
      <c r="BV1321" t="s">
        <v>17</v>
      </c>
      <c r="BW1321" t="s">
        <v>208</v>
      </c>
      <c r="BX1321" t="s">
        <v>209</v>
      </c>
      <c r="BY1321" t="s">
        <v>210</v>
      </c>
      <c r="BZ1321" t="s">
        <v>210</v>
      </c>
      <c r="CA1321" t="s">
        <v>210</v>
      </c>
      <c r="CB1321" t="s">
        <v>210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1334.24</v>
      </c>
      <c r="CJ1321">
        <v>-1.0482</v>
      </c>
      <c r="CK1321">
        <v>8.28165</v>
      </c>
      <c r="CL1321">
        <v>9.68086</v>
      </c>
      <c r="CM1321">
        <v>29.9996</v>
      </c>
      <c r="CN1321">
        <v>9.49249</v>
      </c>
      <c r="CO1321">
        <v>9.73554</v>
      </c>
      <c r="CP1321">
        <v>-1</v>
      </c>
      <c r="CQ1321">
        <v>0</v>
      </c>
      <c r="CR1321">
        <v>100</v>
      </c>
      <c r="CS1321">
        <v>-999.9</v>
      </c>
      <c r="CT1321">
        <v>400</v>
      </c>
      <c r="CU1321">
        <v>9.16187</v>
      </c>
      <c r="CV1321">
        <v>103.87</v>
      </c>
      <c r="CW1321">
        <v>103.408</v>
      </c>
    </row>
    <row r="1322" spans="1:101">
      <c r="A1322">
        <v>1308</v>
      </c>
      <c r="B1322">
        <v>1550677070.3</v>
      </c>
      <c r="C1322">
        <v>4246.5</v>
      </c>
      <c r="D1322" t="s">
        <v>2837</v>
      </c>
      <c r="E1322" t="s">
        <v>2838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((G1322*F1322*(1-(AJ1322/1000)))/(100*K1322))*(BE1322/60)</f>
        <v>0</v>
      </c>
      <c r="I1322" t="s">
        <v>197</v>
      </c>
      <c r="J1322" t="s">
        <v>198</v>
      </c>
      <c r="K1322" t="s">
        <v>199</v>
      </c>
      <c r="L1322" t="s">
        <v>200</v>
      </c>
      <c r="M1322" t="s">
        <v>201</v>
      </c>
      <c r="N1322" t="s">
        <v>2602</v>
      </c>
      <c r="O1322" t="s">
        <v>203</v>
      </c>
      <c r="P1322" t="s">
        <v>1646</v>
      </c>
      <c r="Q1322">
        <v>1550677070.3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123</v>
      </c>
      <c r="X1322">
        <v>9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1550677070.3</v>
      </c>
      <c r="AH1322">
        <v>399.031</v>
      </c>
      <c r="AI1322">
        <v>408.888</v>
      </c>
      <c r="AJ1322">
        <v>8.48492</v>
      </c>
      <c r="AK1322">
        <v>3.35792</v>
      </c>
      <c r="AL1322">
        <v>1431.04</v>
      </c>
      <c r="AM1322">
        <v>99.52</v>
      </c>
      <c r="AN1322">
        <v>0.0247959</v>
      </c>
      <c r="AO1322">
        <v>8.59926</v>
      </c>
      <c r="AP1322">
        <v>999.9</v>
      </c>
      <c r="AQ1322">
        <v>999.9</v>
      </c>
      <c r="AR1322">
        <v>10001.9</v>
      </c>
      <c r="AS1322">
        <v>0</v>
      </c>
      <c r="AT1322">
        <v>229.76</v>
      </c>
      <c r="AU1322">
        <v>0</v>
      </c>
      <c r="AV1322" t="s">
        <v>205</v>
      </c>
      <c r="AW1322">
        <v>0</v>
      </c>
      <c r="AX1322">
        <v>-1.442</v>
      </c>
      <c r="AY1322">
        <v>-0.036</v>
      </c>
      <c r="AZ1322">
        <v>0</v>
      </c>
      <c r="BA1322">
        <v>0</v>
      </c>
      <c r="BB1322">
        <v>0</v>
      </c>
      <c r="BC1322">
        <v>0</v>
      </c>
      <c r="BD1322">
        <v>402.317450819672</v>
      </c>
      <c r="BE1322">
        <v>0.149235776763657</v>
      </c>
      <c r="BF1322">
        <v>0.052345025357298</v>
      </c>
      <c r="BG1322">
        <v>-1</v>
      </c>
      <c r="BH1322">
        <v>0</v>
      </c>
      <c r="BI1322">
        <v>0</v>
      </c>
      <c r="BJ1322" t="s">
        <v>206</v>
      </c>
      <c r="BK1322">
        <v>1.88466</v>
      </c>
      <c r="BL1322">
        <v>1.88157</v>
      </c>
      <c r="BM1322">
        <v>1.88309</v>
      </c>
      <c r="BN1322">
        <v>1.88187</v>
      </c>
      <c r="BO1322">
        <v>1.88374</v>
      </c>
      <c r="BP1322">
        <v>1.88308</v>
      </c>
      <c r="BQ1322">
        <v>1.88477</v>
      </c>
      <c r="BR1322">
        <v>1.8823</v>
      </c>
      <c r="BS1322" t="s">
        <v>207</v>
      </c>
      <c r="BT1322" t="s">
        <v>17</v>
      </c>
      <c r="BU1322" t="s">
        <v>17</v>
      </c>
      <c r="BV1322" t="s">
        <v>17</v>
      </c>
      <c r="BW1322" t="s">
        <v>208</v>
      </c>
      <c r="BX1322" t="s">
        <v>209</v>
      </c>
      <c r="BY1322" t="s">
        <v>210</v>
      </c>
      <c r="BZ1322" t="s">
        <v>210</v>
      </c>
      <c r="CA1322" t="s">
        <v>210</v>
      </c>
      <c r="CB1322" t="s">
        <v>210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1334.39</v>
      </c>
      <c r="CJ1322">
        <v>-0.963244</v>
      </c>
      <c r="CK1322">
        <v>8.14976</v>
      </c>
      <c r="CL1322">
        <v>9.58294</v>
      </c>
      <c r="CM1322">
        <v>29.9996</v>
      </c>
      <c r="CN1322">
        <v>9.41683</v>
      </c>
      <c r="CO1322">
        <v>9.64497</v>
      </c>
      <c r="CP1322">
        <v>-1</v>
      </c>
      <c r="CQ1322">
        <v>0</v>
      </c>
      <c r="CR1322">
        <v>100</v>
      </c>
      <c r="CS1322">
        <v>-999.9</v>
      </c>
      <c r="CT1322">
        <v>400</v>
      </c>
      <c r="CU1322">
        <v>9.06178</v>
      </c>
      <c r="CV1322">
        <v>103.9</v>
      </c>
      <c r="CW1322">
        <v>103.427</v>
      </c>
    </row>
    <row r="1323" spans="1:101">
      <c r="A1323">
        <v>1309</v>
      </c>
      <c r="B1323">
        <v>1550677072.3</v>
      </c>
      <c r="C1323">
        <v>4248.5</v>
      </c>
      <c r="D1323" t="s">
        <v>2839</v>
      </c>
      <c r="E1323" t="s">
        <v>2840</v>
      </c>
      <c r="F1323">
        <f>J1323+I1323+M1323*K1323</f>
        <v>0</v>
      </c>
      <c r="G1323">
        <f>(1000*AM1323)/(L1323*(AO1323+273.15))</f>
        <v>0</v>
      </c>
      <c r="H1323">
        <f>((G1323*F1323*(1-(AJ1323/1000)))/(100*K1323))*(BE1323/60)</f>
        <v>0</v>
      </c>
      <c r="I1323" t="s">
        <v>197</v>
      </c>
      <c r="J1323" t="s">
        <v>198</v>
      </c>
      <c r="K1323" t="s">
        <v>199</v>
      </c>
      <c r="L1323" t="s">
        <v>200</v>
      </c>
      <c r="M1323" t="s">
        <v>201</v>
      </c>
      <c r="N1323" t="s">
        <v>2602</v>
      </c>
      <c r="O1323" t="s">
        <v>203</v>
      </c>
      <c r="P1323" t="s">
        <v>1646</v>
      </c>
      <c r="Q1323">
        <v>1550677072.3</v>
      </c>
      <c r="R1323">
        <f>AL1323*Y1323*(AJ1323-AK1323)/(100*AF1323*(1000-Y1323*AJ1323))</f>
        <v>0</v>
      </c>
      <c r="S1323">
        <f>AL1323*Y1323*(AI1323-AH1323*(1000-Y1323*AK1323)/(1000-Y1323*AJ1323))/(100*AF1323)</f>
        <v>0</v>
      </c>
      <c r="T1323">
        <f>(U1323/V1323*100)</f>
        <v>0</v>
      </c>
      <c r="U1323">
        <f>AJ1323*(AM1323+AN1323)/1000</f>
        <v>0</v>
      </c>
      <c r="V1323">
        <f>0.61365*exp(17.502*AO1323/(240.97+AO1323))</f>
        <v>0</v>
      </c>
      <c r="W1323">
        <v>124</v>
      </c>
      <c r="X1323">
        <v>9</v>
      </c>
      <c r="Y1323">
        <f>IF(W1323*$H$11&gt;=AA1323,1.0,(AA1323/(AA1323-W1323*$H$11)))</f>
        <v>0</v>
      </c>
      <c r="Z1323">
        <f>(Y1323-1)*100</f>
        <v>0</v>
      </c>
      <c r="AA1323">
        <f>MAX(0,($B$11+$C$11*AR1323)/(1+$D$11*AR1323)*AM1323/(AO1323+273)*$E$11)</f>
        <v>0</v>
      </c>
      <c r="AB1323">
        <f>$B$9*AS1323+$C$9*AT1323</f>
        <v>0</v>
      </c>
      <c r="AC1323">
        <f>AB1323*AD1323</f>
        <v>0</v>
      </c>
      <c r="AD1323">
        <f>($B$9*$D$7+$C$9*$D$7)/($B$9+$C$9)</f>
        <v>0</v>
      </c>
      <c r="AE1323">
        <f>($B$9*$K$7+$C$9*$K$7)/($B$9+$C$9)</f>
        <v>0</v>
      </c>
      <c r="AF1323">
        <v>10</v>
      </c>
      <c r="AG1323">
        <v>1550677072.3</v>
      </c>
      <c r="AH1323">
        <v>399.018</v>
      </c>
      <c r="AI1323">
        <v>408.907</v>
      </c>
      <c r="AJ1323">
        <v>8.54344</v>
      </c>
      <c r="AK1323">
        <v>3.35748</v>
      </c>
      <c r="AL1323">
        <v>1431.15</v>
      </c>
      <c r="AM1323">
        <v>99.5203</v>
      </c>
      <c r="AN1323">
        <v>0.0248506</v>
      </c>
      <c r="AO1323">
        <v>8.62845</v>
      </c>
      <c r="AP1323">
        <v>999.9</v>
      </c>
      <c r="AQ1323">
        <v>999.9</v>
      </c>
      <c r="AR1323">
        <v>10005.6</v>
      </c>
      <c r="AS1323">
        <v>0</v>
      </c>
      <c r="AT1323">
        <v>229.433</v>
      </c>
      <c r="AU1323">
        <v>0</v>
      </c>
      <c r="AV1323" t="s">
        <v>205</v>
      </c>
      <c r="AW1323">
        <v>0</v>
      </c>
      <c r="AX1323">
        <v>-1.442</v>
      </c>
      <c r="AY1323">
        <v>-0.036</v>
      </c>
      <c r="AZ1323">
        <v>0</v>
      </c>
      <c r="BA1323">
        <v>0</v>
      </c>
      <c r="BB1323">
        <v>0</v>
      </c>
      <c r="BC1323">
        <v>0</v>
      </c>
      <c r="BD1323">
        <v>402.325032786885</v>
      </c>
      <c r="BE1323">
        <v>0.157645900317521</v>
      </c>
      <c r="BF1323">
        <v>0.0553704268623788</v>
      </c>
      <c r="BG1323">
        <v>-1</v>
      </c>
      <c r="BH1323">
        <v>0</v>
      </c>
      <c r="BI1323">
        <v>0</v>
      </c>
      <c r="BJ1323" t="s">
        <v>206</v>
      </c>
      <c r="BK1323">
        <v>1.88467</v>
      </c>
      <c r="BL1323">
        <v>1.88158</v>
      </c>
      <c r="BM1323">
        <v>1.8831</v>
      </c>
      <c r="BN1323">
        <v>1.88187</v>
      </c>
      <c r="BO1323">
        <v>1.88375</v>
      </c>
      <c r="BP1323">
        <v>1.88308</v>
      </c>
      <c r="BQ1323">
        <v>1.88477</v>
      </c>
      <c r="BR1323">
        <v>1.88229</v>
      </c>
      <c r="BS1323" t="s">
        <v>207</v>
      </c>
      <c r="BT1323" t="s">
        <v>17</v>
      </c>
      <c r="BU1323" t="s">
        <v>17</v>
      </c>
      <c r="BV1323" t="s">
        <v>17</v>
      </c>
      <c r="BW1323" t="s">
        <v>208</v>
      </c>
      <c r="BX1323" t="s">
        <v>209</v>
      </c>
      <c r="BY1323" t="s">
        <v>210</v>
      </c>
      <c r="BZ1323" t="s">
        <v>210</v>
      </c>
      <c r="CA1323" t="s">
        <v>210</v>
      </c>
      <c r="CB1323" t="s">
        <v>210</v>
      </c>
      <c r="CC1323">
        <v>5</v>
      </c>
      <c r="CD1323">
        <v>0</v>
      </c>
      <c r="CE1323">
        <v>0</v>
      </c>
      <c r="CF1323">
        <v>0</v>
      </c>
      <c r="CG1323">
        <v>0</v>
      </c>
      <c r="CH1323">
        <v>2</v>
      </c>
      <c r="CI1323">
        <v>1333.86</v>
      </c>
      <c r="CJ1323">
        <v>-0.963245</v>
      </c>
      <c r="CK1323">
        <v>8.14945</v>
      </c>
      <c r="CL1323">
        <v>9.57958</v>
      </c>
      <c r="CM1323">
        <v>29.9996</v>
      </c>
      <c r="CN1323">
        <v>9.414</v>
      </c>
      <c r="CO1323">
        <v>9.64189</v>
      </c>
      <c r="CP1323">
        <v>-1</v>
      </c>
      <c r="CQ1323">
        <v>0</v>
      </c>
      <c r="CR1323">
        <v>100</v>
      </c>
      <c r="CS1323">
        <v>-999.9</v>
      </c>
      <c r="CT1323">
        <v>400</v>
      </c>
      <c r="CU1323">
        <v>9.06178</v>
      </c>
      <c r="CV1323">
        <v>103.9</v>
      </c>
      <c r="CW1323">
        <v>103.428</v>
      </c>
    </row>
    <row r="1324" spans="1:101">
      <c r="A1324">
        <v>1310</v>
      </c>
      <c r="B1324">
        <v>1550677074.3</v>
      </c>
      <c r="C1324">
        <v>4250.5</v>
      </c>
      <c r="D1324" t="s">
        <v>2841</v>
      </c>
      <c r="E1324" t="s">
        <v>2842</v>
      </c>
      <c r="F1324">
        <f>J1324+I1324+M1324*K1324</f>
        <v>0</v>
      </c>
      <c r="G1324">
        <f>(1000*AM1324)/(L1324*(AO1324+273.15))</f>
        <v>0</v>
      </c>
      <c r="H1324">
        <f>((G1324*F1324*(1-(AJ1324/1000)))/(100*K1324))*(BE1324/60)</f>
        <v>0</v>
      </c>
      <c r="I1324" t="s">
        <v>197</v>
      </c>
      <c r="J1324" t="s">
        <v>198</v>
      </c>
      <c r="K1324" t="s">
        <v>199</v>
      </c>
      <c r="L1324" t="s">
        <v>200</v>
      </c>
      <c r="M1324" t="s">
        <v>201</v>
      </c>
      <c r="N1324" t="s">
        <v>2602</v>
      </c>
      <c r="O1324" t="s">
        <v>203</v>
      </c>
      <c r="P1324" t="s">
        <v>1646</v>
      </c>
      <c r="Q1324">
        <v>1550677074.3</v>
      </c>
      <c r="R1324">
        <f>AL1324*Y1324*(AJ1324-AK1324)/(100*AF1324*(1000-Y1324*AJ1324))</f>
        <v>0</v>
      </c>
      <c r="S1324">
        <f>AL1324*Y1324*(AI1324-AH1324*(1000-Y1324*AK1324)/(1000-Y1324*AJ1324))/(100*AF1324)</f>
        <v>0</v>
      </c>
      <c r="T1324">
        <f>(U1324/V1324*100)</f>
        <v>0</v>
      </c>
      <c r="U1324">
        <f>AJ1324*(AM1324+AN1324)/1000</f>
        <v>0</v>
      </c>
      <c r="V1324">
        <f>0.61365*exp(17.502*AO1324/(240.97+AO1324))</f>
        <v>0</v>
      </c>
      <c r="W1324">
        <v>130</v>
      </c>
      <c r="X1324">
        <v>9</v>
      </c>
      <c r="Y1324">
        <f>IF(W1324*$H$11&gt;=AA1324,1.0,(AA1324/(AA1324-W1324*$H$11)))</f>
        <v>0</v>
      </c>
      <c r="Z1324">
        <f>(Y1324-1)*100</f>
        <v>0</v>
      </c>
      <c r="AA1324">
        <f>MAX(0,($B$11+$C$11*AR1324)/(1+$D$11*AR1324)*AM1324/(AO1324+273)*$E$11)</f>
        <v>0</v>
      </c>
      <c r="AB1324">
        <f>$B$9*AS1324+$C$9*AT1324</f>
        <v>0</v>
      </c>
      <c r="AC1324">
        <f>AB1324*AD1324</f>
        <v>0</v>
      </c>
      <c r="AD1324">
        <f>($B$9*$D$7+$C$9*$D$7)/($B$9+$C$9)</f>
        <v>0</v>
      </c>
      <c r="AE1324">
        <f>($B$9*$K$7+$C$9*$K$7)/($B$9+$C$9)</f>
        <v>0</v>
      </c>
      <c r="AF1324">
        <v>10</v>
      </c>
      <c r="AG1324">
        <v>1550677074.3</v>
      </c>
      <c r="AH1324">
        <v>399.013</v>
      </c>
      <c r="AI1324">
        <v>408.894</v>
      </c>
      <c r="AJ1324">
        <v>8.57261</v>
      </c>
      <c r="AK1324">
        <v>3.35774</v>
      </c>
      <c r="AL1324">
        <v>1431.19</v>
      </c>
      <c r="AM1324">
        <v>99.5199</v>
      </c>
      <c r="AN1324">
        <v>0.0247451</v>
      </c>
      <c r="AO1324">
        <v>8.60297</v>
      </c>
      <c r="AP1324">
        <v>999.9</v>
      </c>
      <c r="AQ1324">
        <v>999.9</v>
      </c>
      <c r="AR1324">
        <v>9978.12</v>
      </c>
      <c r="AS1324">
        <v>0</v>
      </c>
      <c r="AT1324">
        <v>227.647</v>
      </c>
      <c r="AU1324">
        <v>0</v>
      </c>
      <c r="AV1324" t="s">
        <v>205</v>
      </c>
      <c r="AW1324">
        <v>0</v>
      </c>
      <c r="AX1324">
        <v>-1.442</v>
      </c>
      <c r="AY1324">
        <v>-0.036</v>
      </c>
      <c r="AZ1324">
        <v>0</v>
      </c>
      <c r="BA1324">
        <v>0</v>
      </c>
      <c r="BB1324">
        <v>0</v>
      </c>
      <c r="BC1324">
        <v>0</v>
      </c>
      <c r="BD1324">
        <v>402.332450819672</v>
      </c>
      <c r="BE1324">
        <v>0.163254896388589</v>
      </c>
      <c r="BF1324">
        <v>0.057225911599072</v>
      </c>
      <c r="BG1324">
        <v>-1</v>
      </c>
      <c r="BH1324">
        <v>0</v>
      </c>
      <c r="BI1324">
        <v>0</v>
      </c>
      <c r="BJ1324" t="s">
        <v>206</v>
      </c>
      <c r="BK1324">
        <v>1.88467</v>
      </c>
      <c r="BL1324">
        <v>1.88157</v>
      </c>
      <c r="BM1324">
        <v>1.8831</v>
      </c>
      <c r="BN1324">
        <v>1.88187</v>
      </c>
      <c r="BO1324">
        <v>1.88374</v>
      </c>
      <c r="BP1324">
        <v>1.88309</v>
      </c>
      <c r="BQ1324">
        <v>1.88477</v>
      </c>
      <c r="BR1324">
        <v>1.88229</v>
      </c>
      <c r="BS1324" t="s">
        <v>207</v>
      </c>
      <c r="BT1324" t="s">
        <v>17</v>
      </c>
      <c r="BU1324" t="s">
        <v>17</v>
      </c>
      <c r="BV1324" t="s">
        <v>17</v>
      </c>
      <c r="BW1324" t="s">
        <v>208</v>
      </c>
      <c r="BX1324" t="s">
        <v>209</v>
      </c>
      <c r="BY1324" t="s">
        <v>210</v>
      </c>
      <c r="BZ1324" t="s">
        <v>210</v>
      </c>
      <c r="CA1324" t="s">
        <v>210</v>
      </c>
      <c r="CB1324" t="s">
        <v>210</v>
      </c>
      <c r="CC1324">
        <v>5</v>
      </c>
      <c r="CD1324">
        <v>0</v>
      </c>
      <c r="CE1324">
        <v>0</v>
      </c>
      <c r="CF1324">
        <v>0</v>
      </c>
      <c r="CG1324">
        <v>0</v>
      </c>
      <c r="CH1324">
        <v>2</v>
      </c>
      <c r="CI1324">
        <v>1329.06</v>
      </c>
      <c r="CJ1324">
        <v>-0.963246</v>
      </c>
      <c r="CK1324">
        <v>8.14955</v>
      </c>
      <c r="CL1324">
        <v>9.57647</v>
      </c>
      <c r="CM1324">
        <v>29.9996</v>
      </c>
      <c r="CN1324">
        <v>9.41093</v>
      </c>
      <c r="CO1324">
        <v>9.63904</v>
      </c>
      <c r="CP1324">
        <v>-1</v>
      </c>
      <c r="CQ1324">
        <v>0</v>
      </c>
      <c r="CR1324">
        <v>100</v>
      </c>
      <c r="CS1324">
        <v>-999.9</v>
      </c>
      <c r="CT1324">
        <v>400</v>
      </c>
      <c r="CU1324">
        <v>9.06178</v>
      </c>
      <c r="CV1324">
        <v>103.9</v>
      </c>
      <c r="CW1324">
        <v>103.428</v>
      </c>
    </row>
    <row r="1325" spans="1:101">
      <c r="A1325">
        <v>1311</v>
      </c>
      <c r="B1325">
        <v>1550677076.3</v>
      </c>
      <c r="C1325">
        <v>4252.5</v>
      </c>
      <c r="D1325" t="s">
        <v>2843</v>
      </c>
      <c r="E1325" t="s">
        <v>2844</v>
      </c>
      <c r="F1325">
        <f>J1325+I1325+M1325*K1325</f>
        <v>0</v>
      </c>
      <c r="G1325">
        <f>(1000*AM1325)/(L1325*(AO1325+273.15))</f>
        <v>0</v>
      </c>
      <c r="H1325">
        <f>((G1325*F1325*(1-(AJ1325/1000)))/(100*K1325))*(BE1325/60)</f>
        <v>0</v>
      </c>
      <c r="I1325" t="s">
        <v>197</v>
      </c>
      <c r="J1325" t="s">
        <v>198</v>
      </c>
      <c r="K1325" t="s">
        <v>199</v>
      </c>
      <c r="L1325" t="s">
        <v>200</v>
      </c>
      <c r="M1325" t="s">
        <v>201</v>
      </c>
      <c r="N1325" t="s">
        <v>2602</v>
      </c>
      <c r="O1325" t="s">
        <v>203</v>
      </c>
      <c r="P1325" t="s">
        <v>1646</v>
      </c>
      <c r="Q1325">
        <v>1550677076.3</v>
      </c>
      <c r="R1325">
        <f>AL1325*Y1325*(AJ1325-AK1325)/(100*AF1325*(1000-Y1325*AJ1325))</f>
        <v>0</v>
      </c>
      <c r="S1325">
        <f>AL1325*Y1325*(AI1325-AH1325*(1000-Y1325*AK1325)/(1000-Y1325*AJ1325))/(100*AF1325)</f>
        <v>0</v>
      </c>
      <c r="T1325">
        <f>(U1325/V1325*100)</f>
        <v>0</v>
      </c>
      <c r="U1325">
        <f>AJ1325*(AM1325+AN1325)/1000</f>
        <v>0</v>
      </c>
      <c r="V1325">
        <f>0.61365*exp(17.502*AO1325/(240.97+AO1325))</f>
        <v>0</v>
      </c>
      <c r="W1325">
        <v>125</v>
      </c>
      <c r="X1325">
        <v>9</v>
      </c>
      <c r="Y1325">
        <f>IF(W1325*$H$11&gt;=AA1325,1.0,(AA1325/(AA1325-W1325*$H$11)))</f>
        <v>0</v>
      </c>
      <c r="Z1325">
        <f>(Y1325-1)*100</f>
        <v>0</v>
      </c>
      <c r="AA1325">
        <f>MAX(0,($B$11+$C$11*AR1325)/(1+$D$11*AR1325)*AM1325/(AO1325+273)*$E$11)</f>
        <v>0</v>
      </c>
      <c r="AB1325">
        <f>$B$9*AS1325+$C$9*AT1325</f>
        <v>0</v>
      </c>
      <c r="AC1325">
        <f>AB1325*AD1325</f>
        <v>0</v>
      </c>
      <c r="AD1325">
        <f>($B$9*$D$7+$C$9*$D$7)/($B$9+$C$9)</f>
        <v>0</v>
      </c>
      <c r="AE1325">
        <f>($B$9*$K$7+$C$9*$K$7)/($B$9+$C$9)</f>
        <v>0</v>
      </c>
      <c r="AF1325">
        <v>10</v>
      </c>
      <c r="AG1325">
        <v>1550677076.3</v>
      </c>
      <c r="AH1325">
        <v>399.005</v>
      </c>
      <c r="AI1325">
        <v>408.864</v>
      </c>
      <c r="AJ1325">
        <v>8.59761</v>
      </c>
      <c r="AK1325">
        <v>3.35819</v>
      </c>
      <c r="AL1325">
        <v>1431.14</v>
      </c>
      <c r="AM1325">
        <v>99.5174</v>
      </c>
      <c r="AN1325">
        <v>0.0248735</v>
      </c>
      <c r="AO1325">
        <v>8.57269</v>
      </c>
      <c r="AP1325">
        <v>999.9</v>
      </c>
      <c r="AQ1325">
        <v>999.9</v>
      </c>
      <c r="AR1325">
        <v>9981.88</v>
      </c>
      <c r="AS1325">
        <v>0</v>
      </c>
      <c r="AT1325">
        <v>227.681</v>
      </c>
      <c r="AU1325">
        <v>0</v>
      </c>
      <c r="AV1325" t="s">
        <v>205</v>
      </c>
      <c r="AW1325">
        <v>0</v>
      </c>
      <c r="AX1325">
        <v>-1.442</v>
      </c>
      <c r="AY1325">
        <v>-0.036</v>
      </c>
      <c r="AZ1325">
        <v>0</v>
      </c>
      <c r="BA1325">
        <v>0</v>
      </c>
      <c r="BB1325">
        <v>0</v>
      </c>
      <c r="BC1325">
        <v>0</v>
      </c>
      <c r="BD1325">
        <v>402.338491803279</v>
      </c>
      <c r="BE1325">
        <v>0.171398548018795</v>
      </c>
      <c r="BF1325">
        <v>0.0594047309897241</v>
      </c>
      <c r="BG1325">
        <v>-1</v>
      </c>
      <c r="BH1325">
        <v>0</v>
      </c>
      <c r="BI1325">
        <v>0</v>
      </c>
      <c r="BJ1325" t="s">
        <v>206</v>
      </c>
      <c r="BK1325">
        <v>1.88464</v>
      </c>
      <c r="BL1325">
        <v>1.88156</v>
      </c>
      <c r="BM1325">
        <v>1.88309</v>
      </c>
      <c r="BN1325">
        <v>1.88187</v>
      </c>
      <c r="BO1325">
        <v>1.88374</v>
      </c>
      <c r="BP1325">
        <v>1.88309</v>
      </c>
      <c r="BQ1325">
        <v>1.88477</v>
      </c>
      <c r="BR1325">
        <v>1.88229</v>
      </c>
      <c r="BS1325" t="s">
        <v>207</v>
      </c>
      <c r="BT1325" t="s">
        <v>17</v>
      </c>
      <c r="BU1325" t="s">
        <v>17</v>
      </c>
      <c r="BV1325" t="s">
        <v>17</v>
      </c>
      <c r="BW1325" t="s">
        <v>208</v>
      </c>
      <c r="BX1325" t="s">
        <v>209</v>
      </c>
      <c r="BY1325" t="s">
        <v>210</v>
      </c>
      <c r="BZ1325" t="s">
        <v>210</v>
      </c>
      <c r="CA1325" t="s">
        <v>210</v>
      </c>
      <c r="CB1325" t="s">
        <v>210</v>
      </c>
      <c r="CC1325">
        <v>5</v>
      </c>
      <c r="CD1325">
        <v>0</v>
      </c>
      <c r="CE1325">
        <v>0</v>
      </c>
      <c r="CF1325">
        <v>0</v>
      </c>
      <c r="CG1325">
        <v>0</v>
      </c>
      <c r="CH1325">
        <v>2</v>
      </c>
      <c r="CI1325">
        <v>1333.28</v>
      </c>
      <c r="CJ1325">
        <v>-0.963246</v>
      </c>
      <c r="CK1325">
        <v>8.15003</v>
      </c>
      <c r="CL1325">
        <v>9.57335</v>
      </c>
      <c r="CM1325">
        <v>29.9995</v>
      </c>
      <c r="CN1325">
        <v>9.40759</v>
      </c>
      <c r="CO1325">
        <v>9.63594</v>
      </c>
      <c r="CP1325">
        <v>-1</v>
      </c>
      <c r="CQ1325">
        <v>0</v>
      </c>
      <c r="CR1325">
        <v>100</v>
      </c>
      <c r="CS1325">
        <v>-999.9</v>
      </c>
      <c r="CT1325">
        <v>400</v>
      </c>
      <c r="CU1325">
        <v>9.06178</v>
      </c>
      <c r="CV1325">
        <v>103.901</v>
      </c>
      <c r="CW1325">
        <v>103.428</v>
      </c>
    </row>
    <row r="1326" spans="1:101">
      <c r="A1326">
        <v>1312</v>
      </c>
      <c r="B1326">
        <v>1550677078.3</v>
      </c>
      <c r="C1326">
        <v>4254.5</v>
      </c>
      <c r="D1326" t="s">
        <v>2845</v>
      </c>
      <c r="E1326" t="s">
        <v>2846</v>
      </c>
      <c r="F1326">
        <f>J1326+I1326+M1326*K1326</f>
        <v>0</v>
      </c>
      <c r="G1326">
        <f>(1000*AM1326)/(L1326*(AO1326+273.15))</f>
        <v>0</v>
      </c>
      <c r="H1326">
        <f>((G1326*F1326*(1-(AJ1326/1000)))/(100*K1326))*(BE1326/60)</f>
        <v>0</v>
      </c>
      <c r="I1326" t="s">
        <v>197</v>
      </c>
      <c r="J1326" t="s">
        <v>198</v>
      </c>
      <c r="K1326" t="s">
        <v>199</v>
      </c>
      <c r="L1326" t="s">
        <v>200</v>
      </c>
      <c r="M1326" t="s">
        <v>201</v>
      </c>
      <c r="N1326" t="s">
        <v>2602</v>
      </c>
      <c r="O1326" t="s">
        <v>203</v>
      </c>
      <c r="P1326" t="s">
        <v>1646</v>
      </c>
      <c r="Q1326">
        <v>1550677078.3</v>
      </c>
      <c r="R1326">
        <f>AL1326*Y1326*(AJ1326-AK1326)/(100*AF1326*(1000-Y1326*AJ1326))</f>
        <v>0</v>
      </c>
      <c r="S1326">
        <f>AL1326*Y1326*(AI1326-AH1326*(1000-Y1326*AK1326)/(1000-Y1326*AJ1326))/(100*AF1326)</f>
        <v>0</v>
      </c>
      <c r="T1326">
        <f>(U1326/V1326*100)</f>
        <v>0</v>
      </c>
      <c r="U1326">
        <f>AJ1326*(AM1326+AN1326)/1000</f>
        <v>0</v>
      </c>
      <c r="V1326">
        <f>0.61365*exp(17.502*AO1326/(240.97+AO1326))</f>
        <v>0</v>
      </c>
      <c r="W1326">
        <v>125</v>
      </c>
      <c r="X1326">
        <v>9</v>
      </c>
      <c r="Y1326">
        <f>IF(W1326*$H$11&gt;=AA1326,1.0,(AA1326/(AA1326-W1326*$H$11)))</f>
        <v>0</v>
      </c>
      <c r="Z1326">
        <f>(Y1326-1)*100</f>
        <v>0</v>
      </c>
      <c r="AA1326">
        <f>MAX(0,($B$11+$C$11*AR1326)/(1+$D$11*AR1326)*AM1326/(AO1326+273)*$E$11)</f>
        <v>0</v>
      </c>
      <c r="AB1326">
        <f>$B$9*AS1326+$C$9*AT1326</f>
        <v>0</v>
      </c>
      <c r="AC1326">
        <f>AB1326*AD1326</f>
        <v>0</v>
      </c>
      <c r="AD1326">
        <f>($B$9*$D$7+$C$9*$D$7)/($B$9+$C$9)</f>
        <v>0</v>
      </c>
      <c r="AE1326">
        <f>($B$9*$K$7+$C$9*$K$7)/($B$9+$C$9)</f>
        <v>0</v>
      </c>
      <c r="AF1326">
        <v>10</v>
      </c>
      <c r="AG1326">
        <v>1550677078.3</v>
      </c>
      <c r="AH1326">
        <v>399.04</v>
      </c>
      <c r="AI1326">
        <v>408.885</v>
      </c>
      <c r="AJ1326">
        <v>8.63093</v>
      </c>
      <c r="AK1326">
        <v>3.35742</v>
      </c>
      <c r="AL1326">
        <v>1431.14</v>
      </c>
      <c r="AM1326">
        <v>99.5172</v>
      </c>
      <c r="AN1326">
        <v>0.025124</v>
      </c>
      <c r="AO1326">
        <v>8.57569</v>
      </c>
      <c r="AP1326">
        <v>999.9</v>
      </c>
      <c r="AQ1326">
        <v>999.9</v>
      </c>
      <c r="AR1326">
        <v>10005.6</v>
      </c>
      <c r="AS1326">
        <v>0</v>
      </c>
      <c r="AT1326">
        <v>227.869</v>
      </c>
      <c r="AU1326">
        <v>0</v>
      </c>
      <c r="AV1326" t="s">
        <v>205</v>
      </c>
      <c r="AW1326">
        <v>0</v>
      </c>
      <c r="AX1326">
        <v>-1.442</v>
      </c>
      <c r="AY1326">
        <v>-0.036</v>
      </c>
      <c r="AZ1326">
        <v>0</v>
      </c>
      <c r="BA1326">
        <v>0</v>
      </c>
      <c r="BB1326">
        <v>0</v>
      </c>
      <c r="BC1326">
        <v>0</v>
      </c>
      <c r="BD1326">
        <v>402.344770491803</v>
      </c>
      <c r="BE1326">
        <v>0.185950611490989</v>
      </c>
      <c r="BF1326">
        <v>0.0632947550316169</v>
      </c>
      <c r="BG1326">
        <v>-1</v>
      </c>
      <c r="BH1326">
        <v>0</v>
      </c>
      <c r="BI1326">
        <v>0</v>
      </c>
      <c r="BJ1326" t="s">
        <v>206</v>
      </c>
      <c r="BK1326">
        <v>1.88462</v>
      </c>
      <c r="BL1326">
        <v>1.88157</v>
      </c>
      <c r="BM1326">
        <v>1.8831</v>
      </c>
      <c r="BN1326">
        <v>1.88186</v>
      </c>
      <c r="BO1326">
        <v>1.88374</v>
      </c>
      <c r="BP1326">
        <v>1.88309</v>
      </c>
      <c r="BQ1326">
        <v>1.88477</v>
      </c>
      <c r="BR1326">
        <v>1.8823</v>
      </c>
      <c r="BS1326" t="s">
        <v>207</v>
      </c>
      <c r="BT1326" t="s">
        <v>17</v>
      </c>
      <c r="BU1326" t="s">
        <v>17</v>
      </c>
      <c r="BV1326" t="s">
        <v>17</v>
      </c>
      <c r="BW1326" t="s">
        <v>208</v>
      </c>
      <c r="BX1326" t="s">
        <v>209</v>
      </c>
      <c r="BY1326" t="s">
        <v>210</v>
      </c>
      <c r="BZ1326" t="s">
        <v>210</v>
      </c>
      <c r="CA1326" t="s">
        <v>210</v>
      </c>
      <c r="CB1326" t="s">
        <v>210</v>
      </c>
      <c r="CC1326">
        <v>5</v>
      </c>
      <c r="CD1326">
        <v>0</v>
      </c>
      <c r="CE1326">
        <v>0</v>
      </c>
      <c r="CF1326">
        <v>0</v>
      </c>
      <c r="CG1326">
        <v>0</v>
      </c>
      <c r="CH1326">
        <v>2</v>
      </c>
      <c r="CI1326">
        <v>1333.31</v>
      </c>
      <c r="CJ1326">
        <v>-0.963247</v>
      </c>
      <c r="CK1326">
        <v>8.15041</v>
      </c>
      <c r="CL1326">
        <v>9.56996</v>
      </c>
      <c r="CM1326">
        <v>29.9995</v>
      </c>
      <c r="CN1326">
        <v>9.40477</v>
      </c>
      <c r="CO1326">
        <v>9.63258</v>
      </c>
      <c r="CP1326">
        <v>-1</v>
      </c>
      <c r="CQ1326">
        <v>0</v>
      </c>
      <c r="CR1326">
        <v>100</v>
      </c>
      <c r="CS1326">
        <v>-999.9</v>
      </c>
      <c r="CT1326">
        <v>400</v>
      </c>
      <c r="CU1326">
        <v>9.06178</v>
      </c>
      <c r="CV1326">
        <v>103.901</v>
      </c>
      <c r="CW1326">
        <v>103.429</v>
      </c>
    </row>
    <row r="1327" spans="1:101">
      <c r="A1327">
        <v>1313</v>
      </c>
      <c r="B1327">
        <v>1550677080.3</v>
      </c>
      <c r="C1327">
        <v>4256.5</v>
      </c>
      <c r="D1327" t="s">
        <v>2847</v>
      </c>
      <c r="E1327" t="s">
        <v>2848</v>
      </c>
      <c r="F1327">
        <f>J1327+I1327+M1327*K1327</f>
        <v>0</v>
      </c>
      <c r="G1327">
        <f>(1000*AM1327)/(L1327*(AO1327+273.15))</f>
        <v>0</v>
      </c>
      <c r="H1327">
        <f>((G1327*F1327*(1-(AJ1327/1000)))/(100*K1327))*(BE1327/60)</f>
        <v>0</v>
      </c>
      <c r="I1327" t="s">
        <v>197</v>
      </c>
      <c r="J1327" t="s">
        <v>198</v>
      </c>
      <c r="K1327" t="s">
        <v>199</v>
      </c>
      <c r="L1327" t="s">
        <v>200</v>
      </c>
      <c r="M1327" t="s">
        <v>201</v>
      </c>
      <c r="N1327" t="s">
        <v>2602</v>
      </c>
      <c r="O1327" t="s">
        <v>203</v>
      </c>
      <c r="P1327" t="s">
        <v>1646</v>
      </c>
      <c r="Q1327">
        <v>1550677080.3</v>
      </c>
      <c r="R1327">
        <f>AL1327*Y1327*(AJ1327-AK1327)/(100*AF1327*(1000-Y1327*AJ1327))</f>
        <v>0</v>
      </c>
      <c r="S1327">
        <f>AL1327*Y1327*(AI1327-AH1327*(1000-Y1327*AK1327)/(1000-Y1327*AJ1327))/(100*AF1327)</f>
        <v>0</v>
      </c>
      <c r="T1327">
        <f>(U1327/V1327*100)</f>
        <v>0</v>
      </c>
      <c r="U1327">
        <f>AJ1327*(AM1327+AN1327)/1000</f>
        <v>0</v>
      </c>
      <c r="V1327">
        <f>0.61365*exp(17.502*AO1327/(240.97+AO1327))</f>
        <v>0</v>
      </c>
      <c r="W1327">
        <v>120</v>
      </c>
      <c r="X1327">
        <v>8</v>
      </c>
      <c r="Y1327">
        <f>IF(W1327*$H$11&gt;=AA1327,1.0,(AA1327/(AA1327-W1327*$H$11)))</f>
        <v>0</v>
      </c>
      <c r="Z1327">
        <f>(Y1327-1)*100</f>
        <v>0</v>
      </c>
      <c r="AA1327">
        <f>MAX(0,($B$11+$C$11*AR1327)/(1+$D$11*AR1327)*AM1327/(AO1327+273)*$E$11)</f>
        <v>0</v>
      </c>
      <c r="AB1327">
        <f>$B$9*AS1327+$C$9*AT1327</f>
        <v>0</v>
      </c>
      <c r="AC1327">
        <f>AB1327*AD1327</f>
        <v>0</v>
      </c>
      <c r="AD1327">
        <f>($B$9*$D$7+$C$9*$D$7)/($B$9+$C$9)</f>
        <v>0</v>
      </c>
      <c r="AE1327">
        <f>($B$9*$K$7+$C$9*$K$7)/($B$9+$C$9)</f>
        <v>0</v>
      </c>
      <c r="AF1327">
        <v>10</v>
      </c>
      <c r="AG1327">
        <v>1550677080.3</v>
      </c>
      <c r="AH1327">
        <v>399.097</v>
      </c>
      <c r="AI1327">
        <v>408.913</v>
      </c>
      <c r="AJ1327">
        <v>8.66664</v>
      </c>
      <c r="AK1327">
        <v>3.35677</v>
      </c>
      <c r="AL1327">
        <v>1430.96</v>
      </c>
      <c r="AM1327">
        <v>99.5177</v>
      </c>
      <c r="AN1327">
        <v>0.024817</v>
      </c>
      <c r="AO1327">
        <v>8.57958</v>
      </c>
      <c r="AP1327">
        <v>999.9</v>
      </c>
      <c r="AQ1327">
        <v>999.9</v>
      </c>
      <c r="AR1327">
        <v>10016.9</v>
      </c>
      <c r="AS1327">
        <v>0</v>
      </c>
      <c r="AT1327">
        <v>227.946</v>
      </c>
      <c r="AU1327">
        <v>0</v>
      </c>
      <c r="AV1327" t="s">
        <v>205</v>
      </c>
      <c r="AW1327">
        <v>0</v>
      </c>
      <c r="AX1327">
        <v>-1.442</v>
      </c>
      <c r="AY1327">
        <v>-0.036</v>
      </c>
      <c r="AZ1327">
        <v>0</v>
      </c>
      <c r="BA1327">
        <v>0</v>
      </c>
      <c r="BB1327">
        <v>0</v>
      </c>
      <c r="BC1327">
        <v>0</v>
      </c>
      <c r="BD1327">
        <v>402.353491803279</v>
      </c>
      <c r="BE1327">
        <v>0.203915260342152</v>
      </c>
      <c r="BF1327">
        <v>0.06942636692653</v>
      </c>
      <c r="BG1327">
        <v>-1</v>
      </c>
      <c r="BH1327">
        <v>0</v>
      </c>
      <c r="BI1327">
        <v>0</v>
      </c>
      <c r="BJ1327" t="s">
        <v>206</v>
      </c>
      <c r="BK1327">
        <v>1.88464</v>
      </c>
      <c r="BL1327">
        <v>1.88157</v>
      </c>
      <c r="BM1327">
        <v>1.8831</v>
      </c>
      <c r="BN1327">
        <v>1.88186</v>
      </c>
      <c r="BO1327">
        <v>1.88375</v>
      </c>
      <c r="BP1327">
        <v>1.88309</v>
      </c>
      <c r="BQ1327">
        <v>1.88477</v>
      </c>
      <c r="BR1327">
        <v>1.8823</v>
      </c>
      <c r="BS1327" t="s">
        <v>207</v>
      </c>
      <c r="BT1327" t="s">
        <v>17</v>
      </c>
      <c r="BU1327" t="s">
        <v>17</v>
      </c>
      <c r="BV1327" t="s">
        <v>17</v>
      </c>
      <c r="BW1327" t="s">
        <v>208</v>
      </c>
      <c r="BX1327" t="s">
        <v>209</v>
      </c>
      <c r="BY1327" t="s">
        <v>210</v>
      </c>
      <c r="BZ1327" t="s">
        <v>210</v>
      </c>
      <c r="CA1327" t="s">
        <v>210</v>
      </c>
      <c r="CB1327" t="s">
        <v>210</v>
      </c>
      <c r="CC1327">
        <v>5</v>
      </c>
      <c r="CD1327">
        <v>0</v>
      </c>
      <c r="CE1327">
        <v>0</v>
      </c>
      <c r="CF1327">
        <v>0</v>
      </c>
      <c r="CG1327">
        <v>0</v>
      </c>
      <c r="CH1327">
        <v>2</v>
      </c>
      <c r="CI1327">
        <v>1336.52</v>
      </c>
      <c r="CJ1327">
        <v>-0.963248</v>
      </c>
      <c r="CK1327">
        <v>8.15058</v>
      </c>
      <c r="CL1327">
        <v>9.56658</v>
      </c>
      <c r="CM1327">
        <v>29.9997</v>
      </c>
      <c r="CN1327">
        <v>9.40197</v>
      </c>
      <c r="CO1327">
        <v>9.62946</v>
      </c>
      <c r="CP1327">
        <v>-1</v>
      </c>
      <c r="CQ1327">
        <v>0</v>
      </c>
      <c r="CR1327">
        <v>100</v>
      </c>
      <c r="CS1327">
        <v>-999.9</v>
      </c>
      <c r="CT1327">
        <v>400</v>
      </c>
      <c r="CU1327">
        <v>9.06178</v>
      </c>
      <c r="CV1327">
        <v>103.901</v>
      </c>
      <c r="CW1327">
        <v>103.43</v>
      </c>
    </row>
    <row r="1328" spans="1:101">
      <c r="A1328">
        <v>1314</v>
      </c>
      <c r="B1328">
        <v>1550677082.3</v>
      </c>
      <c r="C1328">
        <v>4258.5</v>
      </c>
      <c r="D1328" t="s">
        <v>2849</v>
      </c>
      <c r="E1328" t="s">
        <v>2850</v>
      </c>
      <c r="F1328">
        <f>J1328+I1328+M1328*K1328</f>
        <v>0</v>
      </c>
      <c r="G1328">
        <f>(1000*AM1328)/(L1328*(AO1328+273.15))</f>
        <v>0</v>
      </c>
      <c r="H1328">
        <f>((G1328*F1328*(1-(AJ1328/1000)))/(100*K1328))*(BE1328/60)</f>
        <v>0</v>
      </c>
      <c r="I1328" t="s">
        <v>197</v>
      </c>
      <c r="J1328" t="s">
        <v>198</v>
      </c>
      <c r="K1328" t="s">
        <v>199</v>
      </c>
      <c r="L1328" t="s">
        <v>200</v>
      </c>
      <c r="M1328" t="s">
        <v>201</v>
      </c>
      <c r="N1328" t="s">
        <v>2602</v>
      </c>
      <c r="O1328" t="s">
        <v>203</v>
      </c>
      <c r="P1328" t="s">
        <v>1646</v>
      </c>
      <c r="Q1328">
        <v>1550677082.3</v>
      </c>
      <c r="R1328">
        <f>AL1328*Y1328*(AJ1328-AK1328)/(100*AF1328*(1000-Y1328*AJ1328))</f>
        <v>0</v>
      </c>
      <c r="S1328">
        <f>AL1328*Y1328*(AI1328-AH1328*(1000-Y1328*AK1328)/(1000-Y1328*AJ1328))/(100*AF1328)</f>
        <v>0</v>
      </c>
      <c r="T1328">
        <f>(U1328/V1328*100)</f>
        <v>0</v>
      </c>
      <c r="U1328">
        <f>AJ1328*(AM1328+AN1328)/1000</f>
        <v>0</v>
      </c>
      <c r="V1328">
        <f>0.61365*exp(17.502*AO1328/(240.97+AO1328))</f>
        <v>0</v>
      </c>
      <c r="W1328">
        <v>123</v>
      </c>
      <c r="X1328">
        <v>9</v>
      </c>
      <c r="Y1328">
        <f>IF(W1328*$H$11&gt;=AA1328,1.0,(AA1328/(AA1328-W1328*$H$11)))</f>
        <v>0</v>
      </c>
      <c r="Z1328">
        <f>(Y1328-1)*100</f>
        <v>0</v>
      </c>
      <c r="AA1328">
        <f>MAX(0,($B$11+$C$11*AR1328)/(1+$D$11*AR1328)*AM1328/(AO1328+273)*$E$11)</f>
        <v>0</v>
      </c>
      <c r="AB1328">
        <f>$B$9*AS1328+$C$9*AT1328</f>
        <v>0</v>
      </c>
      <c r="AC1328">
        <f>AB1328*AD1328</f>
        <v>0</v>
      </c>
      <c r="AD1328">
        <f>($B$9*$D$7+$C$9*$D$7)/($B$9+$C$9)</f>
        <v>0</v>
      </c>
      <c r="AE1328">
        <f>($B$9*$K$7+$C$9*$K$7)/($B$9+$C$9)</f>
        <v>0</v>
      </c>
      <c r="AF1328">
        <v>10</v>
      </c>
      <c r="AG1328">
        <v>1550677082.3</v>
      </c>
      <c r="AH1328">
        <v>399.103</v>
      </c>
      <c r="AI1328">
        <v>408.895</v>
      </c>
      <c r="AJ1328">
        <v>8.6946</v>
      </c>
      <c r="AK1328">
        <v>3.35692</v>
      </c>
      <c r="AL1328">
        <v>1431.11</v>
      </c>
      <c r="AM1328">
        <v>99.5178</v>
      </c>
      <c r="AN1328">
        <v>0.0247332</v>
      </c>
      <c r="AO1328">
        <v>8.57169</v>
      </c>
      <c r="AP1328">
        <v>999.9</v>
      </c>
      <c r="AQ1328">
        <v>999.9</v>
      </c>
      <c r="AR1328">
        <v>10000.6</v>
      </c>
      <c r="AS1328">
        <v>0</v>
      </c>
      <c r="AT1328">
        <v>227.699</v>
      </c>
      <c r="AU1328">
        <v>0</v>
      </c>
      <c r="AV1328" t="s">
        <v>205</v>
      </c>
      <c r="AW1328">
        <v>0</v>
      </c>
      <c r="AX1328">
        <v>-1.442</v>
      </c>
      <c r="AY1328">
        <v>-0.036</v>
      </c>
      <c r="AZ1328">
        <v>0</v>
      </c>
      <c r="BA1328">
        <v>0</v>
      </c>
      <c r="BB1328">
        <v>0</v>
      </c>
      <c r="BC1328">
        <v>0</v>
      </c>
      <c r="BD1328">
        <v>402.364475409836</v>
      </c>
      <c r="BE1328">
        <v>0.228636875828091</v>
      </c>
      <c r="BF1328">
        <v>0.0788148081612083</v>
      </c>
      <c r="BG1328">
        <v>-1</v>
      </c>
      <c r="BH1328">
        <v>0</v>
      </c>
      <c r="BI1328">
        <v>0</v>
      </c>
      <c r="BJ1328" t="s">
        <v>206</v>
      </c>
      <c r="BK1328">
        <v>1.88465</v>
      </c>
      <c r="BL1328">
        <v>1.88157</v>
      </c>
      <c r="BM1328">
        <v>1.88311</v>
      </c>
      <c r="BN1328">
        <v>1.88187</v>
      </c>
      <c r="BO1328">
        <v>1.88375</v>
      </c>
      <c r="BP1328">
        <v>1.88309</v>
      </c>
      <c r="BQ1328">
        <v>1.88477</v>
      </c>
      <c r="BR1328">
        <v>1.88229</v>
      </c>
      <c r="BS1328" t="s">
        <v>207</v>
      </c>
      <c r="BT1328" t="s">
        <v>17</v>
      </c>
      <c r="BU1328" t="s">
        <v>17</v>
      </c>
      <c r="BV1328" t="s">
        <v>17</v>
      </c>
      <c r="BW1328" t="s">
        <v>208</v>
      </c>
      <c r="BX1328" t="s">
        <v>209</v>
      </c>
      <c r="BY1328" t="s">
        <v>210</v>
      </c>
      <c r="BZ1328" t="s">
        <v>210</v>
      </c>
      <c r="CA1328" t="s">
        <v>210</v>
      </c>
      <c r="CB1328" t="s">
        <v>210</v>
      </c>
      <c r="CC1328">
        <v>5</v>
      </c>
      <c r="CD1328">
        <v>0</v>
      </c>
      <c r="CE1328">
        <v>0</v>
      </c>
      <c r="CF1328">
        <v>0</v>
      </c>
      <c r="CG1328">
        <v>0</v>
      </c>
      <c r="CH1328">
        <v>2</v>
      </c>
      <c r="CI1328">
        <v>1334.06</v>
      </c>
      <c r="CJ1328">
        <v>-0.963248</v>
      </c>
      <c r="CK1328">
        <v>8.1509</v>
      </c>
      <c r="CL1328">
        <v>9.56347</v>
      </c>
      <c r="CM1328">
        <v>29.9995</v>
      </c>
      <c r="CN1328">
        <v>9.39889</v>
      </c>
      <c r="CO1328">
        <v>9.62634</v>
      </c>
      <c r="CP1328">
        <v>-1</v>
      </c>
      <c r="CQ1328">
        <v>0</v>
      </c>
      <c r="CR1328">
        <v>100</v>
      </c>
      <c r="CS1328">
        <v>-999.9</v>
      </c>
      <c r="CT1328">
        <v>400</v>
      </c>
      <c r="CU1328">
        <v>9.06178</v>
      </c>
      <c r="CV1328">
        <v>103.901</v>
      </c>
      <c r="CW1328">
        <v>103.431</v>
      </c>
    </row>
    <row r="1329" spans="1:101">
      <c r="A1329">
        <v>1315</v>
      </c>
      <c r="B1329">
        <v>1550677084.3</v>
      </c>
      <c r="C1329">
        <v>4260.5</v>
      </c>
      <c r="D1329" t="s">
        <v>2851</v>
      </c>
      <c r="E1329" t="s">
        <v>2852</v>
      </c>
      <c r="F1329">
        <f>J1329+I1329+M1329*K1329</f>
        <v>0</v>
      </c>
      <c r="G1329">
        <f>(1000*AM1329)/(L1329*(AO1329+273.15))</f>
        <v>0</v>
      </c>
      <c r="H1329">
        <f>((G1329*F1329*(1-(AJ1329/1000)))/(100*K1329))*(BE1329/60)</f>
        <v>0</v>
      </c>
      <c r="I1329" t="s">
        <v>197</v>
      </c>
      <c r="J1329" t="s">
        <v>198</v>
      </c>
      <c r="K1329" t="s">
        <v>199</v>
      </c>
      <c r="L1329" t="s">
        <v>200</v>
      </c>
      <c r="M1329" t="s">
        <v>201</v>
      </c>
      <c r="N1329" t="s">
        <v>2602</v>
      </c>
      <c r="O1329" t="s">
        <v>203</v>
      </c>
      <c r="P1329" t="s">
        <v>1646</v>
      </c>
      <c r="Q1329">
        <v>1550677084.3</v>
      </c>
      <c r="R1329">
        <f>AL1329*Y1329*(AJ1329-AK1329)/(100*AF1329*(1000-Y1329*AJ1329))</f>
        <v>0</v>
      </c>
      <c r="S1329">
        <f>AL1329*Y1329*(AI1329-AH1329*(1000-Y1329*AK1329)/(1000-Y1329*AJ1329))/(100*AF1329)</f>
        <v>0</v>
      </c>
      <c r="T1329">
        <f>(U1329/V1329*100)</f>
        <v>0</v>
      </c>
      <c r="U1329">
        <f>AJ1329*(AM1329+AN1329)/1000</f>
        <v>0</v>
      </c>
      <c r="V1329">
        <f>0.61365*exp(17.502*AO1329/(240.97+AO1329))</f>
        <v>0</v>
      </c>
      <c r="W1329">
        <v>136</v>
      </c>
      <c r="X1329">
        <v>10</v>
      </c>
      <c r="Y1329">
        <f>IF(W1329*$H$11&gt;=AA1329,1.0,(AA1329/(AA1329-W1329*$H$11)))</f>
        <v>0</v>
      </c>
      <c r="Z1329">
        <f>(Y1329-1)*100</f>
        <v>0</v>
      </c>
      <c r="AA1329">
        <f>MAX(0,($B$11+$C$11*AR1329)/(1+$D$11*AR1329)*AM1329/(AO1329+273)*$E$11)</f>
        <v>0</v>
      </c>
      <c r="AB1329">
        <f>$B$9*AS1329+$C$9*AT1329</f>
        <v>0</v>
      </c>
      <c r="AC1329">
        <f>AB1329*AD1329</f>
        <v>0</v>
      </c>
      <c r="AD1329">
        <f>($B$9*$D$7+$C$9*$D$7)/($B$9+$C$9)</f>
        <v>0</v>
      </c>
      <c r="AE1329">
        <f>($B$9*$K$7+$C$9*$K$7)/($B$9+$C$9)</f>
        <v>0</v>
      </c>
      <c r="AF1329">
        <v>10</v>
      </c>
      <c r="AG1329">
        <v>1550677084.3</v>
      </c>
      <c r="AH1329">
        <v>399.119</v>
      </c>
      <c r="AI1329">
        <v>408.871</v>
      </c>
      <c r="AJ1329">
        <v>8.7115</v>
      </c>
      <c r="AK1329">
        <v>3.35637</v>
      </c>
      <c r="AL1329">
        <v>1431.52</v>
      </c>
      <c r="AM1329">
        <v>99.5185</v>
      </c>
      <c r="AN1329">
        <v>0.0250381</v>
      </c>
      <c r="AO1329">
        <v>8.56552</v>
      </c>
      <c r="AP1329">
        <v>999.9</v>
      </c>
      <c r="AQ1329">
        <v>999.9</v>
      </c>
      <c r="AR1329">
        <v>9993.12</v>
      </c>
      <c r="AS1329">
        <v>0</v>
      </c>
      <c r="AT1329">
        <v>227.502</v>
      </c>
      <c r="AU1329">
        <v>0</v>
      </c>
      <c r="AV1329" t="s">
        <v>205</v>
      </c>
      <c r="AW1329">
        <v>0</v>
      </c>
      <c r="AX1329">
        <v>-1.442</v>
      </c>
      <c r="AY1329">
        <v>-0.036</v>
      </c>
      <c r="AZ1329">
        <v>0</v>
      </c>
      <c r="BA1329">
        <v>0</v>
      </c>
      <c r="BB1329">
        <v>0</v>
      </c>
      <c r="BC1329">
        <v>0</v>
      </c>
      <c r="BD1329">
        <v>402.374401639344</v>
      </c>
      <c r="BE1329">
        <v>0.262834502562639</v>
      </c>
      <c r="BF1329">
        <v>0.0892368059619835</v>
      </c>
      <c r="BG1329">
        <v>-1</v>
      </c>
      <c r="BH1329">
        <v>0</v>
      </c>
      <c r="BI1329">
        <v>0</v>
      </c>
      <c r="BJ1329" t="s">
        <v>206</v>
      </c>
      <c r="BK1329">
        <v>1.88465</v>
      </c>
      <c r="BL1329">
        <v>1.88157</v>
      </c>
      <c r="BM1329">
        <v>1.88311</v>
      </c>
      <c r="BN1329">
        <v>1.88186</v>
      </c>
      <c r="BO1329">
        <v>1.88374</v>
      </c>
      <c r="BP1329">
        <v>1.88309</v>
      </c>
      <c r="BQ1329">
        <v>1.88477</v>
      </c>
      <c r="BR1329">
        <v>1.88228</v>
      </c>
      <c r="BS1329" t="s">
        <v>207</v>
      </c>
      <c r="BT1329" t="s">
        <v>17</v>
      </c>
      <c r="BU1329" t="s">
        <v>17</v>
      </c>
      <c r="BV1329" t="s">
        <v>17</v>
      </c>
      <c r="BW1329" t="s">
        <v>208</v>
      </c>
      <c r="BX1329" t="s">
        <v>209</v>
      </c>
      <c r="BY1329" t="s">
        <v>210</v>
      </c>
      <c r="BZ1329" t="s">
        <v>210</v>
      </c>
      <c r="CA1329" t="s">
        <v>210</v>
      </c>
      <c r="CB1329" t="s">
        <v>210</v>
      </c>
      <c r="CC1329">
        <v>5</v>
      </c>
      <c r="CD1329">
        <v>0</v>
      </c>
      <c r="CE1329">
        <v>0</v>
      </c>
      <c r="CF1329">
        <v>0</v>
      </c>
      <c r="CG1329">
        <v>0</v>
      </c>
      <c r="CH1329">
        <v>2</v>
      </c>
      <c r="CI1329">
        <v>1325.02</v>
      </c>
      <c r="CJ1329">
        <v>-0.963249</v>
      </c>
      <c r="CK1329">
        <v>8.15135</v>
      </c>
      <c r="CL1329">
        <v>9.56036</v>
      </c>
      <c r="CM1329">
        <v>29.9996</v>
      </c>
      <c r="CN1329">
        <v>9.39606</v>
      </c>
      <c r="CO1329">
        <v>9.6232</v>
      </c>
      <c r="CP1329">
        <v>-1</v>
      </c>
      <c r="CQ1329">
        <v>0</v>
      </c>
      <c r="CR1329">
        <v>100</v>
      </c>
      <c r="CS1329">
        <v>-999.9</v>
      </c>
      <c r="CT1329">
        <v>400</v>
      </c>
      <c r="CU1329">
        <v>9.06178</v>
      </c>
      <c r="CV1329">
        <v>103.9</v>
      </c>
      <c r="CW1329">
        <v>103.431</v>
      </c>
    </row>
    <row r="1330" spans="1:101">
      <c r="A1330">
        <v>1316</v>
      </c>
      <c r="B1330">
        <v>1550677086.3</v>
      </c>
      <c r="C1330">
        <v>4262.5</v>
      </c>
      <c r="D1330" t="s">
        <v>2853</v>
      </c>
      <c r="E1330" t="s">
        <v>2854</v>
      </c>
      <c r="F1330">
        <f>J1330+I1330+M1330*K1330</f>
        <v>0</v>
      </c>
      <c r="G1330">
        <f>(1000*AM1330)/(L1330*(AO1330+273.15))</f>
        <v>0</v>
      </c>
      <c r="H1330">
        <f>((G1330*F1330*(1-(AJ1330/1000)))/(100*K1330))*(BE1330/60)</f>
        <v>0</v>
      </c>
      <c r="I1330" t="s">
        <v>197</v>
      </c>
      <c r="J1330" t="s">
        <v>198</v>
      </c>
      <c r="K1330" t="s">
        <v>199</v>
      </c>
      <c r="L1330" t="s">
        <v>200</v>
      </c>
      <c r="M1330" t="s">
        <v>201</v>
      </c>
      <c r="N1330" t="s">
        <v>2602</v>
      </c>
      <c r="O1330" t="s">
        <v>203</v>
      </c>
      <c r="P1330" t="s">
        <v>1646</v>
      </c>
      <c r="Q1330">
        <v>1550677086.3</v>
      </c>
      <c r="R1330">
        <f>AL1330*Y1330*(AJ1330-AK1330)/(100*AF1330*(1000-Y1330*AJ1330))</f>
        <v>0</v>
      </c>
      <c r="S1330">
        <f>AL1330*Y1330*(AI1330-AH1330*(1000-Y1330*AK1330)/(1000-Y1330*AJ1330))/(100*AF1330)</f>
        <v>0</v>
      </c>
      <c r="T1330">
        <f>(U1330/V1330*100)</f>
        <v>0</v>
      </c>
      <c r="U1330">
        <f>AJ1330*(AM1330+AN1330)/1000</f>
        <v>0</v>
      </c>
      <c r="V1330">
        <f>0.61365*exp(17.502*AO1330/(240.97+AO1330))</f>
        <v>0</v>
      </c>
      <c r="W1330">
        <v>124</v>
      </c>
      <c r="X1330">
        <v>9</v>
      </c>
      <c r="Y1330">
        <f>IF(W1330*$H$11&gt;=AA1330,1.0,(AA1330/(AA1330-W1330*$H$11)))</f>
        <v>0</v>
      </c>
      <c r="Z1330">
        <f>(Y1330-1)*100</f>
        <v>0</v>
      </c>
      <c r="AA1330">
        <f>MAX(0,($B$11+$C$11*AR1330)/(1+$D$11*AR1330)*AM1330/(AO1330+273)*$E$11)</f>
        <v>0</v>
      </c>
      <c r="AB1330">
        <f>$B$9*AS1330+$C$9*AT1330</f>
        <v>0</v>
      </c>
      <c r="AC1330">
        <f>AB1330*AD1330</f>
        <v>0</v>
      </c>
      <c r="AD1330">
        <f>($B$9*$D$7+$C$9*$D$7)/($B$9+$C$9)</f>
        <v>0</v>
      </c>
      <c r="AE1330">
        <f>($B$9*$K$7+$C$9*$K$7)/($B$9+$C$9)</f>
        <v>0</v>
      </c>
      <c r="AF1330">
        <v>10</v>
      </c>
      <c r="AG1330">
        <v>1550677086.3</v>
      </c>
      <c r="AH1330">
        <v>399.156</v>
      </c>
      <c r="AI1330">
        <v>408.896</v>
      </c>
      <c r="AJ1330">
        <v>8.73032</v>
      </c>
      <c r="AK1330">
        <v>3.35568</v>
      </c>
      <c r="AL1330">
        <v>1431.68</v>
      </c>
      <c r="AM1330">
        <v>99.5187</v>
      </c>
      <c r="AN1330">
        <v>0.0251543</v>
      </c>
      <c r="AO1330">
        <v>8.55483</v>
      </c>
      <c r="AP1330">
        <v>999.9</v>
      </c>
      <c r="AQ1330">
        <v>999.9</v>
      </c>
      <c r="AR1330">
        <v>9998.12</v>
      </c>
      <c r="AS1330">
        <v>0</v>
      </c>
      <c r="AT1330">
        <v>227.223</v>
      </c>
      <c r="AU1330">
        <v>0</v>
      </c>
      <c r="AV1330" t="s">
        <v>205</v>
      </c>
      <c r="AW1330">
        <v>0</v>
      </c>
      <c r="AX1330">
        <v>-1.442</v>
      </c>
      <c r="AY1330">
        <v>-0.036</v>
      </c>
      <c r="AZ1330">
        <v>0</v>
      </c>
      <c r="BA1330">
        <v>0</v>
      </c>
      <c r="BB1330">
        <v>0</v>
      </c>
      <c r="BC1330">
        <v>0</v>
      </c>
      <c r="BD1330">
        <v>402.3855</v>
      </c>
      <c r="BE1330">
        <v>0.292146414161628</v>
      </c>
      <c r="BF1330">
        <v>0.0981098623073524</v>
      </c>
      <c r="BG1330">
        <v>-1</v>
      </c>
      <c r="BH1330">
        <v>0</v>
      </c>
      <c r="BI1330">
        <v>0</v>
      </c>
      <c r="BJ1330" t="s">
        <v>206</v>
      </c>
      <c r="BK1330">
        <v>1.88465</v>
      </c>
      <c r="BL1330">
        <v>1.88157</v>
      </c>
      <c r="BM1330">
        <v>1.8831</v>
      </c>
      <c r="BN1330">
        <v>1.88187</v>
      </c>
      <c r="BO1330">
        <v>1.88374</v>
      </c>
      <c r="BP1330">
        <v>1.88309</v>
      </c>
      <c r="BQ1330">
        <v>1.88477</v>
      </c>
      <c r="BR1330">
        <v>1.88227</v>
      </c>
      <c r="BS1330" t="s">
        <v>207</v>
      </c>
      <c r="BT1330" t="s">
        <v>17</v>
      </c>
      <c r="BU1330" t="s">
        <v>17</v>
      </c>
      <c r="BV1330" t="s">
        <v>17</v>
      </c>
      <c r="BW1330" t="s">
        <v>208</v>
      </c>
      <c r="BX1330" t="s">
        <v>209</v>
      </c>
      <c r="BY1330" t="s">
        <v>210</v>
      </c>
      <c r="BZ1330" t="s">
        <v>210</v>
      </c>
      <c r="CA1330" t="s">
        <v>210</v>
      </c>
      <c r="CB1330" t="s">
        <v>210</v>
      </c>
      <c r="CC1330">
        <v>5</v>
      </c>
      <c r="CD1330">
        <v>0</v>
      </c>
      <c r="CE1330">
        <v>0</v>
      </c>
      <c r="CF1330">
        <v>0</v>
      </c>
      <c r="CG1330">
        <v>0</v>
      </c>
      <c r="CH1330">
        <v>2</v>
      </c>
      <c r="CI1330">
        <v>1334.21</v>
      </c>
      <c r="CJ1330">
        <v>-0.96325</v>
      </c>
      <c r="CK1330">
        <v>8.15176</v>
      </c>
      <c r="CL1330">
        <v>9.55697</v>
      </c>
      <c r="CM1330">
        <v>29.9998</v>
      </c>
      <c r="CN1330">
        <v>9.39299</v>
      </c>
      <c r="CO1330">
        <v>9.6201</v>
      </c>
      <c r="CP1330">
        <v>-1</v>
      </c>
      <c r="CQ1330">
        <v>0</v>
      </c>
      <c r="CR1330">
        <v>100</v>
      </c>
      <c r="CS1330">
        <v>-999.9</v>
      </c>
      <c r="CT1330">
        <v>400</v>
      </c>
      <c r="CU1330">
        <v>9.06178</v>
      </c>
      <c r="CV1330">
        <v>103.9</v>
      </c>
      <c r="CW1330">
        <v>103.431</v>
      </c>
    </row>
    <row r="1331" spans="1:101">
      <c r="A1331">
        <v>1317</v>
      </c>
      <c r="B1331">
        <v>1550677088.3</v>
      </c>
      <c r="C1331">
        <v>4264.5</v>
      </c>
      <c r="D1331" t="s">
        <v>2855</v>
      </c>
      <c r="E1331" t="s">
        <v>2856</v>
      </c>
      <c r="F1331">
        <f>J1331+I1331+M1331*K1331</f>
        <v>0</v>
      </c>
      <c r="G1331">
        <f>(1000*AM1331)/(L1331*(AO1331+273.15))</f>
        <v>0</v>
      </c>
      <c r="H1331">
        <f>((G1331*F1331*(1-(AJ1331/1000)))/(100*K1331))*(BE1331/60)</f>
        <v>0</v>
      </c>
      <c r="I1331" t="s">
        <v>197</v>
      </c>
      <c r="J1331" t="s">
        <v>198</v>
      </c>
      <c r="K1331" t="s">
        <v>199</v>
      </c>
      <c r="L1331" t="s">
        <v>200</v>
      </c>
      <c r="M1331" t="s">
        <v>201</v>
      </c>
      <c r="N1331" t="s">
        <v>2602</v>
      </c>
      <c r="O1331" t="s">
        <v>203</v>
      </c>
      <c r="P1331" t="s">
        <v>1646</v>
      </c>
      <c r="Q1331">
        <v>1550677088.3</v>
      </c>
      <c r="R1331">
        <f>AL1331*Y1331*(AJ1331-AK1331)/(100*AF1331*(1000-Y1331*AJ1331))</f>
        <v>0</v>
      </c>
      <c r="S1331">
        <f>AL1331*Y1331*(AI1331-AH1331*(1000-Y1331*AK1331)/(1000-Y1331*AJ1331))/(100*AF1331)</f>
        <v>0</v>
      </c>
      <c r="T1331">
        <f>(U1331/V1331*100)</f>
        <v>0</v>
      </c>
      <c r="U1331">
        <f>AJ1331*(AM1331+AN1331)/1000</f>
        <v>0</v>
      </c>
      <c r="V1331">
        <f>0.61365*exp(17.502*AO1331/(240.97+AO1331))</f>
        <v>0</v>
      </c>
      <c r="W1331">
        <v>123</v>
      </c>
      <c r="X1331">
        <v>9</v>
      </c>
      <c r="Y1331">
        <f>IF(W1331*$H$11&gt;=AA1331,1.0,(AA1331/(AA1331-W1331*$H$11)))</f>
        <v>0</v>
      </c>
      <c r="Z1331">
        <f>(Y1331-1)*100</f>
        <v>0</v>
      </c>
      <c r="AA1331">
        <f>MAX(0,($B$11+$C$11*AR1331)/(1+$D$11*AR1331)*AM1331/(AO1331+273)*$E$11)</f>
        <v>0</v>
      </c>
      <c r="AB1331">
        <f>$B$9*AS1331+$C$9*AT1331</f>
        <v>0</v>
      </c>
      <c r="AC1331">
        <f>AB1331*AD1331</f>
        <v>0</v>
      </c>
      <c r="AD1331">
        <f>($B$9*$D$7+$C$9*$D$7)/($B$9+$C$9)</f>
        <v>0</v>
      </c>
      <c r="AE1331">
        <f>($B$9*$K$7+$C$9*$K$7)/($B$9+$C$9)</f>
        <v>0</v>
      </c>
      <c r="AF1331">
        <v>10</v>
      </c>
      <c r="AG1331">
        <v>1550677088.3</v>
      </c>
      <c r="AH1331">
        <v>399.186</v>
      </c>
      <c r="AI1331">
        <v>408.898</v>
      </c>
      <c r="AJ1331">
        <v>8.75465</v>
      </c>
      <c r="AK1331">
        <v>3.35549</v>
      </c>
      <c r="AL1331">
        <v>1431.63</v>
      </c>
      <c r="AM1331">
        <v>99.5189</v>
      </c>
      <c r="AN1331">
        <v>0.0250188</v>
      </c>
      <c r="AO1331">
        <v>8.56775</v>
      </c>
      <c r="AP1331">
        <v>999.9</v>
      </c>
      <c r="AQ1331">
        <v>999.9</v>
      </c>
      <c r="AR1331">
        <v>10009.4</v>
      </c>
      <c r="AS1331">
        <v>0</v>
      </c>
      <c r="AT1331">
        <v>226.946</v>
      </c>
      <c r="AU1331">
        <v>0</v>
      </c>
      <c r="AV1331" t="s">
        <v>205</v>
      </c>
      <c r="AW1331">
        <v>0</v>
      </c>
      <c r="AX1331">
        <v>-1.442</v>
      </c>
      <c r="AY1331">
        <v>-0.036</v>
      </c>
      <c r="AZ1331">
        <v>0</v>
      </c>
      <c r="BA1331">
        <v>0</v>
      </c>
      <c r="BB1331">
        <v>0</v>
      </c>
      <c r="BC1331">
        <v>0</v>
      </c>
      <c r="BD1331">
        <v>402.400032786885</v>
      </c>
      <c r="BE1331">
        <v>0.314691445735777</v>
      </c>
      <c r="BF1331">
        <v>0.10643700010144</v>
      </c>
      <c r="BG1331">
        <v>-1</v>
      </c>
      <c r="BH1331">
        <v>0</v>
      </c>
      <c r="BI1331">
        <v>0</v>
      </c>
      <c r="BJ1331" t="s">
        <v>206</v>
      </c>
      <c r="BK1331">
        <v>1.88465</v>
      </c>
      <c r="BL1331">
        <v>1.88157</v>
      </c>
      <c r="BM1331">
        <v>1.8831</v>
      </c>
      <c r="BN1331">
        <v>1.88187</v>
      </c>
      <c r="BO1331">
        <v>1.88374</v>
      </c>
      <c r="BP1331">
        <v>1.88309</v>
      </c>
      <c r="BQ1331">
        <v>1.88477</v>
      </c>
      <c r="BR1331">
        <v>1.88227</v>
      </c>
      <c r="BS1331" t="s">
        <v>207</v>
      </c>
      <c r="BT1331" t="s">
        <v>17</v>
      </c>
      <c r="BU1331" t="s">
        <v>17</v>
      </c>
      <c r="BV1331" t="s">
        <v>17</v>
      </c>
      <c r="BW1331" t="s">
        <v>208</v>
      </c>
      <c r="BX1331" t="s">
        <v>209</v>
      </c>
      <c r="BY1331" t="s">
        <v>210</v>
      </c>
      <c r="BZ1331" t="s">
        <v>210</v>
      </c>
      <c r="CA1331" t="s">
        <v>210</v>
      </c>
      <c r="CB1331" t="s">
        <v>210</v>
      </c>
      <c r="CC1331">
        <v>5</v>
      </c>
      <c r="CD1331">
        <v>0</v>
      </c>
      <c r="CE1331">
        <v>0</v>
      </c>
      <c r="CF1331">
        <v>0</v>
      </c>
      <c r="CG1331">
        <v>0</v>
      </c>
      <c r="CH1331">
        <v>2</v>
      </c>
      <c r="CI1331">
        <v>1334.89</v>
      </c>
      <c r="CJ1331">
        <v>-0.96325</v>
      </c>
      <c r="CK1331">
        <v>8.15208</v>
      </c>
      <c r="CL1331">
        <v>9.55361</v>
      </c>
      <c r="CM1331">
        <v>29.9997</v>
      </c>
      <c r="CN1331">
        <v>9.39021</v>
      </c>
      <c r="CO1331">
        <v>9.61703</v>
      </c>
      <c r="CP1331">
        <v>-1</v>
      </c>
      <c r="CQ1331">
        <v>0</v>
      </c>
      <c r="CR1331">
        <v>100</v>
      </c>
      <c r="CS1331">
        <v>-999.9</v>
      </c>
      <c r="CT1331">
        <v>400</v>
      </c>
      <c r="CU1331">
        <v>9.06178</v>
      </c>
      <c r="CV1331">
        <v>103.901</v>
      </c>
      <c r="CW1331">
        <v>103.431</v>
      </c>
    </row>
    <row r="1332" spans="1:101">
      <c r="A1332">
        <v>1318</v>
      </c>
      <c r="B1332">
        <v>1550677090.3</v>
      </c>
      <c r="C1332">
        <v>4266.5</v>
      </c>
      <c r="D1332" t="s">
        <v>2857</v>
      </c>
      <c r="E1332" t="s">
        <v>2858</v>
      </c>
      <c r="F1332">
        <f>J1332+I1332+M1332*K1332</f>
        <v>0</v>
      </c>
      <c r="G1332">
        <f>(1000*AM1332)/(L1332*(AO1332+273.15))</f>
        <v>0</v>
      </c>
      <c r="H1332">
        <f>((G1332*F1332*(1-(AJ1332/1000)))/(100*K1332))*(BE1332/60)</f>
        <v>0</v>
      </c>
      <c r="I1332" t="s">
        <v>197</v>
      </c>
      <c r="J1332" t="s">
        <v>198</v>
      </c>
      <c r="K1332" t="s">
        <v>199</v>
      </c>
      <c r="L1332" t="s">
        <v>200</v>
      </c>
      <c r="M1332" t="s">
        <v>201</v>
      </c>
      <c r="N1332" t="s">
        <v>2602</v>
      </c>
      <c r="O1332" t="s">
        <v>203</v>
      </c>
      <c r="P1332" t="s">
        <v>1646</v>
      </c>
      <c r="Q1332">
        <v>1550677090.3</v>
      </c>
      <c r="R1332">
        <f>AL1332*Y1332*(AJ1332-AK1332)/(100*AF1332*(1000-Y1332*AJ1332))</f>
        <v>0</v>
      </c>
      <c r="S1332">
        <f>AL1332*Y1332*(AI1332-AH1332*(1000-Y1332*AK1332)/(1000-Y1332*AJ1332))/(100*AF1332)</f>
        <v>0</v>
      </c>
      <c r="T1332">
        <f>(U1332/V1332*100)</f>
        <v>0</v>
      </c>
      <c r="U1332">
        <f>AJ1332*(AM1332+AN1332)/1000</f>
        <v>0</v>
      </c>
      <c r="V1332">
        <f>0.61365*exp(17.502*AO1332/(240.97+AO1332))</f>
        <v>0</v>
      </c>
      <c r="W1332">
        <v>132</v>
      </c>
      <c r="X1332">
        <v>9</v>
      </c>
      <c r="Y1332">
        <f>IF(W1332*$H$11&gt;=AA1332,1.0,(AA1332/(AA1332-W1332*$H$11)))</f>
        <v>0</v>
      </c>
      <c r="Z1332">
        <f>(Y1332-1)*100</f>
        <v>0</v>
      </c>
      <c r="AA1332">
        <f>MAX(0,($B$11+$C$11*AR1332)/(1+$D$11*AR1332)*AM1332/(AO1332+273)*$E$11)</f>
        <v>0</v>
      </c>
      <c r="AB1332">
        <f>$B$9*AS1332+$C$9*AT1332</f>
        <v>0</v>
      </c>
      <c r="AC1332">
        <f>AB1332*AD1332</f>
        <v>0</v>
      </c>
      <c r="AD1332">
        <f>($B$9*$D$7+$C$9*$D$7)/($B$9+$C$9)</f>
        <v>0</v>
      </c>
      <c r="AE1332">
        <f>($B$9*$K$7+$C$9*$K$7)/($B$9+$C$9)</f>
        <v>0</v>
      </c>
      <c r="AF1332">
        <v>10</v>
      </c>
      <c r="AG1332">
        <v>1550677090.3</v>
      </c>
      <c r="AH1332">
        <v>399.196</v>
      </c>
      <c r="AI1332">
        <v>408.885</v>
      </c>
      <c r="AJ1332">
        <v>8.77825</v>
      </c>
      <c r="AK1332">
        <v>3.35475</v>
      </c>
      <c r="AL1332">
        <v>1431.78</v>
      </c>
      <c r="AM1332">
        <v>99.5191</v>
      </c>
      <c r="AN1332">
        <v>0.0248436</v>
      </c>
      <c r="AO1332">
        <v>8.59027</v>
      </c>
      <c r="AP1332">
        <v>999.9</v>
      </c>
      <c r="AQ1332">
        <v>999.9</v>
      </c>
      <c r="AR1332">
        <v>10000</v>
      </c>
      <c r="AS1332">
        <v>0</v>
      </c>
      <c r="AT1332">
        <v>226.86</v>
      </c>
      <c r="AU1332">
        <v>0</v>
      </c>
      <c r="AV1332" t="s">
        <v>205</v>
      </c>
      <c r="AW1332">
        <v>0</v>
      </c>
      <c r="AX1332">
        <v>-1.442</v>
      </c>
      <c r="AY1332">
        <v>-0.036</v>
      </c>
      <c r="AZ1332">
        <v>0</v>
      </c>
      <c r="BA1332">
        <v>0</v>
      </c>
      <c r="BB1332">
        <v>0</v>
      </c>
      <c r="BC1332">
        <v>0</v>
      </c>
      <c r="BD1332">
        <v>402.413959016393</v>
      </c>
      <c r="BE1332">
        <v>0.349259436721172</v>
      </c>
      <c r="BF1332">
        <v>0.117531607017912</v>
      </c>
      <c r="BG1332">
        <v>-1</v>
      </c>
      <c r="BH1332">
        <v>0</v>
      </c>
      <c r="BI1332">
        <v>0</v>
      </c>
      <c r="BJ1332" t="s">
        <v>206</v>
      </c>
      <c r="BK1332">
        <v>1.88464</v>
      </c>
      <c r="BL1332">
        <v>1.88157</v>
      </c>
      <c r="BM1332">
        <v>1.8831</v>
      </c>
      <c r="BN1332">
        <v>1.88186</v>
      </c>
      <c r="BO1332">
        <v>1.88374</v>
      </c>
      <c r="BP1332">
        <v>1.88308</v>
      </c>
      <c r="BQ1332">
        <v>1.88477</v>
      </c>
      <c r="BR1332">
        <v>1.88227</v>
      </c>
      <c r="BS1332" t="s">
        <v>207</v>
      </c>
      <c r="BT1332" t="s">
        <v>17</v>
      </c>
      <c r="BU1332" t="s">
        <v>17</v>
      </c>
      <c r="BV1332" t="s">
        <v>17</v>
      </c>
      <c r="BW1332" t="s">
        <v>208</v>
      </c>
      <c r="BX1332" t="s">
        <v>209</v>
      </c>
      <c r="BY1332" t="s">
        <v>210</v>
      </c>
      <c r="BZ1332" t="s">
        <v>210</v>
      </c>
      <c r="CA1332" t="s">
        <v>210</v>
      </c>
      <c r="CB1332" t="s">
        <v>210</v>
      </c>
      <c r="CC1332">
        <v>5</v>
      </c>
      <c r="CD1332">
        <v>0</v>
      </c>
      <c r="CE1332">
        <v>0</v>
      </c>
      <c r="CF1332">
        <v>0</v>
      </c>
      <c r="CG1332">
        <v>0</v>
      </c>
      <c r="CH1332">
        <v>2</v>
      </c>
      <c r="CI1332">
        <v>1328.16</v>
      </c>
      <c r="CJ1332">
        <v>-0.963251</v>
      </c>
      <c r="CK1332">
        <v>8.15256</v>
      </c>
      <c r="CL1332">
        <v>9.55051</v>
      </c>
      <c r="CM1332">
        <v>29.9996</v>
      </c>
      <c r="CN1332">
        <v>9.38766</v>
      </c>
      <c r="CO1332">
        <v>9.61393</v>
      </c>
      <c r="CP1332">
        <v>-1</v>
      </c>
      <c r="CQ1332">
        <v>0</v>
      </c>
      <c r="CR1332">
        <v>100</v>
      </c>
      <c r="CS1332">
        <v>-999.9</v>
      </c>
      <c r="CT1332">
        <v>400</v>
      </c>
      <c r="CU1332">
        <v>9.06178</v>
      </c>
      <c r="CV1332">
        <v>103.901</v>
      </c>
      <c r="CW1332">
        <v>103.431</v>
      </c>
    </row>
    <row r="1333" spans="1:101">
      <c r="A1333">
        <v>1319</v>
      </c>
      <c r="B1333">
        <v>1550677092.3</v>
      </c>
      <c r="C1333">
        <v>4268.5</v>
      </c>
      <c r="D1333" t="s">
        <v>2859</v>
      </c>
      <c r="E1333" t="s">
        <v>2860</v>
      </c>
      <c r="F1333">
        <f>J1333+I1333+M1333*K1333</f>
        <v>0</v>
      </c>
      <c r="G1333">
        <f>(1000*AM1333)/(L1333*(AO1333+273.15))</f>
        <v>0</v>
      </c>
      <c r="H1333">
        <f>((G1333*F1333*(1-(AJ1333/1000)))/(100*K1333))*(BE1333/60)</f>
        <v>0</v>
      </c>
      <c r="I1333" t="s">
        <v>197</v>
      </c>
      <c r="J1333" t="s">
        <v>198</v>
      </c>
      <c r="K1333" t="s">
        <v>199</v>
      </c>
      <c r="L1333" t="s">
        <v>200</v>
      </c>
      <c r="M1333" t="s">
        <v>201</v>
      </c>
      <c r="N1333" t="s">
        <v>2602</v>
      </c>
      <c r="O1333" t="s">
        <v>203</v>
      </c>
      <c r="P1333" t="s">
        <v>1646</v>
      </c>
      <c r="Q1333">
        <v>1550677092.3</v>
      </c>
      <c r="R1333">
        <f>AL1333*Y1333*(AJ1333-AK1333)/(100*AF1333*(1000-Y1333*AJ1333))</f>
        <v>0</v>
      </c>
      <c r="S1333">
        <f>AL1333*Y1333*(AI1333-AH1333*(1000-Y1333*AK1333)/(1000-Y1333*AJ1333))/(100*AF1333)</f>
        <v>0</v>
      </c>
      <c r="T1333">
        <f>(U1333/V1333*100)</f>
        <v>0</v>
      </c>
      <c r="U1333">
        <f>AJ1333*(AM1333+AN1333)/1000</f>
        <v>0</v>
      </c>
      <c r="V1333">
        <f>0.61365*exp(17.502*AO1333/(240.97+AO1333))</f>
        <v>0</v>
      </c>
      <c r="W1333">
        <v>114</v>
      </c>
      <c r="X1333">
        <v>8</v>
      </c>
      <c r="Y1333">
        <f>IF(W1333*$H$11&gt;=AA1333,1.0,(AA1333/(AA1333-W1333*$H$11)))</f>
        <v>0</v>
      </c>
      <c r="Z1333">
        <f>(Y1333-1)*100</f>
        <v>0</v>
      </c>
      <c r="AA1333">
        <f>MAX(0,($B$11+$C$11*AR1333)/(1+$D$11*AR1333)*AM1333/(AO1333+273)*$E$11)</f>
        <v>0</v>
      </c>
      <c r="AB1333">
        <f>$B$9*AS1333+$C$9*AT1333</f>
        <v>0</v>
      </c>
      <c r="AC1333">
        <f>AB1333*AD1333</f>
        <v>0</v>
      </c>
      <c r="AD1333">
        <f>($B$9*$D$7+$C$9*$D$7)/($B$9+$C$9)</f>
        <v>0</v>
      </c>
      <c r="AE1333">
        <f>($B$9*$K$7+$C$9*$K$7)/($B$9+$C$9)</f>
        <v>0</v>
      </c>
      <c r="AF1333">
        <v>10</v>
      </c>
      <c r="AG1333">
        <v>1550677092.3</v>
      </c>
      <c r="AH1333">
        <v>399.202</v>
      </c>
      <c r="AI1333">
        <v>408.886</v>
      </c>
      <c r="AJ1333">
        <v>8.7963</v>
      </c>
      <c r="AK1333">
        <v>3.35438</v>
      </c>
      <c r="AL1333">
        <v>1431.7</v>
      </c>
      <c r="AM1333">
        <v>99.5192</v>
      </c>
      <c r="AN1333">
        <v>0.024817</v>
      </c>
      <c r="AO1333">
        <v>8.5843</v>
      </c>
      <c r="AP1333">
        <v>999.9</v>
      </c>
      <c r="AQ1333">
        <v>999.9</v>
      </c>
      <c r="AR1333">
        <v>10003.8</v>
      </c>
      <c r="AS1333">
        <v>0</v>
      </c>
      <c r="AT1333">
        <v>226.671</v>
      </c>
      <c r="AU1333">
        <v>0</v>
      </c>
      <c r="AV1333" t="s">
        <v>205</v>
      </c>
      <c r="AW1333">
        <v>0</v>
      </c>
      <c r="AX1333">
        <v>-1.442</v>
      </c>
      <c r="AY1333">
        <v>-0.036</v>
      </c>
      <c r="AZ1333">
        <v>0</v>
      </c>
      <c r="BA1333">
        <v>0</v>
      </c>
      <c r="BB1333">
        <v>0</v>
      </c>
      <c r="BC1333">
        <v>0</v>
      </c>
      <c r="BD1333">
        <v>402.427991803279</v>
      </c>
      <c r="BE1333">
        <v>0.388385604435924</v>
      </c>
      <c r="BF1333">
        <v>0.129025572246239</v>
      </c>
      <c r="BG1333">
        <v>-1</v>
      </c>
      <c r="BH1333">
        <v>0</v>
      </c>
      <c r="BI1333">
        <v>0</v>
      </c>
      <c r="BJ1333" t="s">
        <v>206</v>
      </c>
      <c r="BK1333">
        <v>1.88463</v>
      </c>
      <c r="BL1333">
        <v>1.88158</v>
      </c>
      <c r="BM1333">
        <v>1.88311</v>
      </c>
      <c r="BN1333">
        <v>1.88186</v>
      </c>
      <c r="BO1333">
        <v>1.88376</v>
      </c>
      <c r="BP1333">
        <v>1.88308</v>
      </c>
      <c r="BQ1333">
        <v>1.88477</v>
      </c>
      <c r="BR1333">
        <v>1.88228</v>
      </c>
      <c r="BS1333" t="s">
        <v>207</v>
      </c>
      <c r="BT1333" t="s">
        <v>17</v>
      </c>
      <c r="BU1333" t="s">
        <v>17</v>
      </c>
      <c r="BV1333" t="s">
        <v>17</v>
      </c>
      <c r="BW1333" t="s">
        <v>208</v>
      </c>
      <c r="BX1333" t="s">
        <v>209</v>
      </c>
      <c r="BY1333" t="s">
        <v>210</v>
      </c>
      <c r="BZ1333" t="s">
        <v>210</v>
      </c>
      <c r="CA1333" t="s">
        <v>210</v>
      </c>
      <c r="CB1333" t="s">
        <v>210</v>
      </c>
      <c r="CC1333">
        <v>5</v>
      </c>
      <c r="CD1333">
        <v>0</v>
      </c>
      <c r="CE1333">
        <v>0</v>
      </c>
      <c r="CF1333">
        <v>0</v>
      </c>
      <c r="CG1333">
        <v>0</v>
      </c>
      <c r="CH1333">
        <v>2</v>
      </c>
      <c r="CI1333">
        <v>1341.69</v>
      </c>
      <c r="CJ1333">
        <v>-0.963251</v>
      </c>
      <c r="CK1333">
        <v>8.15316</v>
      </c>
      <c r="CL1333">
        <v>9.54739</v>
      </c>
      <c r="CM1333">
        <v>29.9995</v>
      </c>
      <c r="CN1333">
        <v>9.38486</v>
      </c>
      <c r="CO1333">
        <v>9.6108</v>
      </c>
      <c r="CP1333">
        <v>-1</v>
      </c>
      <c r="CQ1333">
        <v>0</v>
      </c>
      <c r="CR1333">
        <v>100</v>
      </c>
      <c r="CS1333">
        <v>-999.9</v>
      </c>
      <c r="CT1333">
        <v>400</v>
      </c>
      <c r="CU1333">
        <v>9.06178</v>
      </c>
      <c r="CV1333">
        <v>103.901</v>
      </c>
      <c r="CW1333">
        <v>103.431</v>
      </c>
    </row>
    <row r="1334" spans="1:101">
      <c r="A1334">
        <v>1320</v>
      </c>
      <c r="B1334">
        <v>1550677094.3</v>
      </c>
      <c r="C1334">
        <v>4270.5</v>
      </c>
      <c r="D1334" t="s">
        <v>2861</v>
      </c>
      <c r="E1334" t="s">
        <v>2862</v>
      </c>
      <c r="F1334">
        <f>J1334+I1334+M1334*K1334</f>
        <v>0</v>
      </c>
      <c r="G1334">
        <f>(1000*AM1334)/(L1334*(AO1334+273.15))</f>
        <v>0</v>
      </c>
      <c r="H1334">
        <f>((G1334*F1334*(1-(AJ1334/1000)))/(100*K1334))*(BE1334/60)</f>
        <v>0</v>
      </c>
      <c r="I1334" t="s">
        <v>197</v>
      </c>
      <c r="J1334" t="s">
        <v>198</v>
      </c>
      <c r="K1334" t="s">
        <v>199</v>
      </c>
      <c r="L1334" t="s">
        <v>200</v>
      </c>
      <c r="M1334" t="s">
        <v>201</v>
      </c>
      <c r="N1334" t="s">
        <v>2602</v>
      </c>
      <c r="O1334" t="s">
        <v>203</v>
      </c>
      <c r="P1334" t="s">
        <v>1646</v>
      </c>
      <c r="Q1334">
        <v>1550677094.3</v>
      </c>
      <c r="R1334">
        <f>AL1334*Y1334*(AJ1334-AK1334)/(100*AF1334*(1000-Y1334*AJ1334))</f>
        <v>0</v>
      </c>
      <c r="S1334">
        <f>AL1334*Y1334*(AI1334-AH1334*(1000-Y1334*AK1334)/(1000-Y1334*AJ1334))/(100*AF1334)</f>
        <v>0</v>
      </c>
      <c r="T1334">
        <f>(U1334/V1334*100)</f>
        <v>0</v>
      </c>
      <c r="U1334">
        <f>AJ1334*(AM1334+AN1334)/1000</f>
        <v>0</v>
      </c>
      <c r="V1334">
        <f>0.61365*exp(17.502*AO1334/(240.97+AO1334))</f>
        <v>0</v>
      </c>
      <c r="W1334">
        <v>112</v>
      </c>
      <c r="X1334">
        <v>8</v>
      </c>
      <c r="Y1334">
        <f>IF(W1334*$H$11&gt;=AA1334,1.0,(AA1334/(AA1334-W1334*$H$11)))</f>
        <v>0</v>
      </c>
      <c r="Z1334">
        <f>(Y1334-1)*100</f>
        <v>0</v>
      </c>
      <c r="AA1334">
        <f>MAX(0,($B$11+$C$11*AR1334)/(1+$D$11*AR1334)*AM1334/(AO1334+273)*$E$11)</f>
        <v>0</v>
      </c>
      <c r="AB1334">
        <f>$B$9*AS1334+$C$9*AT1334</f>
        <v>0</v>
      </c>
      <c r="AC1334">
        <f>AB1334*AD1334</f>
        <v>0</v>
      </c>
      <c r="AD1334">
        <f>($B$9*$D$7+$C$9*$D$7)/($B$9+$C$9)</f>
        <v>0</v>
      </c>
      <c r="AE1334">
        <f>($B$9*$K$7+$C$9*$K$7)/($B$9+$C$9)</f>
        <v>0</v>
      </c>
      <c r="AF1334">
        <v>10</v>
      </c>
      <c r="AG1334">
        <v>1550677094.3</v>
      </c>
      <c r="AH1334">
        <v>399.239</v>
      </c>
      <c r="AI1334">
        <v>408.874</v>
      </c>
      <c r="AJ1334">
        <v>8.80785</v>
      </c>
      <c r="AK1334">
        <v>3.35464</v>
      </c>
      <c r="AL1334">
        <v>1431.62</v>
      </c>
      <c r="AM1334">
        <v>99.5182</v>
      </c>
      <c r="AN1334">
        <v>0.0248285</v>
      </c>
      <c r="AO1334">
        <v>8.56965</v>
      </c>
      <c r="AP1334">
        <v>999.9</v>
      </c>
      <c r="AQ1334">
        <v>999.9</v>
      </c>
      <c r="AR1334">
        <v>10025.6</v>
      </c>
      <c r="AS1334">
        <v>0</v>
      </c>
      <c r="AT1334">
        <v>226.075</v>
      </c>
      <c r="AU1334">
        <v>0</v>
      </c>
      <c r="AV1334" t="s">
        <v>205</v>
      </c>
      <c r="AW1334">
        <v>0</v>
      </c>
      <c r="AX1334">
        <v>-1.442</v>
      </c>
      <c r="AY1334">
        <v>-0.036</v>
      </c>
      <c r="AZ1334">
        <v>0</v>
      </c>
      <c r="BA1334">
        <v>0</v>
      </c>
      <c r="BB1334">
        <v>0</v>
      </c>
      <c r="BC1334">
        <v>0</v>
      </c>
      <c r="BD1334">
        <v>402.442336065574</v>
      </c>
      <c r="BE1334">
        <v>0.428342117698367</v>
      </c>
      <c r="BF1334">
        <v>0.14004054510407</v>
      </c>
      <c r="BG1334">
        <v>-1</v>
      </c>
      <c r="BH1334">
        <v>0</v>
      </c>
      <c r="BI1334">
        <v>0</v>
      </c>
      <c r="BJ1334" t="s">
        <v>206</v>
      </c>
      <c r="BK1334">
        <v>1.88462</v>
      </c>
      <c r="BL1334">
        <v>1.88158</v>
      </c>
      <c r="BM1334">
        <v>1.88311</v>
      </c>
      <c r="BN1334">
        <v>1.88186</v>
      </c>
      <c r="BO1334">
        <v>1.88376</v>
      </c>
      <c r="BP1334">
        <v>1.88308</v>
      </c>
      <c r="BQ1334">
        <v>1.88477</v>
      </c>
      <c r="BR1334">
        <v>1.88227</v>
      </c>
      <c r="BS1334" t="s">
        <v>207</v>
      </c>
      <c r="BT1334" t="s">
        <v>17</v>
      </c>
      <c r="BU1334" t="s">
        <v>17</v>
      </c>
      <c r="BV1334" t="s">
        <v>17</v>
      </c>
      <c r="BW1334" t="s">
        <v>208</v>
      </c>
      <c r="BX1334" t="s">
        <v>209</v>
      </c>
      <c r="BY1334" t="s">
        <v>210</v>
      </c>
      <c r="BZ1334" t="s">
        <v>210</v>
      </c>
      <c r="CA1334" t="s">
        <v>210</v>
      </c>
      <c r="CB1334" t="s">
        <v>210</v>
      </c>
      <c r="CC1334">
        <v>5</v>
      </c>
      <c r="CD1334">
        <v>0</v>
      </c>
      <c r="CE1334">
        <v>0</v>
      </c>
      <c r="CF1334">
        <v>0</v>
      </c>
      <c r="CG1334">
        <v>0</v>
      </c>
      <c r="CH1334">
        <v>2</v>
      </c>
      <c r="CI1334">
        <v>1343.15</v>
      </c>
      <c r="CJ1334">
        <v>-0.963252</v>
      </c>
      <c r="CK1334">
        <v>8.15347</v>
      </c>
      <c r="CL1334">
        <v>9.54401</v>
      </c>
      <c r="CM1334">
        <v>29.9996</v>
      </c>
      <c r="CN1334">
        <v>9.38207</v>
      </c>
      <c r="CO1334">
        <v>9.60771</v>
      </c>
      <c r="CP1334">
        <v>-1</v>
      </c>
      <c r="CQ1334">
        <v>0</v>
      </c>
      <c r="CR1334">
        <v>100</v>
      </c>
      <c r="CS1334">
        <v>-999.9</v>
      </c>
      <c r="CT1334">
        <v>400</v>
      </c>
      <c r="CU1334">
        <v>9.06178</v>
      </c>
      <c r="CV1334">
        <v>103.901</v>
      </c>
      <c r="CW1334">
        <v>103.432</v>
      </c>
    </row>
    <row r="1335" spans="1:101">
      <c r="A1335">
        <v>1321</v>
      </c>
      <c r="B1335">
        <v>1550677096.3</v>
      </c>
      <c r="C1335">
        <v>4272.5</v>
      </c>
      <c r="D1335" t="s">
        <v>2863</v>
      </c>
      <c r="E1335" t="s">
        <v>2864</v>
      </c>
      <c r="F1335">
        <f>J1335+I1335+M1335*K1335</f>
        <v>0</v>
      </c>
      <c r="G1335">
        <f>(1000*AM1335)/(L1335*(AO1335+273.15))</f>
        <v>0</v>
      </c>
      <c r="H1335">
        <f>((G1335*F1335*(1-(AJ1335/1000)))/(100*K1335))*(BE1335/60)</f>
        <v>0</v>
      </c>
      <c r="I1335" t="s">
        <v>197</v>
      </c>
      <c r="J1335" t="s">
        <v>198</v>
      </c>
      <c r="K1335" t="s">
        <v>199</v>
      </c>
      <c r="L1335" t="s">
        <v>200</v>
      </c>
      <c r="M1335" t="s">
        <v>201</v>
      </c>
      <c r="N1335" t="s">
        <v>2602</v>
      </c>
      <c r="O1335" t="s">
        <v>203</v>
      </c>
      <c r="P1335" t="s">
        <v>1646</v>
      </c>
      <c r="Q1335">
        <v>1550677096.3</v>
      </c>
      <c r="R1335">
        <f>AL1335*Y1335*(AJ1335-AK1335)/(100*AF1335*(1000-Y1335*AJ1335))</f>
        <v>0</v>
      </c>
      <c r="S1335">
        <f>AL1335*Y1335*(AI1335-AH1335*(1000-Y1335*AK1335)/(1000-Y1335*AJ1335))/(100*AF1335)</f>
        <v>0</v>
      </c>
      <c r="T1335">
        <f>(U1335/V1335*100)</f>
        <v>0</v>
      </c>
      <c r="U1335">
        <f>AJ1335*(AM1335+AN1335)/1000</f>
        <v>0</v>
      </c>
      <c r="V1335">
        <f>0.61365*exp(17.502*AO1335/(240.97+AO1335))</f>
        <v>0</v>
      </c>
      <c r="W1335">
        <v>124</v>
      </c>
      <c r="X1335">
        <v>9</v>
      </c>
      <c r="Y1335">
        <f>IF(W1335*$H$11&gt;=AA1335,1.0,(AA1335/(AA1335-W1335*$H$11)))</f>
        <v>0</v>
      </c>
      <c r="Z1335">
        <f>(Y1335-1)*100</f>
        <v>0</v>
      </c>
      <c r="AA1335">
        <f>MAX(0,($B$11+$C$11*AR1335)/(1+$D$11*AR1335)*AM1335/(AO1335+273)*$E$11)</f>
        <v>0</v>
      </c>
      <c r="AB1335">
        <f>$B$9*AS1335+$C$9*AT1335</f>
        <v>0</v>
      </c>
      <c r="AC1335">
        <f>AB1335*AD1335</f>
        <v>0</v>
      </c>
      <c r="AD1335">
        <f>($B$9*$D$7+$C$9*$D$7)/($B$9+$C$9)</f>
        <v>0</v>
      </c>
      <c r="AE1335">
        <f>($B$9*$K$7+$C$9*$K$7)/($B$9+$C$9)</f>
        <v>0</v>
      </c>
      <c r="AF1335">
        <v>10</v>
      </c>
      <c r="AG1335">
        <v>1550677096.3</v>
      </c>
      <c r="AH1335">
        <v>399.336</v>
      </c>
      <c r="AI1335">
        <v>408.837</v>
      </c>
      <c r="AJ1335">
        <v>8.81887</v>
      </c>
      <c r="AK1335">
        <v>3.35491</v>
      </c>
      <c r="AL1335">
        <v>1431.49</v>
      </c>
      <c r="AM1335">
        <v>99.5182</v>
      </c>
      <c r="AN1335">
        <v>0.0249418</v>
      </c>
      <c r="AO1335">
        <v>8.56188</v>
      </c>
      <c r="AP1335">
        <v>999.9</v>
      </c>
      <c r="AQ1335">
        <v>999.9</v>
      </c>
      <c r="AR1335">
        <v>9993.75</v>
      </c>
      <c r="AS1335">
        <v>0</v>
      </c>
      <c r="AT1335">
        <v>225.793</v>
      </c>
      <c r="AU1335">
        <v>0</v>
      </c>
      <c r="AV1335" t="s">
        <v>205</v>
      </c>
      <c r="AW1335">
        <v>0</v>
      </c>
      <c r="AX1335">
        <v>-1.442</v>
      </c>
      <c r="AY1335">
        <v>-0.036</v>
      </c>
      <c r="AZ1335">
        <v>0</v>
      </c>
      <c r="BA1335">
        <v>0</v>
      </c>
      <c r="BB1335">
        <v>0</v>
      </c>
      <c r="BC1335">
        <v>0</v>
      </c>
      <c r="BD1335">
        <v>402.457491803279</v>
      </c>
      <c r="BE1335">
        <v>0.475671417383477</v>
      </c>
      <c r="BF1335">
        <v>0.15271881618864</v>
      </c>
      <c r="BG1335">
        <v>-1</v>
      </c>
      <c r="BH1335">
        <v>0</v>
      </c>
      <c r="BI1335">
        <v>0</v>
      </c>
      <c r="BJ1335" t="s">
        <v>206</v>
      </c>
      <c r="BK1335">
        <v>1.88464</v>
      </c>
      <c r="BL1335">
        <v>1.88157</v>
      </c>
      <c r="BM1335">
        <v>1.88309</v>
      </c>
      <c r="BN1335">
        <v>1.88186</v>
      </c>
      <c r="BO1335">
        <v>1.88373</v>
      </c>
      <c r="BP1335">
        <v>1.88309</v>
      </c>
      <c r="BQ1335">
        <v>1.88477</v>
      </c>
      <c r="BR1335">
        <v>1.88227</v>
      </c>
      <c r="BS1335" t="s">
        <v>207</v>
      </c>
      <c r="BT1335" t="s">
        <v>17</v>
      </c>
      <c r="BU1335" t="s">
        <v>17</v>
      </c>
      <c r="BV1335" t="s">
        <v>17</v>
      </c>
      <c r="BW1335" t="s">
        <v>208</v>
      </c>
      <c r="BX1335" t="s">
        <v>209</v>
      </c>
      <c r="BY1335" t="s">
        <v>210</v>
      </c>
      <c r="BZ1335" t="s">
        <v>210</v>
      </c>
      <c r="CA1335" t="s">
        <v>210</v>
      </c>
      <c r="CB1335" t="s">
        <v>210</v>
      </c>
      <c r="CC1335">
        <v>5</v>
      </c>
      <c r="CD1335">
        <v>0</v>
      </c>
      <c r="CE1335">
        <v>0</v>
      </c>
      <c r="CF1335">
        <v>0</v>
      </c>
      <c r="CG1335">
        <v>0</v>
      </c>
      <c r="CH1335">
        <v>2</v>
      </c>
      <c r="CI1335">
        <v>1333.89</v>
      </c>
      <c r="CJ1335">
        <v>-0.963253</v>
      </c>
      <c r="CK1335">
        <v>8.15363</v>
      </c>
      <c r="CL1335">
        <v>9.54092</v>
      </c>
      <c r="CM1335">
        <v>29.9996</v>
      </c>
      <c r="CN1335">
        <v>9.37926</v>
      </c>
      <c r="CO1335">
        <v>9.60461</v>
      </c>
      <c r="CP1335">
        <v>-1</v>
      </c>
      <c r="CQ1335">
        <v>0</v>
      </c>
      <c r="CR1335">
        <v>100</v>
      </c>
      <c r="CS1335">
        <v>-999.9</v>
      </c>
      <c r="CT1335">
        <v>400</v>
      </c>
      <c r="CU1335">
        <v>9.06178</v>
      </c>
      <c r="CV1335">
        <v>103.901</v>
      </c>
      <c r="CW1335">
        <v>103.432</v>
      </c>
    </row>
    <row r="1336" spans="1:101">
      <c r="A1336">
        <v>1322</v>
      </c>
      <c r="B1336">
        <v>1550677098.3</v>
      </c>
      <c r="C1336">
        <v>4274.5</v>
      </c>
      <c r="D1336" t="s">
        <v>2865</v>
      </c>
      <c r="E1336" t="s">
        <v>2866</v>
      </c>
      <c r="F1336">
        <f>J1336+I1336+M1336*K1336</f>
        <v>0</v>
      </c>
      <c r="G1336">
        <f>(1000*AM1336)/(L1336*(AO1336+273.15))</f>
        <v>0</v>
      </c>
      <c r="H1336">
        <f>((G1336*F1336*(1-(AJ1336/1000)))/(100*K1336))*(BE1336/60)</f>
        <v>0</v>
      </c>
      <c r="I1336" t="s">
        <v>197</v>
      </c>
      <c r="J1336" t="s">
        <v>198</v>
      </c>
      <c r="K1336" t="s">
        <v>199</v>
      </c>
      <c r="L1336" t="s">
        <v>200</v>
      </c>
      <c r="M1336" t="s">
        <v>201</v>
      </c>
      <c r="N1336" t="s">
        <v>2602</v>
      </c>
      <c r="O1336" t="s">
        <v>203</v>
      </c>
      <c r="P1336" t="s">
        <v>1646</v>
      </c>
      <c r="Q1336">
        <v>1550677098.3</v>
      </c>
      <c r="R1336">
        <f>AL1336*Y1336*(AJ1336-AK1336)/(100*AF1336*(1000-Y1336*AJ1336))</f>
        <v>0</v>
      </c>
      <c r="S1336">
        <f>AL1336*Y1336*(AI1336-AH1336*(1000-Y1336*AK1336)/(1000-Y1336*AJ1336))/(100*AF1336)</f>
        <v>0</v>
      </c>
      <c r="T1336">
        <f>(U1336/V1336*100)</f>
        <v>0</v>
      </c>
      <c r="U1336">
        <f>AJ1336*(AM1336+AN1336)/1000</f>
        <v>0</v>
      </c>
      <c r="V1336">
        <f>0.61365*exp(17.502*AO1336/(240.97+AO1336))</f>
        <v>0</v>
      </c>
      <c r="W1336">
        <v>148</v>
      </c>
      <c r="X1336">
        <v>10</v>
      </c>
      <c r="Y1336">
        <f>IF(W1336*$H$11&gt;=AA1336,1.0,(AA1336/(AA1336-W1336*$H$11)))</f>
        <v>0</v>
      </c>
      <c r="Z1336">
        <f>(Y1336-1)*100</f>
        <v>0</v>
      </c>
      <c r="AA1336">
        <f>MAX(0,($B$11+$C$11*AR1336)/(1+$D$11*AR1336)*AM1336/(AO1336+273)*$E$11)</f>
        <v>0</v>
      </c>
      <c r="AB1336">
        <f>$B$9*AS1336+$C$9*AT1336</f>
        <v>0</v>
      </c>
      <c r="AC1336">
        <f>AB1336*AD1336</f>
        <v>0</v>
      </c>
      <c r="AD1336">
        <f>($B$9*$D$7+$C$9*$D$7)/($B$9+$C$9)</f>
        <v>0</v>
      </c>
      <c r="AE1336">
        <f>($B$9*$K$7+$C$9*$K$7)/($B$9+$C$9)</f>
        <v>0</v>
      </c>
      <c r="AF1336">
        <v>10</v>
      </c>
      <c r="AG1336">
        <v>1550677098.3</v>
      </c>
      <c r="AH1336">
        <v>399.384</v>
      </c>
      <c r="AI1336">
        <v>408.838</v>
      </c>
      <c r="AJ1336">
        <v>8.83768</v>
      </c>
      <c r="AK1336">
        <v>3.3546</v>
      </c>
      <c r="AL1336">
        <v>1431.38</v>
      </c>
      <c r="AM1336">
        <v>99.5184</v>
      </c>
      <c r="AN1336">
        <v>0.0250168</v>
      </c>
      <c r="AO1336">
        <v>8.58263</v>
      </c>
      <c r="AP1336">
        <v>999.9</v>
      </c>
      <c r="AQ1336">
        <v>999.9</v>
      </c>
      <c r="AR1336">
        <v>9983.12</v>
      </c>
      <c r="AS1336">
        <v>0</v>
      </c>
      <c r="AT1336">
        <v>226.105</v>
      </c>
      <c r="AU1336">
        <v>0</v>
      </c>
      <c r="AV1336" t="s">
        <v>205</v>
      </c>
      <c r="AW1336">
        <v>0</v>
      </c>
      <c r="AX1336">
        <v>-1.442</v>
      </c>
      <c r="AY1336">
        <v>-0.036</v>
      </c>
      <c r="AZ1336">
        <v>0</v>
      </c>
      <c r="BA1336">
        <v>0</v>
      </c>
      <c r="BB1336">
        <v>0</v>
      </c>
      <c r="BC1336">
        <v>0</v>
      </c>
      <c r="BD1336">
        <v>402.476073770492</v>
      </c>
      <c r="BE1336">
        <v>0.534508973270183</v>
      </c>
      <c r="BF1336">
        <v>0.170243035919904</v>
      </c>
      <c r="BG1336">
        <v>-1</v>
      </c>
      <c r="BH1336">
        <v>0</v>
      </c>
      <c r="BI1336">
        <v>0</v>
      </c>
      <c r="BJ1336" t="s">
        <v>206</v>
      </c>
      <c r="BK1336">
        <v>1.88463</v>
      </c>
      <c r="BL1336">
        <v>1.88157</v>
      </c>
      <c r="BM1336">
        <v>1.88309</v>
      </c>
      <c r="BN1336">
        <v>1.88187</v>
      </c>
      <c r="BO1336">
        <v>1.88372</v>
      </c>
      <c r="BP1336">
        <v>1.88309</v>
      </c>
      <c r="BQ1336">
        <v>1.88477</v>
      </c>
      <c r="BR1336">
        <v>1.88227</v>
      </c>
      <c r="BS1336" t="s">
        <v>207</v>
      </c>
      <c r="BT1336" t="s">
        <v>17</v>
      </c>
      <c r="BU1336" t="s">
        <v>17</v>
      </c>
      <c r="BV1336" t="s">
        <v>17</v>
      </c>
      <c r="BW1336" t="s">
        <v>208</v>
      </c>
      <c r="BX1336" t="s">
        <v>209</v>
      </c>
      <c r="BY1336" t="s">
        <v>210</v>
      </c>
      <c r="BZ1336" t="s">
        <v>210</v>
      </c>
      <c r="CA1336" t="s">
        <v>210</v>
      </c>
      <c r="CB1336" t="s">
        <v>210</v>
      </c>
      <c r="CC1336">
        <v>5</v>
      </c>
      <c r="CD1336">
        <v>0</v>
      </c>
      <c r="CE1336">
        <v>0</v>
      </c>
      <c r="CF1336">
        <v>0</v>
      </c>
      <c r="CG1336">
        <v>0</v>
      </c>
      <c r="CH1336">
        <v>2</v>
      </c>
      <c r="CI1336">
        <v>1316.01</v>
      </c>
      <c r="CJ1336">
        <v>-0.963253</v>
      </c>
      <c r="CK1336">
        <v>8.154</v>
      </c>
      <c r="CL1336">
        <v>9.53785</v>
      </c>
      <c r="CM1336">
        <v>29.9996</v>
      </c>
      <c r="CN1336">
        <v>9.37676</v>
      </c>
      <c r="CO1336">
        <v>9.60176</v>
      </c>
      <c r="CP1336">
        <v>-1</v>
      </c>
      <c r="CQ1336">
        <v>0</v>
      </c>
      <c r="CR1336">
        <v>100</v>
      </c>
      <c r="CS1336">
        <v>-999.9</v>
      </c>
      <c r="CT1336">
        <v>400</v>
      </c>
      <c r="CU1336">
        <v>9.06178</v>
      </c>
      <c r="CV1336">
        <v>103.902</v>
      </c>
      <c r="CW1336">
        <v>103.432</v>
      </c>
    </row>
    <row r="1337" spans="1:101">
      <c r="A1337">
        <v>1323</v>
      </c>
      <c r="B1337">
        <v>1550677100.3</v>
      </c>
      <c r="C1337">
        <v>4276.5</v>
      </c>
      <c r="D1337" t="s">
        <v>2867</v>
      </c>
      <c r="E1337" t="s">
        <v>2868</v>
      </c>
      <c r="F1337">
        <f>J1337+I1337+M1337*K1337</f>
        <v>0</v>
      </c>
      <c r="G1337">
        <f>(1000*AM1337)/(L1337*(AO1337+273.15))</f>
        <v>0</v>
      </c>
      <c r="H1337">
        <f>((G1337*F1337*(1-(AJ1337/1000)))/(100*K1337))*(BE1337/60)</f>
        <v>0</v>
      </c>
      <c r="I1337" t="s">
        <v>197</v>
      </c>
      <c r="J1337" t="s">
        <v>198</v>
      </c>
      <c r="K1337" t="s">
        <v>199</v>
      </c>
      <c r="L1337" t="s">
        <v>200</v>
      </c>
      <c r="M1337" t="s">
        <v>201</v>
      </c>
      <c r="N1337" t="s">
        <v>2602</v>
      </c>
      <c r="O1337" t="s">
        <v>203</v>
      </c>
      <c r="P1337" t="s">
        <v>1646</v>
      </c>
      <c r="Q1337">
        <v>1550677100.3</v>
      </c>
      <c r="R1337">
        <f>AL1337*Y1337*(AJ1337-AK1337)/(100*AF1337*(1000-Y1337*AJ1337))</f>
        <v>0</v>
      </c>
      <c r="S1337">
        <f>AL1337*Y1337*(AI1337-AH1337*(1000-Y1337*AK1337)/(1000-Y1337*AJ1337))/(100*AF1337)</f>
        <v>0</v>
      </c>
      <c r="T1337">
        <f>(U1337/V1337*100)</f>
        <v>0</v>
      </c>
      <c r="U1337">
        <f>AJ1337*(AM1337+AN1337)/1000</f>
        <v>0</v>
      </c>
      <c r="V1337">
        <f>0.61365*exp(17.502*AO1337/(240.97+AO1337))</f>
        <v>0</v>
      </c>
      <c r="W1337">
        <v>153</v>
      </c>
      <c r="X1337">
        <v>11</v>
      </c>
      <c r="Y1337">
        <f>IF(W1337*$H$11&gt;=AA1337,1.0,(AA1337/(AA1337-W1337*$H$11)))</f>
        <v>0</v>
      </c>
      <c r="Z1337">
        <f>(Y1337-1)*100</f>
        <v>0</v>
      </c>
      <c r="AA1337">
        <f>MAX(0,($B$11+$C$11*AR1337)/(1+$D$11*AR1337)*AM1337/(AO1337+273)*$E$11)</f>
        <v>0</v>
      </c>
      <c r="AB1337">
        <f>$B$9*AS1337+$C$9*AT1337</f>
        <v>0</v>
      </c>
      <c r="AC1337">
        <f>AB1337*AD1337</f>
        <v>0</v>
      </c>
      <c r="AD1337">
        <f>($B$9*$D$7+$C$9*$D$7)/($B$9+$C$9)</f>
        <v>0</v>
      </c>
      <c r="AE1337">
        <f>($B$9*$K$7+$C$9*$K$7)/($B$9+$C$9)</f>
        <v>0</v>
      </c>
      <c r="AF1337">
        <v>10</v>
      </c>
      <c r="AG1337">
        <v>1550677100.3</v>
      </c>
      <c r="AH1337">
        <v>399.347</v>
      </c>
      <c r="AI1337">
        <v>408.863</v>
      </c>
      <c r="AJ1337">
        <v>8.85688</v>
      </c>
      <c r="AK1337">
        <v>3.35441</v>
      </c>
      <c r="AL1337">
        <v>1431.84</v>
      </c>
      <c r="AM1337">
        <v>99.519</v>
      </c>
      <c r="AN1337">
        <v>0.0250259</v>
      </c>
      <c r="AO1337">
        <v>8.61726</v>
      </c>
      <c r="AP1337">
        <v>999.9</v>
      </c>
      <c r="AQ1337">
        <v>999.9</v>
      </c>
      <c r="AR1337">
        <v>9989.38</v>
      </c>
      <c r="AS1337">
        <v>0</v>
      </c>
      <c r="AT1337">
        <v>226.242</v>
      </c>
      <c r="AU1337">
        <v>0</v>
      </c>
      <c r="AV1337" t="s">
        <v>205</v>
      </c>
      <c r="AW1337">
        <v>0</v>
      </c>
      <c r="AX1337">
        <v>-1.442</v>
      </c>
      <c r="AY1337">
        <v>-0.036</v>
      </c>
      <c r="AZ1337">
        <v>0</v>
      </c>
      <c r="BA1337">
        <v>0</v>
      </c>
      <c r="BB1337">
        <v>0</v>
      </c>
      <c r="BC1337">
        <v>0</v>
      </c>
      <c r="BD1337">
        <v>402.49556557377</v>
      </c>
      <c r="BE1337">
        <v>0.593787080209269</v>
      </c>
      <c r="BF1337">
        <v>0.186962606400006</v>
      </c>
      <c r="BG1337">
        <v>-1</v>
      </c>
      <c r="BH1337">
        <v>0</v>
      </c>
      <c r="BI1337">
        <v>0</v>
      </c>
      <c r="BJ1337" t="s">
        <v>206</v>
      </c>
      <c r="BK1337">
        <v>1.88462</v>
      </c>
      <c r="BL1337">
        <v>1.88159</v>
      </c>
      <c r="BM1337">
        <v>1.88309</v>
      </c>
      <c r="BN1337">
        <v>1.88187</v>
      </c>
      <c r="BO1337">
        <v>1.88372</v>
      </c>
      <c r="BP1337">
        <v>1.88309</v>
      </c>
      <c r="BQ1337">
        <v>1.88477</v>
      </c>
      <c r="BR1337">
        <v>1.88228</v>
      </c>
      <c r="BS1337" t="s">
        <v>207</v>
      </c>
      <c r="BT1337" t="s">
        <v>17</v>
      </c>
      <c r="BU1337" t="s">
        <v>17</v>
      </c>
      <c r="BV1337" t="s">
        <v>17</v>
      </c>
      <c r="BW1337" t="s">
        <v>208</v>
      </c>
      <c r="BX1337" t="s">
        <v>209</v>
      </c>
      <c r="BY1337" t="s">
        <v>210</v>
      </c>
      <c r="BZ1337" t="s">
        <v>210</v>
      </c>
      <c r="CA1337" t="s">
        <v>210</v>
      </c>
      <c r="CB1337" t="s">
        <v>210</v>
      </c>
      <c r="CC1337">
        <v>5</v>
      </c>
      <c r="CD1337">
        <v>0</v>
      </c>
      <c r="CE1337">
        <v>0</v>
      </c>
      <c r="CF1337">
        <v>0</v>
      </c>
      <c r="CG1337">
        <v>0</v>
      </c>
      <c r="CH1337">
        <v>2</v>
      </c>
      <c r="CI1337">
        <v>1312.76</v>
      </c>
      <c r="CJ1337">
        <v>-0.963254</v>
      </c>
      <c r="CK1337">
        <v>8.15464</v>
      </c>
      <c r="CL1337">
        <v>9.53473</v>
      </c>
      <c r="CM1337">
        <v>29.9997</v>
      </c>
      <c r="CN1337">
        <v>9.37449</v>
      </c>
      <c r="CO1337">
        <v>9.59866</v>
      </c>
      <c r="CP1337">
        <v>-1</v>
      </c>
      <c r="CQ1337">
        <v>0</v>
      </c>
      <c r="CR1337">
        <v>100</v>
      </c>
      <c r="CS1337">
        <v>-999.9</v>
      </c>
      <c r="CT1337">
        <v>400</v>
      </c>
      <c r="CU1337">
        <v>9.06178</v>
      </c>
      <c r="CV1337">
        <v>103.902</v>
      </c>
      <c r="CW1337">
        <v>103.432</v>
      </c>
    </row>
    <row r="1338" spans="1:101">
      <c r="A1338">
        <v>1324</v>
      </c>
      <c r="B1338">
        <v>1550677102.3</v>
      </c>
      <c r="C1338">
        <v>4278.5</v>
      </c>
      <c r="D1338" t="s">
        <v>2869</v>
      </c>
      <c r="E1338" t="s">
        <v>2870</v>
      </c>
      <c r="F1338">
        <f>J1338+I1338+M1338*K1338</f>
        <v>0</v>
      </c>
      <c r="G1338">
        <f>(1000*AM1338)/(L1338*(AO1338+273.15))</f>
        <v>0</v>
      </c>
      <c r="H1338">
        <f>((G1338*F1338*(1-(AJ1338/1000)))/(100*K1338))*(BE1338/60)</f>
        <v>0</v>
      </c>
      <c r="I1338" t="s">
        <v>197</v>
      </c>
      <c r="J1338" t="s">
        <v>198</v>
      </c>
      <c r="K1338" t="s">
        <v>199</v>
      </c>
      <c r="L1338" t="s">
        <v>200</v>
      </c>
      <c r="M1338" t="s">
        <v>201</v>
      </c>
      <c r="N1338" t="s">
        <v>2602</v>
      </c>
      <c r="O1338" t="s">
        <v>203</v>
      </c>
      <c r="P1338" t="s">
        <v>1646</v>
      </c>
      <c r="Q1338">
        <v>1550677102.3</v>
      </c>
      <c r="R1338">
        <f>AL1338*Y1338*(AJ1338-AK1338)/(100*AF1338*(1000-Y1338*AJ1338))</f>
        <v>0</v>
      </c>
      <c r="S1338">
        <f>AL1338*Y1338*(AI1338-AH1338*(1000-Y1338*AK1338)/(1000-Y1338*AJ1338))/(100*AF1338)</f>
        <v>0</v>
      </c>
      <c r="T1338">
        <f>(U1338/V1338*100)</f>
        <v>0</v>
      </c>
      <c r="U1338">
        <f>AJ1338*(AM1338+AN1338)/1000</f>
        <v>0</v>
      </c>
      <c r="V1338">
        <f>0.61365*exp(17.502*AO1338/(240.97+AO1338))</f>
        <v>0</v>
      </c>
      <c r="W1338">
        <v>137</v>
      </c>
      <c r="X1338">
        <v>10</v>
      </c>
      <c r="Y1338">
        <f>IF(W1338*$H$11&gt;=AA1338,1.0,(AA1338/(AA1338-W1338*$H$11)))</f>
        <v>0</v>
      </c>
      <c r="Z1338">
        <f>(Y1338-1)*100</f>
        <v>0</v>
      </c>
      <c r="AA1338">
        <f>MAX(0,($B$11+$C$11*AR1338)/(1+$D$11*AR1338)*AM1338/(AO1338+273)*$E$11)</f>
        <v>0</v>
      </c>
      <c r="AB1338">
        <f>$B$9*AS1338+$C$9*AT1338</f>
        <v>0</v>
      </c>
      <c r="AC1338">
        <f>AB1338*AD1338</f>
        <v>0</v>
      </c>
      <c r="AD1338">
        <f>($B$9*$D$7+$C$9*$D$7)/($B$9+$C$9)</f>
        <v>0</v>
      </c>
      <c r="AE1338">
        <f>($B$9*$K$7+$C$9*$K$7)/($B$9+$C$9)</f>
        <v>0</v>
      </c>
      <c r="AF1338">
        <v>10</v>
      </c>
      <c r="AG1338">
        <v>1550677102.3</v>
      </c>
      <c r="AH1338">
        <v>399.353</v>
      </c>
      <c r="AI1338">
        <v>408.875</v>
      </c>
      <c r="AJ1338">
        <v>8.86201</v>
      </c>
      <c r="AK1338">
        <v>3.35384</v>
      </c>
      <c r="AL1338">
        <v>1431.93</v>
      </c>
      <c r="AM1338">
        <v>99.5202</v>
      </c>
      <c r="AN1338">
        <v>0.0248876</v>
      </c>
      <c r="AO1338">
        <v>8.59588</v>
      </c>
      <c r="AP1338">
        <v>999.9</v>
      </c>
      <c r="AQ1338">
        <v>999.9</v>
      </c>
      <c r="AR1338">
        <v>10006.2</v>
      </c>
      <c r="AS1338">
        <v>0</v>
      </c>
      <c r="AT1338">
        <v>226.484</v>
      </c>
      <c r="AU1338">
        <v>0</v>
      </c>
      <c r="AV1338" t="s">
        <v>205</v>
      </c>
      <c r="AW1338">
        <v>0</v>
      </c>
      <c r="AX1338">
        <v>-1.442</v>
      </c>
      <c r="AY1338">
        <v>-0.036</v>
      </c>
      <c r="AZ1338">
        <v>0</v>
      </c>
      <c r="BA1338">
        <v>0</v>
      </c>
      <c r="BB1338">
        <v>0</v>
      </c>
      <c r="BC1338">
        <v>0</v>
      </c>
      <c r="BD1338">
        <v>402.515229508197</v>
      </c>
      <c r="BE1338">
        <v>0.635626741039124</v>
      </c>
      <c r="BF1338">
        <v>0.197973494950805</v>
      </c>
      <c r="BG1338">
        <v>-1</v>
      </c>
      <c r="BH1338">
        <v>0</v>
      </c>
      <c r="BI1338">
        <v>0</v>
      </c>
      <c r="BJ1338" t="s">
        <v>206</v>
      </c>
      <c r="BK1338">
        <v>1.88463</v>
      </c>
      <c r="BL1338">
        <v>1.8816</v>
      </c>
      <c r="BM1338">
        <v>1.88309</v>
      </c>
      <c r="BN1338">
        <v>1.88187</v>
      </c>
      <c r="BO1338">
        <v>1.88374</v>
      </c>
      <c r="BP1338">
        <v>1.88309</v>
      </c>
      <c r="BQ1338">
        <v>1.88478</v>
      </c>
      <c r="BR1338">
        <v>1.88229</v>
      </c>
      <c r="BS1338" t="s">
        <v>207</v>
      </c>
      <c r="BT1338" t="s">
        <v>17</v>
      </c>
      <c r="BU1338" t="s">
        <v>17</v>
      </c>
      <c r="BV1338" t="s">
        <v>17</v>
      </c>
      <c r="BW1338" t="s">
        <v>208</v>
      </c>
      <c r="BX1338" t="s">
        <v>209</v>
      </c>
      <c r="BY1338" t="s">
        <v>210</v>
      </c>
      <c r="BZ1338" t="s">
        <v>210</v>
      </c>
      <c r="CA1338" t="s">
        <v>210</v>
      </c>
      <c r="CB1338" t="s">
        <v>210</v>
      </c>
      <c r="CC1338">
        <v>5</v>
      </c>
      <c r="CD1338">
        <v>0</v>
      </c>
      <c r="CE1338">
        <v>0</v>
      </c>
      <c r="CF1338">
        <v>0</v>
      </c>
      <c r="CG1338">
        <v>0</v>
      </c>
      <c r="CH1338">
        <v>2</v>
      </c>
      <c r="CI1338">
        <v>1324.47</v>
      </c>
      <c r="CJ1338">
        <v>-0.963255</v>
      </c>
      <c r="CK1338">
        <v>8.15552</v>
      </c>
      <c r="CL1338">
        <v>9.53189</v>
      </c>
      <c r="CM1338">
        <v>29.9997</v>
      </c>
      <c r="CN1338">
        <v>9.37165</v>
      </c>
      <c r="CO1338">
        <v>9.59558</v>
      </c>
      <c r="CP1338">
        <v>-1</v>
      </c>
      <c r="CQ1338">
        <v>0</v>
      </c>
      <c r="CR1338">
        <v>100</v>
      </c>
      <c r="CS1338">
        <v>-999.9</v>
      </c>
      <c r="CT1338">
        <v>400</v>
      </c>
      <c r="CU1338">
        <v>9.06178</v>
      </c>
      <c r="CV1338">
        <v>103.902</v>
      </c>
      <c r="CW1338">
        <v>103.433</v>
      </c>
    </row>
    <row r="1339" spans="1:101">
      <c r="A1339">
        <v>1325</v>
      </c>
      <c r="B1339">
        <v>1550677104.3</v>
      </c>
      <c r="C1339">
        <v>4280.5</v>
      </c>
      <c r="D1339" t="s">
        <v>2871</v>
      </c>
      <c r="E1339" t="s">
        <v>2872</v>
      </c>
      <c r="F1339">
        <f>J1339+I1339+M1339*K1339</f>
        <v>0</v>
      </c>
      <c r="G1339">
        <f>(1000*AM1339)/(L1339*(AO1339+273.15))</f>
        <v>0</v>
      </c>
      <c r="H1339">
        <f>((G1339*F1339*(1-(AJ1339/1000)))/(100*K1339))*(BE1339/60)</f>
        <v>0</v>
      </c>
      <c r="I1339" t="s">
        <v>197</v>
      </c>
      <c r="J1339" t="s">
        <v>198</v>
      </c>
      <c r="K1339" t="s">
        <v>199</v>
      </c>
      <c r="L1339" t="s">
        <v>200</v>
      </c>
      <c r="M1339" t="s">
        <v>201</v>
      </c>
      <c r="N1339" t="s">
        <v>2602</v>
      </c>
      <c r="O1339" t="s">
        <v>203</v>
      </c>
      <c r="P1339" t="s">
        <v>1646</v>
      </c>
      <c r="Q1339">
        <v>1550677104.3</v>
      </c>
      <c r="R1339">
        <f>AL1339*Y1339*(AJ1339-AK1339)/(100*AF1339*(1000-Y1339*AJ1339))</f>
        <v>0</v>
      </c>
      <c r="S1339">
        <f>AL1339*Y1339*(AI1339-AH1339*(1000-Y1339*AK1339)/(1000-Y1339*AJ1339))/(100*AF1339)</f>
        <v>0</v>
      </c>
      <c r="T1339">
        <f>(U1339/V1339*100)</f>
        <v>0</v>
      </c>
      <c r="U1339">
        <f>AJ1339*(AM1339+AN1339)/1000</f>
        <v>0</v>
      </c>
      <c r="V1339">
        <f>0.61365*exp(17.502*AO1339/(240.97+AO1339))</f>
        <v>0</v>
      </c>
      <c r="W1339">
        <v>120</v>
      </c>
      <c r="X1339">
        <v>8</v>
      </c>
      <c r="Y1339">
        <f>IF(W1339*$H$11&gt;=AA1339,1.0,(AA1339/(AA1339-W1339*$H$11)))</f>
        <v>0</v>
      </c>
      <c r="Z1339">
        <f>(Y1339-1)*100</f>
        <v>0</v>
      </c>
      <c r="AA1339">
        <f>MAX(0,($B$11+$C$11*AR1339)/(1+$D$11*AR1339)*AM1339/(AO1339+273)*$E$11)</f>
        <v>0</v>
      </c>
      <c r="AB1339">
        <f>$B$9*AS1339+$C$9*AT1339</f>
        <v>0</v>
      </c>
      <c r="AC1339">
        <f>AB1339*AD1339</f>
        <v>0</v>
      </c>
      <c r="AD1339">
        <f>($B$9*$D$7+$C$9*$D$7)/($B$9+$C$9)</f>
        <v>0</v>
      </c>
      <c r="AE1339">
        <f>($B$9*$K$7+$C$9*$K$7)/($B$9+$C$9)</f>
        <v>0</v>
      </c>
      <c r="AF1339">
        <v>10</v>
      </c>
      <c r="AG1339">
        <v>1550677104.3</v>
      </c>
      <c r="AH1339">
        <v>399.4</v>
      </c>
      <c r="AI1339">
        <v>408.892</v>
      </c>
      <c r="AJ1339">
        <v>8.8625</v>
      </c>
      <c r="AK1339">
        <v>3.35336</v>
      </c>
      <c r="AL1339">
        <v>1431.46</v>
      </c>
      <c r="AM1339">
        <v>99.5199</v>
      </c>
      <c r="AN1339">
        <v>0.0246853</v>
      </c>
      <c r="AO1339">
        <v>8.54831</v>
      </c>
      <c r="AP1339">
        <v>999.9</v>
      </c>
      <c r="AQ1339">
        <v>999.9</v>
      </c>
      <c r="AR1339">
        <v>10013.8</v>
      </c>
      <c r="AS1339">
        <v>0</v>
      </c>
      <c r="AT1339">
        <v>226.641</v>
      </c>
      <c r="AU1339">
        <v>0</v>
      </c>
      <c r="AV1339" t="s">
        <v>205</v>
      </c>
      <c r="AW1339">
        <v>0</v>
      </c>
      <c r="AX1339">
        <v>-1.442</v>
      </c>
      <c r="AY1339">
        <v>-0.036</v>
      </c>
      <c r="AZ1339">
        <v>0</v>
      </c>
      <c r="BA1339">
        <v>0</v>
      </c>
      <c r="BB1339">
        <v>0</v>
      </c>
      <c r="BC1339">
        <v>0</v>
      </c>
      <c r="BD1339">
        <v>402.536606557377</v>
      </c>
      <c r="BE1339">
        <v>0.667137839079223</v>
      </c>
      <c r="BF1339">
        <v>0.206586327661519</v>
      </c>
      <c r="BG1339">
        <v>-1</v>
      </c>
      <c r="BH1339">
        <v>0</v>
      </c>
      <c r="BI1339">
        <v>0</v>
      </c>
      <c r="BJ1339" t="s">
        <v>206</v>
      </c>
      <c r="BK1339">
        <v>1.88463</v>
      </c>
      <c r="BL1339">
        <v>1.88159</v>
      </c>
      <c r="BM1339">
        <v>1.8831</v>
      </c>
      <c r="BN1339">
        <v>1.88187</v>
      </c>
      <c r="BO1339">
        <v>1.88376</v>
      </c>
      <c r="BP1339">
        <v>1.88309</v>
      </c>
      <c r="BQ1339">
        <v>1.88477</v>
      </c>
      <c r="BR1339">
        <v>1.88227</v>
      </c>
      <c r="BS1339" t="s">
        <v>207</v>
      </c>
      <c r="BT1339" t="s">
        <v>17</v>
      </c>
      <c r="BU1339" t="s">
        <v>17</v>
      </c>
      <c r="BV1339" t="s">
        <v>17</v>
      </c>
      <c r="BW1339" t="s">
        <v>208</v>
      </c>
      <c r="BX1339" t="s">
        <v>209</v>
      </c>
      <c r="BY1339" t="s">
        <v>210</v>
      </c>
      <c r="BZ1339" t="s">
        <v>210</v>
      </c>
      <c r="CA1339" t="s">
        <v>210</v>
      </c>
      <c r="CB1339" t="s">
        <v>210</v>
      </c>
      <c r="CC1339">
        <v>5</v>
      </c>
      <c r="CD1339">
        <v>0</v>
      </c>
      <c r="CE1339">
        <v>0</v>
      </c>
      <c r="CF1339">
        <v>0</v>
      </c>
      <c r="CG1339">
        <v>0</v>
      </c>
      <c r="CH1339">
        <v>2</v>
      </c>
      <c r="CI1339">
        <v>1337.11</v>
      </c>
      <c r="CJ1339">
        <v>-0.963255</v>
      </c>
      <c r="CK1339">
        <v>8.15655</v>
      </c>
      <c r="CL1339">
        <v>9.52883</v>
      </c>
      <c r="CM1339">
        <v>29.9997</v>
      </c>
      <c r="CN1339">
        <v>9.3686</v>
      </c>
      <c r="CO1339">
        <v>9.59273</v>
      </c>
      <c r="CP1339">
        <v>-1</v>
      </c>
      <c r="CQ1339">
        <v>0</v>
      </c>
      <c r="CR1339">
        <v>100</v>
      </c>
      <c r="CS1339">
        <v>-999.9</v>
      </c>
      <c r="CT1339">
        <v>400</v>
      </c>
      <c r="CU1339">
        <v>9.06178</v>
      </c>
      <c r="CV1339">
        <v>103.903</v>
      </c>
      <c r="CW1339">
        <v>103.434</v>
      </c>
    </row>
    <row r="1340" spans="1:101">
      <c r="A1340">
        <v>1326</v>
      </c>
      <c r="B1340">
        <v>1550677106.3</v>
      </c>
      <c r="C1340">
        <v>4282.5</v>
      </c>
      <c r="D1340" t="s">
        <v>2873</v>
      </c>
      <c r="E1340" t="s">
        <v>2874</v>
      </c>
      <c r="F1340">
        <f>J1340+I1340+M1340*K1340</f>
        <v>0</v>
      </c>
      <c r="G1340">
        <f>(1000*AM1340)/(L1340*(AO1340+273.15))</f>
        <v>0</v>
      </c>
      <c r="H1340">
        <f>((G1340*F1340*(1-(AJ1340/1000)))/(100*K1340))*(BE1340/60)</f>
        <v>0</v>
      </c>
      <c r="I1340" t="s">
        <v>197</v>
      </c>
      <c r="J1340" t="s">
        <v>198</v>
      </c>
      <c r="K1340" t="s">
        <v>199</v>
      </c>
      <c r="L1340" t="s">
        <v>200</v>
      </c>
      <c r="M1340" t="s">
        <v>201</v>
      </c>
      <c r="N1340" t="s">
        <v>2602</v>
      </c>
      <c r="O1340" t="s">
        <v>203</v>
      </c>
      <c r="P1340" t="s">
        <v>1646</v>
      </c>
      <c r="Q1340">
        <v>1550677106.3</v>
      </c>
      <c r="R1340">
        <f>AL1340*Y1340*(AJ1340-AK1340)/(100*AF1340*(1000-Y1340*AJ1340))</f>
        <v>0</v>
      </c>
      <c r="S1340">
        <f>AL1340*Y1340*(AI1340-AH1340*(1000-Y1340*AK1340)/(1000-Y1340*AJ1340))/(100*AF1340)</f>
        <v>0</v>
      </c>
      <c r="T1340">
        <f>(U1340/V1340*100)</f>
        <v>0</v>
      </c>
      <c r="U1340">
        <f>AJ1340*(AM1340+AN1340)/1000</f>
        <v>0</v>
      </c>
      <c r="V1340">
        <f>0.61365*exp(17.502*AO1340/(240.97+AO1340))</f>
        <v>0</v>
      </c>
      <c r="W1340">
        <v>114</v>
      </c>
      <c r="X1340">
        <v>8</v>
      </c>
      <c r="Y1340">
        <f>IF(W1340*$H$11&gt;=AA1340,1.0,(AA1340/(AA1340-W1340*$H$11)))</f>
        <v>0</v>
      </c>
      <c r="Z1340">
        <f>(Y1340-1)*100</f>
        <v>0</v>
      </c>
      <c r="AA1340">
        <f>MAX(0,($B$11+$C$11*AR1340)/(1+$D$11*AR1340)*AM1340/(AO1340+273)*$E$11)</f>
        <v>0</v>
      </c>
      <c r="AB1340">
        <f>$B$9*AS1340+$C$9*AT1340</f>
        <v>0</v>
      </c>
      <c r="AC1340">
        <f>AB1340*AD1340</f>
        <v>0</v>
      </c>
      <c r="AD1340">
        <f>($B$9*$D$7+$C$9*$D$7)/($B$9+$C$9)</f>
        <v>0</v>
      </c>
      <c r="AE1340">
        <f>($B$9*$K$7+$C$9*$K$7)/($B$9+$C$9)</f>
        <v>0</v>
      </c>
      <c r="AF1340">
        <v>10</v>
      </c>
      <c r="AG1340">
        <v>1550677106.3</v>
      </c>
      <c r="AH1340">
        <v>399.471</v>
      </c>
      <c r="AI1340">
        <v>408.878</v>
      </c>
      <c r="AJ1340">
        <v>8.87471</v>
      </c>
      <c r="AK1340">
        <v>3.35355</v>
      </c>
      <c r="AL1340">
        <v>1431.56</v>
      </c>
      <c r="AM1340">
        <v>99.519</v>
      </c>
      <c r="AN1340">
        <v>0.0245233</v>
      </c>
      <c r="AO1340">
        <v>8.53086</v>
      </c>
      <c r="AP1340">
        <v>999.9</v>
      </c>
      <c r="AQ1340">
        <v>999.9</v>
      </c>
      <c r="AR1340">
        <v>10009.4</v>
      </c>
      <c r="AS1340">
        <v>0</v>
      </c>
      <c r="AT1340">
        <v>226.501</v>
      </c>
      <c r="AU1340">
        <v>0</v>
      </c>
      <c r="AV1340" t="s">
        <v>205</v>
      </c>
      <c r="AW1340">
        <v>0</v>
      </c>
      <c r="AX1340">
        <v>-1.442</v>
      </c>
      <c r="AY1340">
        <v>-0.036</v>
      </c>
      <c r="AZ1340">
        <v>0</v>
      </c>
      <c r="BA1340">
        <v>0</v>
      </c>
      <c r="BB1340">
        <v>0</v>
      </c>
      <c r="BC1340">
        <v>0</v>
      </c>
      <c r="BD1340">
        <v>402.558385245902</v>
      </c>
      <c r="BE1340">
        <v>0.706825897740102</v>
      </c>
      <c r="BF1340">
        <v>0.217110021467598</v>
      </c>
      <c r="BG1340">
        <v>-1</v>
      </c>
      <c r="BH1340">
        <v>0</v>
      </c>
      <c r="BI1340">
        <v>0</v>
      </c>
      <c r="BJ1340" t="s">
        <v>206</v>
      </c>
      <c r="BK1340">
        <v>1.88463</v>
      </c>
      <c r="BL1340">
        <v>1.8816</v>
      </c>
      <c r="BM1340">
        <v>1.8831</v>
      </c>
      <c r="BN1340">
        <v>1.88187</v>
      </c>
      <c r="BO1340">
        <v>1.88376</v>
      </c>
      <c r="BP1340">
        <v>1.88309</v>
      </c>
      <c r="BQ1340">
        <v>1.88477</v>
      </c>
      <c r="BR1340">
        <v>1.88227</v>
      </c>
      <c r="BS1340" t="s">
        <v>207</v>
      </c>
      <c r="BT1340" t="s">
        <v>17</v>
      </c>
      <c r="BU1340" t="s">
        <v>17</v>
      </c>
      <c r="BV1340" t="s">
        <v>17</v>
      </c>
      <c r="BW1340" t="s">
        <v>208</v>
      </c>
      <c r="BX1340" t="s">
        <v>209</v>
      </c>
      <c r="BY1340" t="s">
        <v>210</v>
      </c>
      <c r="BZ1340" t="s">
        <v>210</v>
      </c>
      <c r="CA1340" t="s">
        <v>210</v>
      </c>
      <c r="CB1340" t="s">
        <v>210</v>
      </c>
      <c r="CC1340">
        <v>5</v>
      </c>
      <c r="CD1340">
        <v>0</v>
      </c>
      <c r="CE1340">
        <v>0</v>
      </c>
      <c r="CF1340">
        <v>0</v>
      </c>
      <c r="CG1340">
        <v>0</v>
      </c>
      <c r="CH1340">
        <v>2</v>
      </c>
      <c r="CI1340">
        <v>1341.6</v>
      </c>
      <c r="CJ1340">
        <v>-0.963256</v>
      </c>
      <c r="CK1340">
        <v>8.15752</v>
      </c>
      <c r="CL1340">
        <v>9.52572</v>
      </c>
      <c r="CM1340">
        <v>29.9997</v>
      </c>
      <c r="CN1340">
        <v>9.36582</v>
      </c>
      <c r="CO1340">
        <v>9.58991</v>
      </c>
      <c r="CP1340">
        <v>-1</v>
      </c>
      <c r="CQ1340">
        <v>0</v>
      </c>
      <c r="CR1340">
        <v>100</v>
      </c>
      <c r="CS1340">
        <v>-999.9</v>
      </c>
      <c r="CT1340">
        <v>400</v>
      </c>
      <c r="CU1340">
        <v>9.06178</v>
      </c>
      <c r="CV1340">
        <v>103.904</v>
      </c>
      <c r="CW1340">
        <v>103.434</v>
      </c>
    </row>
    <row r="1341" spans="1:101">
      <c r="A1341">
        <v>1327</v>
      </c>
      <c r="B1341">
        <v>1550677108.3</v>
      </c>
      <c r="C1341">
        <v>4284.5</v>
      </c>
      <c r="D1341" t="s">
        <v>2875</v>
      </c>
      <c r="E1341" t="s">
        <v>2876</v>
      </c>
      <c r="F1341">
        <f>J1341+I1341+M1341*K1341</f>
        <v>0</v>
      </c>
      <c r="G1341">
        <f>(1000*AM1341)/(L1341*(AO1341+273.15))</f>
        <v>0</v>
      </c>
      <c r="H1341">
        <f>((G1341*F1341*(1-(AJ1341/1000)))/(100*K1341))*(BE1341/60)</f>
        <v>0</v>
      </c>
      <c r="I1341" t="s">
        <v>197</v>
      </c>
      <c r="J1341" t="s">
        <v>198</v>
      </c>
      <c r="K1341" t="s">
        <v>199</v>
      </c>
      <c r="L1341" t="s">
        <v>200</v>
      </c>
      <c r="M1341" t="s">
        <v>201</v>
      </c>
      <c r="N1341" t="s">
        <v>2602</v>
      </c>
      <c r="O1341" t="s">
        <v>203</v>
      </c>
      <c r="P1341" t="s">
        <v>1646</v>
      </c>
      <c r="Q1341">
        <v>1550677108.3</v>
      </c>
      <c r="R1341">
        <f>AL1341*Y1341*(AJ1341-AK1341)/(100*AF1341*(1000-Y1341*AJ1341))</f>
        <v>0</v>
      </c>
      <c r="S1341">
        <f>AL1341*Y1341*(AI1341-AH1341*(1000-Y1341*AK1341)/(1000-Y1341*AJ1341))/(100*AF1341)</f>
        <v>0</v>
      </c>
      <c r="T1341">
        <f>(U1341/V1341*100)</f>
        <v>0</v>
      </c>
      <c r="U1341">
        <f>AJ1341*(AM1341+AN1341)/1000</f>
        <v>0</v>
      </c>
      <c r="V1341">
        <f>0.61365*exp(17.502*AO1341/(240.97+AO1341))</f>
        <v>0</v>
      </c>
      <c r="W1341">
        <v>127</v>
      </c>
      <c r="X1341">
        <v>9</v>
      </c>
      <c r="Y1341">
        <f>IF(W1341*$H$11&gt;=AA1341,1.0,(AA1341/(AA1341-W1341*$H$11)))</f>
        <v>0</v>
      </c>
      <c r="Z1341">
        <f>(Y1341-1)*100</f>
        <v>0</v>
      </c>
      <c r="AA1341">
        <f>MAX(0,($B$11+$C$11*AR1341)/(1+$D$11*AR1341)*AM1341/(AO1341+273)*$E$11)</f>
        <v>0</v>
      </c>
      <c r="AB1341">
        <f>$B$9*AS1341+$C$9*AT1341</f>
        <v>0</v>
      </c>
      <c r="AC1341">
        <f>AB1341*AD1341</f>
        <v>0</v>
      </c>
      <c r="AD1341">
        <f>($B$9*$D$7+$C$9*$D$7)/($B$9+$C$9)</f>
        <v>0</v>
      </c>
      <c r="AE1341">
        <f>($B$9*$K$7+$C$9*$K$7)/($B$9+$C$9)</f>
        <v>0</v>
      </c>
      <c r="AF1341">
        <v>10</v>
      </c>
      <c r="AG1341">
        <v>1550677108.3</v>
      </c>
      <c r="AH1341">
        <v>399.509</v>
      </c>
      <c r="AI1341">
        <v>408.869</v>
      </c>
      <c r="AJ1341">
        <v>8.89399</v>
      </c>
      <c r="AK1341">
        <v>3.3531</v>
      </c>
      <c r="AL1341">
        <v>1431.64</v>
      </c>
      <c r="AM1341">
        <v>99.5188</v>
      </c>
      <c r="AN1341">
        <v>0.0247381</v>
      </c>
      <c r="AO1341">
        <v>8.5511</v>
      </c>
      <c r="AP1341">
        <v>999.9</v>
      </c>
      <c r="AQ1341">
        <v>999.9</v>
      </c>
      <c r="AR1341">
        <v>10012.5</v>
      </c>
      <c r="AS1341">
        <v>0</v>
      </c>
      <c r="AT1341">
        <v>226.497</v>
      </c>
      <c r="AU1341">
        <v>0</v>
      </c>
      <c r="AV1341" t="s">
        <v>205</v>
      </c>
      <c r="AW1341">
        <v>0</v>
      </c>
      <c r="AX1341">
        <v>-1.442</v>
      </c>
      <c r="AY1341">
        <v>-0.036</v>
      </c>
      <c r="AZ1341">
        <v>0</v>
      </c>
      <c r="BA1341">
        <v>0</v>
      </c>
      <c r="BB1341">
        <v>0</v>
      </c>
      <c r="BC1341">
        <v>0</v>
      </c>
      <c r="BD1341">
        <v>402.581426229508</v>
      </c>
      <c r="BE1341">
        <v>0.756550272452904</v>
      </c>
      <c r="BF1341">
        <v>0.230344607057638</v>
      </c>
      <c r="BG1341">
        <v>-1</v>
      </c>
      <c r="BH1341">
        <v>0</v>
      </c>
      <c r="BI1341">
        <v>0</v>
      </c>
      <c r="BJ1341" t="s">
        <v>206</v>
      </c>
      <c r="BK1341">
        <v>1.88463</v>
      </c>
      <c r="BL1341">
        <v>1.88162</v>
      </c>
      <c r="BM1341">
        <v>1.88309</v>
      </c>
      <c r="BN1341">
        <v>1.88187</v>
      </c>
      <c r="BO1341">
        <v>1.88377</v>
      </c>
      <c r="BP1341">
        <v>1.88309</v>
      </c>
      <c r="BQ1341">
        <v>1.88477</v>
      </c>
      <c r="BR1341">
        <v>1.88227</v>
      </c>
      <c r="BS1341" t="s">
        <v>207</v>
      </c>
      <c r="BT1341" t="s">
        <v>17</v>
      </c>
      <c r="BU1341" t="s">
        <v>17</v>
      </c>
      <c r="BV1341" t="s">
        <v>17</v>
      </c>
      <c r="BW1341" t="s">
        <v>208</v>
      </c>
      <c r="BX1341" t="s">
        <v>209</v>
      </c>
      <c r="BY1341" t="s">
        <v>210</v>
      </c>
      <c r="BZ1341" t="s">
        <v>210</v>
      </c>
      <c r="CA1341" t="s">
        <v>210</v>
      </c>
      <c r="CB1341" t="s">
        <v>210</v>
      </c>
      <c r="CC1341">
        <v>5</v>
      </c>
      <c r="CD1341">
        <v>0</v>
      </c>
      <c r="CE1341">
        <v>0</v>
      </c>
      <c r="CF1341">
        <v>0</v>
      </c>
      <c r="CG1341">
        <v>0</v>
      </c>
      <c r="CH1341">
        <v>2</v>
      </c>
      <c r="CI1341">
        <v>1332.16</v>
      </c>
      <c r="CJ1341">
        <v>-0.963256</v>
      </c>
      <c r="CK1341">
        <v>8.15861</v>
      </c>
      <c r="CL1341">
        <v>9.52291</v>
      </c>
      <c r="CM1341">
        <v>29.9995</v>
      </c>
      <c r="CN1341">
        <v>9.36333</v>
      </c>
      <c r="CO1341">
        <v>9.58708</v>
      </c>
      <c r="CP1341">
        <v>-1</v>
      </c>
      <c r="CQ1341">
        <v>0</v>
      </c>
      <c r="CR1341">
        <v>100</v>
      </c>
      <c r="CS1341">
        <v>-999.9</v>
      </c>
      <c r="CT1341">
        <v>400</v>
      </c>
      <c r="CU1341">
        <v>9.06178</v>
      </c>
      <c r="CV1341">
        <v>103.904</v>
      </c>
      <c r="CW1341">
        <v>103.434</v>
      </c>
    </row>
    <row r="1342" spans="1:101">
      <c r="A1342">
        <v>1328</v>
      </c>
      <c r="B1342">
        <v>1550677110.3</v>
      </c>
      <c r="C1342">
        <v>4286.5</v>
      </c>
      <c r="D1342" t="s">
        <v>2877</v>
      </c>
      <c r="E1342" t="s">
        <v>2878</v>
      </c>
      <c r="F1342">
        <f>J1342+I1342+M1342*K1342</f>
        <v>0</v>
      </c>
      <c r="G1342">
        <f>(1000*AM1342)/(L1342*(AO1342+273.15))</f>
        <v>0</v>
      </c>
      <c r="H1342">
        <f>((G1342*F1342*(1-(AJ1342/1000)))/(100*K1342))*(BE1342/60)</f>
        <v>0</v>
      </c>
      <c r="I1342" t="s">
        <v>197</v>
      </c>
      <c r="J1342" t="s">
        <v>198</v>
      </c>
      <c r="K1342" t="s">
        <v>199</v>
      </c>
      <c r="L1342" t="s">
        <v>200</v>
      </c>
      <c r="M1342" t="s">
        <v>201</v>
      </c>
      <c r="N1342" t="s">
        <v>2602</v>
      </c>
      <c r="O1342" t="s">
        <v>203</v>
      </c>
      <c r="P1342" t="s">
        <v>1646</v>
      </c>
      <c r="Q1342">
        <v>1550677110.3</v>
      </c>
      <c r="R1342">
        <f>AL1342*Y1342*(AJ1342-AK1342)/(100*AF1342*(1000-Y1342*AJ1342))</f>
        <v>0</v>
      </c>
      <c r="S1342">
        <f>AL1342*Y1342*(AI1342-AH1342*(1000-Y1342*AK1342)/(1000-Y1342*AJ1342))/(100*AF1342)</f>
        <v>0</v>
      </c>
      <c r="T1342">
        <f>(U1342/V1342*100)</f>
        <v>0</v>
      </c>
      <c r="U1342">
        <f>AJ1342*(AM1342+AN1342)/1000</f>
        <v>0</v>
      </c>
      <c r="V1342">
        <f>0.61365*exp(17.502*AO1342/(240.97+AO1342))</f>
        <v>0</v>
      </c>
      <c r="W1342">
        <v>132</v>
      </c>
      <c r="X1342">
        <v>9</v>
      </c>
      <c r="Y1342">
        <f>IF(W1342*$H$11&gt;=AA1342,1.0,(AA1342/(AA1342-W1342*$H$11)))</f>
        <v>0</v>
      </c>
      <c r="Z1342">
        <f>(Y1342-1)*100</f>
        <v>0</v>
      </c>
      <c r="AA1342">
        <f>MAX(0,($B$11+$C$11*AR1342)/(1+$D$11*AR1342)*AM1342/(AO1342+273)*$E$11)</f>
        <v>0</v>
      </c>
      <c r="AB1342">
        <f>$B$9*AS1342+$C$9*AT1342</f>
        <v>0</v>
      </c>
      <c r="AC1342">
        <f>AB1342*AD1342</f>
        <v>0</v>
      </c>
      <c r="AD1342">
        <f>($B$9*$D$7+$C$9*$D$7)/($B$9+$C$9)</f>
        <v>0</v>
      </c>
      <c r="AE1342">
        <f>($B$9*$K$7+$C$9*$K$7)/($B$9+$C$9)</f>
        <v>0</v>
      </c>
      <c r="AF1342">
        <v>10</v>
      </c>
      <c r="AG1342">
        <v>1550677110.3</v>
      </c>
      <c r="AH1342">
        <v>399.506</v>
      </c>
      <c r="AI1342">
        <v>408.881</v>
      </c>
      <c r="AJ1342">
        <v>8.90745</v>
      </c>
      <c r="AK1342">
        <v>3.3531</v>
      </c>
      <c r="AL1342">
        <v>1431.27</v>
      </c>
      <c r="AM1342">
        <v>99.5182</v>
      </c>
      <c r="AN1342">
        <v>0.0250444</v>
      </c>
      <c r="AO1342">
        <v>8.58254</v>
      </c>
      <c r="AP1342">
        <v>999.9</v>
      </c>
      <c r="AQ1342">
        <v>999.9</v>
      </c>
      <c r="AR1342">
        <v>10010.6</v>
      </c>
      <c r="AS1342">
        <v>0</v>
      </c>
      <c r="AT1342">
        <v>226.717</v>
      </c>
      <c r="AU1342">
        <v>0</v>
      </c>
      <c r="AV1342" t="s">
        <v>205</v>
      </c>
      <c r="AW1342">
        <v>0</v>
      </c>
      <c r="AX1342">
        <v>-1.442</v>
      </c>
      <c r="AY1342">
        <v>-0.036</v>
      </c>
      <c r="AZ1342">
        <v>0</v>
      </c>
      <c r="BA1342">
        <v>0</v>
      </c>
      <c r="BB1342">
        <v>0</v>
      </c>
      <c r="BC1342">
        <v>0</v>
      </c>
      <c r="BD1342">
        <v>402.606073770492</v>
      </c>
      <c r="BE1342">
        <v>0.803990602106246</v>
      </c>
      <c r="BF1342">
        <v>0.243098076680551</v>
      </c>
      <c r="BG1342">
        <v>-1</v>
      </c>
      <c r="BH1342">
        <v>0</v>
      </c>
      <c r="BI1342">
        <v>0</v>
      </c>
      <c r="BJ1342" t="s">
        <v>206</v>
      </c>
      <c r="BK1342">
        <v>1.88464</v>
      </c>
      <c r="BL1342">
        <v>1.88162</v>
      </c>
      <c r="BM1342">
        <v>1.88309</v>
      </c>
      <c r="BN1342">
        <v>1.88187</v>
      </c>
      <c r="BO1342">
        <v>1.88377</v>
      </c>
      <c r="BP1342">
        <v>1.88309</v>
      </c>
      <c r="BQ1342">
        <v>1.88477</v>
      </c>
      <c r="BR1342">
        <v>1.88229</v>
      </c>
      <c r="BS1342" t="s">
        <v>207</v>
      </c>
      <c r="BT1342" t="s">
        <v>17</v>
      </c>
      <c r="BU1342" t="s">
        <v>17</v>
      </c>
      <c r="BV1342" t="s">
        <v>17</v>
      </c>
      <c r="BW1342" t="s">
        <v>208</v>
      </c>
      <c r="BX1342" t="s">
        <v>209</v>
      </c>
      <c r="BY1342" t="s">
        <v>210</v>
      </c>
      <c r="BZ1342" t="s">
        <v>210</v>
      </c>
      <c r="CA1342" t="s">
        <v>210</v>
      </c>
      <c r="CB1342" t="s">
        <v>210</v>
      </c>
      <c r="CC1342">
        <v>5</v>
      </c>
      <c r="CD1342">
        <v>0</v>
      </c>
      <c r="CE1342">
        <v>0</v>
      </c>
      <c r="CF1342">
        <v>0</v>
      </c>
      <c r="CG1342">
        <v>0</v>
      </c>
      <c r="CH1342">
        <v>2</v>
      </c>
      <c r="CI1342">
        <v>1327.63</v>
      </c>
      <c r="CJ1342">
        <v>-0.963257</v>
      </c>
      <c r="CK1342">
        <v>8.15987</v>
      </c>
      <c r="CL1342">
        <v>9.52009</v>
      </c>
      <c r="CM1342">
        <v>29.9996</v>
      </c>
      <c r="CN1342">
        <v>9.36134</v>
      </c>
      <c r="CO1342">
        <v>9.58426</v>
      </c>
      <c r="CP1342">
        <v>-1</v>
      </c>
      <c r="CQ1342">
        <v>0</v>
      </c>
      <c r="CR1342">
        <v>100</v>
      </c>
      <c r="CS1342">
        <v>-999.9</v>
      </c>
      <c r="CT1342">
        <v>400</v>
      </c>
      <c r="CU1342">
        <v>9.06178</v>
      </c>
      <c r="CV1342">
        <v>103.903</v>
      </c>
      <c r="CW1342">
        <v>103.434</v>
      </c>
    </row>
    <row r="1343" spans="1:101">
      <c r="A1343">
        <v>1329</v>
      </c>
      <c r="B1343">
        <v>1550677112.3</v>
      </c>
      <c r="C1343">
        <v>4288.5</v>
      </c>
      <c r="D1343" t="s">
        <v>2879</v>
      </c>
      <c r="E1343" t="s">
        <v>2880</v>
      </c>
      <c r="F1343">
        <f>J1343+I1343+M1343*K1343</f>
        <v>0</v>
      </c>
      <c r="G1343">
        <f>(1000*AM1343)/(L1343*(AO1343+273.15))</f>
        <v>0</v>
      </c>
      <c r="H1343">
        <f>((G1343*F1343*(1-(AJ1343/1000)))/(100*K1343))*(BE1343/60)</f>
        <v>0</v>
      </c>
      <c r="I1343" t="s">
        <v>197</v>
      </c>
      <c r="J1343" t="s">
        <v>198</v>
      </c>
      <c r="K1343" t="s">
        <v>199</v>
      </c>
      <c r="L1343" t="s">
        <v>200</v>
      </c>
      <c r="M1343" t="s">
        <v>201</v>
      </c>
      <c r="N1343" t="s">
        <v>2602</v>
      </c>
      <c r="O1343" t="s">
        <v>203</v>
      </c>
      <c r="P1343" t="s">
        <v>1646</v>
      </c>
      <c r="Q1343">
        <v>1550677112.3</v>
      </c>
      <c r="R1343">
        <f>AL1343*Y1343*(AJ1343-AK1343)/(100*AF1343*(1000-Y1343*AJ1343))</f>
        <v>0</v>
      </c>
      <c r="S1343">
        <f>AL1343*Y1343*(AI1343-AH1343*(1000-Y1343*AK1343)/(1000-Y1343*AJ1343))/(100*AF1343)</f>
        <v>0</v>
      </c>
      <c r="T1343">
        <f>(U1343/V1343*100)</f>
        <v>0</v>
      </c>
      <c r="U1343">
        <f>AJ1343*(AM1343+AN1343)/1000</f>
        <v>0</v>
      </c>
      <c r="V1343">
        <f>0.61365*exp(17.502*AO1343/(240.97+AO1343))</f>
        <v>0</v>
      </c>
      <c r="W1343">
        <v>131</v>
      </c>
      <c r="X1343">
        <v>9</v>
      </c>
      <c r="Y1343">
        <f>IF(W1343*$H$11&gt;=AA1343,1.0,(AA1343/(AA1343-W1343*$H$11)))</f>
        <v>0</v>
      </c>
      <c r="Z1343">
        <f>(Y1343-1)*100</f>
        <v>0</v>
      </c>
      <c r="AA1343">
        <f>MAX(0,($B$11+$C$11*AR1343)/(1+$D$11*AR1343)*AM1343/(AO1343+273)*$E$11)</f>
        <v>0</v>
      </c>
      <c r="AB1343">
        <f>$B$9*AS1343+$C$9*AT1343</f>
        <v>0</v>
      </c>
      <c r="AC1343">
        <f>AB1343*AD1343</f>
        <v>0</v>
      </c>
      <c r="AD1343">
        <f>($B$9*$D$7+$C$9*$D$7)/($B$9+$C$9)</f>
        <v>0</v>
      </c>
      <c r="AE1343">
        <f>($B$9*$K$7+$C$9*$K$7)/($B$9+$C$9)</f>
        <v>0</v>
      </c>
      <c r="AF1343">
        <v>10</v>
      </c>
      <c r="AG1343">
        <v>1550677112.3</v>
      </c>
      <c r="AH1343">
        <v>399.529</v>
      </c>
      <c r="AI1343">
        <v>408.864</v>
      </c>
      <c r="AJ1343">
        <v>8.91349</v>
      </c>
      <c r="AK1343">
        <v>3.35322</v>
      </c>
      <c r="AL1343">
        <v>1431.34</v>
      </c>
      <c r="AM1343">
        <v>99.5185</v>
      </c>
      <c r="AN1343">
        <v>0.024911</v>
      </c>
      <c r="AO1343">
        <v>8.59098</v>
      </c>
      <c r="AP1343">
        <v>999.9</v>
      </c>
      <c r="AQ1343">
        <v>999.9</v>
      </c>
      <c r="AR1343">
        <v>10006.9</v>
      </c>
      <c r="AS1343">
        <v>0</v>
      </c>
      <c r="AT1343">
        <v>226.82</v>
      </c>
      <c r="AU1343">
        <v>0</v>
      </c>
      <c r="AV1343" t="s">
        <v>205</v>
      </c>
      <c r="AW1343">
        <v>0</v>
      </c>
      <c r="AX1343">
        <v>-1.442</v>
      </c>
      <c r="AY1343">
        <v>-0.036</v>
      </c>
      <c r="AZ1343">
        <v>0</v>
      </c>
      <c r="BA1343">
        <v>0</v>
      </c>
      <c r="BB1343">
        <v>0</v>
      </c>
      <c r="BC1343">
        <v>0</v>
      </c>
      <c r="BD1343">
        <v>402.630868852459</v>
      </c>
      <c r="BE1343">
        <v>0.845232287250462</v>
      </c>
      <c r="BF1343">
        <v>0.253740701220873</v>
      </c>
      <c r="BG1343">
        <v>-1</v>
      </c>
      <c r="BH1343">
        <v>0</v>
      </c>
      <c r="BI1343">
        <v>0</v>
      </c>
      <c r="BJ1343" t="s">
        <v>206</v>
      </c>
      <c r="BK1343">
        <v>1.88464</v>
      </c>
      <c r="BL1343">
        <v>1.88159</v>
      </c>
      <c r="BM1343">
        <v>1.88309</v>
      </c>
      <c r="BN1343">
        <v>1.88187</v>
      </c>
      <c r="BO1343">
        <v>1.88376</v>
      </c>
      <c r="BP1343">
        <v>1.88309</v>
      </c>
      <c r="BQ1343">
        <v>1.88477</v>
      </c>
      <c r="BR1343">
        <v>1.88229</v>
      </c>
      <c r="BS1343" t="s">
        <v>207</v>
      </c>
      <c r="BT1343" t="s">
        <v>17</v>
      </c>
      <c r="BU1343" t="s">
        <v>17</v>
      </c>
      <c r="BV1343" t="s">
        <v>17</v>
      </c>
      <c r="BW1343" t="s">
        <v>208</v>
      </c>
      <c r="BX1343" t="s">
        <v>209</v>
      </c>
      <c r="BY1343" t="s">
        <v>210</v>
      </c>
      <c r="BZ1343" t="s">
        <v>210</v>
      </c>
      <c r="CA1343" t="s">
        <v>210</v>
      </c>
      <c r="CB1343" t="s">
        <v>210</v>
      </c>
      <c r="CC1343">
        <v>5</v>
      </c>
      <c r="CD1343">
        <v>0</v>
      </c>
      <c r="CE1343">
        <v>0</v>
      </c>
      <c r="CF1343">
        <v>0</v>
      </c>
      <c r="CG1343">
        <v>0</v>
      </c>
      <c r="CH1343">
        <v>2</v>
      </c>
      <c r="CI1343">
        <v>1328.84</v>
      </c>
      <c r="CJ1343">
        <v>-0.963258</v>
      </c>
      <c r="CK1343">
        <v>8.16107</v>
      </c>
      <c r="CL1343">
        <v>9.51727</v>
      </c>
      <c r="CM1343">
        <v>29.9998</v>
      </c>
      <c r="CN1343">
        <v>9.35907</v>
      </c>
      <c r="CO1343">
        <v>9.58146</v>
      </c>
      <c r="CP1343">
        <v>-1</v>
      </c>
      <c r="CQ1343">
        <v>0</v>
      </c>
      <c r="CR1343">
        <v>100</v>
      </c>
      <c r="CS1343">
        <v>-999.9</v>
      </c>
      <c r="CT1343">
        <v>400</v>
      </c>
      <c r="CU1343">
        <v>9.06178</v>
      </c>
      <c r="CV1343">
        <v>103.904</v>
      </c>
      <c r="CW1343">
        <v>103.435</v>
      </c>
    </row>
    <row r="1344" spans="1:101">
      <c r="A1344">
        <v>1330</v>
      </c>
      <c r="B1344">
        <v>1550677114.3</v>
      </c>
      <c r="C1344">
        <v>4290.5</v>
      </c>
      <c r="D1344" t="s">
        <v>2881</v>
      </c>
      <c r="E1344" t="s">
        <v>2882</v>
      </c>
      <c r="F1344">
        <f>J1344+I1344+M1344*K1344</f>
        <v>0</v>
      </c>
      <c r="G1344">
        <f>(1000*AM1344)/(L1344*(AO1344+273.15))</f>
        <v>0</v>
      </c>
      <c r="H1344">
        <f>((G1344*F1344*(1-(AJ1344/1000)))/(100*K1344))*(BE1344/60)</f>
        <v>0</v>
      </c>
      <c r="I1344" t="s">
        <v>197</v>
      </c>
      <c r="J1344" t="s">
        <v>198</v>
      </c>
      <c r="K1344" t="s">
        <v>199</v>
      </c>
      <c r="L1344" t="s">
        <v>200</v>
      </c>
      <c r="M1344" t="s">
        <v>201</v>
      </c>
      <c r="N1344" t="s">
        <v>2602</v>
      </c>
      <c r="O1344" t="s">
        <v>203</v>
      </c>
      <c r="P1344" t="s">
        <v>1646</v>
      </c>
      <c r="Q1344">
        <v>1550677114.3</v>
      </c>
      <c r="R1344">
        <f>AL1344*Y1344*(AJ1344-AK1344)/(100*AF1344*(1000-Y1344*AJ1344))</f>
        <v>0</v>
      </c>
      <c r="S1344">
        <f>AL1344*Y1344*(AI1344-AH1344*(1000-Y1344*AK1344)/(1000-Y1344*AJ1344))/(100*AF1344)</f>
        <v>0</v>
      </c>
      <c r="T1344">
        <f>(U1344/V1344*100)</f>
        <v>0</v>
      </c>
      <c r="U1344">
        <f>AJ1344*(AM1344+AN1344)/1000</f>
        <v>0</v>
      </c>
      <c r="V1344">
        <f>0.61365*exp(17.502*AO1344/(240.97+AO1344))</f>
        <v>0</v>
      </c>
      <c r="W1344">
        <v>133</v>
      </c>
      <c r="X1344">
        <v>9</v>
      </c>
      <c r="Y1344">
        <f>IF(W1344*$H$11&gt;=AA1344,1.0,(AA1344/(AA1344-W1344*$H$11)))</f>
        <v>0</v>
      </c>
      <c r="Z1344">
        <f>(Y1344-1)*100</f>
        <v>0</v>
      </c>
      <c r="AA1344">
        <f>MAX(0,($B$11+$C$11*AR1344)/(1+$D$11*AR1344)*AM1344/(AO1344+273)*$E$11)</f>
        <v>0</v>
      </c>
      <c r="AB1344">
        <f>$B$9*AS1344+$C$9*AT1344</f>
        <v>0</v>
      </c>
      <c r="AC1344">
        <f>AB1344*AD1344</f>
        <v>0</v>
      </c>
      <c r="AD1344">
        <f>($B$9*$D$7+$C$9*$D$7)/($B$9+$C$9)</f>
        <v>0</v>
      </c>
      <c r="AE1344">
        <f>($B$9*$K$7+$C$9*$K$7)/($B$9+$C$9)</f>
        <v>0</v>
      </c>
      <c r="AF1344">
        <v>10</v>
      </c>
      <c r="AG1344">
        <v>1550677114.3</v>
      </c>
      <c r="AH1344">
        <v>399.578</v>
      </c>
      <c r="AI1344">
        <v>408.838</v>
      </c>
      <c r="AJ1344">
        <v>8.92481</v>
      </c>
      <c r="AK1344">
        <v>3.35261</v>
      </c>
      <c r="AL1344">
        <v>1431.67</v>
      </c>
      <c r="AM1344">
        <v>99.5193</v>
      </c>
      <c r="AN1344">
        <v>0.0248972</v>
      </c>
      <c r="AO1344">
        <v>8.59625</v>
      </c>
      <c r="AP1344">
        <v>999.9</v>
      </c>
      <c r="AQ1344">
        <v>999.9</v>
      </c>
      <c r="AR1344">
        <v>10015.6</v>
      </c>
      <c r="AS1344">
        <v>0</v>
      </c>
      <c r="AT1344">
        <v>226.85</v>
      </c>
      <c r="AU1344">
        <v>0</v>
      </c>
      <c r="AV1344" t="s">
        <v>205</v>
      </c>
      <c r="AW1344">
        <v>0</v>
      </c>
      <c r="AX1344">
        <v>-1.442</v>
      </c>
      <c r="AY1344">
        <v>-0.036</v>
      </c>
      <c r="AZ1344">
        <v>0</v>
      </c>
      <c r="BA1344">
        <v>0</v>
      </c>
      <c r="BB1344">
        <v>0</v>
      </c>
      <c r="BC1344">
        <v>0</v>
      </c>
      <c r="BD1344">
        <v>402.656721311475</v>
      </c>
      <c r="BE1344">
        <v>0.880378823677058</v>
      </c>
      <c r="BF1344">
        <v>0.262811041709023</v>
      </c>
      <c r="BG1344">
        <v>-1</v>
      </c>
      <c r="BH1344">
        <v>0</v>
      </c>
      <c r="BI1344">
        <v>0</v>
      </c>
      <c r="BJ1344" t="s">
        <v>206</v>
      </c>
      <c r="BK1344">
        <v>1.88463</v>
      </c>
      <c r="BL1344">
        <v>1.8816</v>
      </c>
      <c r="BM1344">
        <v>1.88309</v>
      </c>
      <c r="BN1344">
        <v>1.88186</v>
      </c>
      <c r="BO1344">
        <v>1.88376</v>
      </c>
      <c r="BP1344">
        <v>1.88309</v>
      </c>
      <c r="BQ1344">
        <v>1.88477</v>
      </c>
      <c r="BR1344">
        <v>1.88227</v>
      </c>
      <c r="BS1344" t="s">
        <v>207</v>
      </c>
      <c r="BT1344" t="s">
        <v>17</v>
      </c>
      <c r="BU1344" t="s">
        <v>17</v>
      </c>
      <c r="BV1344" t="s">
        <v>17</v>
      </c>
      <c r="BW1344" t="s">
        <v>208</v>
      </c>
      <c r="BX1344" t="s">
        <v>209</v>
      </c>
      <c r="BY1344" t="s">
        <v>210</v>
      </c>
      <c r="BZ1344" t="s">
        <v>210</v>
      </c>
      <c r="CA1344" t="s">
        <v>210</v>
      </c>
      <c r="CB1344" t="s">
        <v>210</v>
      </c>
      <c r="CC1344">
        <v>5</v>
      </c>
      <c r="CD1344">
        <v>0</v>
      </c>
      <c r="CE1344">
        <v>0</v>
      </c>
      <c r="CF1344">
        <v>0</v>
      </c>
      <c r="CG1344">
        <v>0</v>
      </c>
      <c r="CH1344">
        <v>2</v>
      </c>
      <c r="CI1344">
        <v>1327.46</v>
      </c>
      <c r="CJ1344">
        <v>-0.963258</v>
      </c>
      <c r="CK1344">
        <v>8.16215</v>
      </c>
      <c r="CL1344">
        <v>9.51446</v>
      </c>
      <c r="CM1344">
        <v>29.9998</v>
      </c>
      <c r="CN1344">
        <v>9.35659</v>
      </c>
      <c r="CO1344">
        <v>9.57864</v>
      </c>
      <c r="CP1344">
        <v>-1</v>
      </c>
      <c r="CQ1344">
        <v>0</v>
      </c>
      <c r="CR1344">
        <v>100</v>
      </c>
      <c r="CS1344">
        <v>-999.9</v>
      </c>
      <c r="CT1344">
        <v>400</v>
      </c>
      <c r="CU1344">
        <v>9.06178</v>
      </c>
      <c r="CV1344">
        <v>103.905</v>
      </c>
      <c r="CW1344">
        <v>103.435</v>
      </c>
    </row>
    <row r="1345" spans="1:101">
      <c r="A1345">
        <v>1331</v>
      </c>
      <c r="B1345">
        <v>1550677116.3</v>
      </c>
      <c r="C1345">
        <v>4292.5</v>
      </c>
      <c r="D1345" t="s">
        <v>2883</v>
      </c>
      <c r="E1345" t="s">
        <v>2884</v>
      </c>
      <c r="F1345">
        <f>J1345+I1345+M1345*K1345</f>
        <v>0</v>
      </c>
      <c r="G1345">
        <f>(1000*AM1345)/(L1345*(AO1345+273.15))</f>
        <v>0</v>
      </c>
      <c r="H1345">
        <f>((G1345*F1345*(1-(AJ1345/1000)))/(100*K1345))*(BE1345/60)</f>
        <v>0</v>
      </c>
      <c r="I1345" t="s">
        <v>197</v>
      </c>
      <c r="J1345" t="s">
        <v>198</v>
      </c>
      <c r="K1345" t="s">
        <v>199</v>
      </c>
      <c r="L1345" t="s">
        <v>200</v>
      </c>
      <c r="M1345" t="s">
        <v>201</v>
      </c>
      <c r="N1345" t="s">
        <v>2602</v>
      </c>
      <c r="O1345" t="s">
        <v>203</v>
      </c>
      <c r="P1345" t="s">
        <v>1646</v>
      </c>
      <c r="Q1345">
        <v>1550677116.3</v>
      </c>
      <c r="R1345">
        <f>AL1345*Y1345*(AJ1345-AK1345)/(100*AF1345*(1000-Y1345*AJ1345))</f>
        <v>0</v>
      </c>
      <c r="S1345">
        <f>AL1345*Y1345*(AI1345-AH1345*(1000-Y1345*AK1345)/(1000-Y1345*AJ1345))/(100*AF1345)</f>
        <v>0</v>
      </c>
      <c r="T1345">
        <f>(U1345/V1345*100)</f>
        <v>0</v>
      </c>
      <c r="U1345">
        <f>AJ1345*(AM1345+AN1345)/1000</f>
        <v>0</v>
      </c>
      <c r="V1345">
        <f>0.61365*exp(17.502*AO1345/(240.97+AO1345))</f>
        <v>0</v>
      </c>
      <c r="W1345">
        <v>121</v>
      </c>
      <c r="X1345">
        <v>8</v>
      </c>
      <c r="Y1345">
        <f>IF(W1345*$H$11&gt;=AA1345,1.0,(AA1345/(AA1345-W1345*$H$11)))</f>
        <v>0</v>
      </c>
      <c r="Z1345">
        <f>(Y1345-1)*100</f>
        <v>0</v>
      </c>
      <c r="AA1345">
        <f>MAX(0,($B$11+$C$11*AR1345)/(1+$D$11*AR1345)*AM1345/(AO1345+273)*$E$11)</f>
        <v>0</v>
      </c>
      <c r="AB1345">
        <f>$B$9*AS1345+$C$9*AT1345</f>
        <v>0</v>
      </c>
      <c r="AC1345">
        <f>AB1345*AD1345</f>
        <v>0</v>
      </c>
      <c r="AD1345">
        <f>($B$9*$D$7+$C$9*$D$7)/($B$9+$C$9)</f>
        <v>0</v>
      </c>
      <c r="AE1345">
        <f>($B$9*$K$7+$C$9*$K$7)/($B$9+$C$9)</f>
        <v>0</v>
      </c>
      <c r="AF1345">
        <v>10</v>
      </c>
      <c r="AG1345">
        <v>1550677116.3</v>
      </c>
      <c r="AH1345">
        <v>399.61</v>
      </c>
      <c r="AI1345">
        <v>408.844</v>
      </c>
      <c r="AJ1345">
        <v>8.93209</v>
      </c>
      <c r="AK1345">
        <v>3.35234</v>
      </c>
      <c r="AL1345">
        <v>1431.75</v>
      </c>
      <c r="AM1345">
        <v>99.5182</v>
      </c>
      <c r="AN1345">
        <v>0.0249579</v>
      </c>
      <c r="AO1345">
        <v>8.57401</v>
      </c>
      <c r="AP1345">
        <v>999.9</v>
      </c>
      <c r="AQ1345">
        <v>999.9</v>
      </c>
      <c r="AR1345">
        <v>9986.88</v>
      </c>
      <c r="AS1345">
        <v>0</v>
      </c>
      <c r="AT1345">
        <v>226.862</v>
      </c>
      <c r="AU1345">
        <v>0</v>
      </c>
      <c r="AV1345" t="s">
        <v>205</v>
      </c>
      <c r="AW1345">
        <v>0</v>
      </c>
      <c r="AX1345">
        <v>-1.442</v>
      </c>
      <c r="AY1345">
        <v>-0.036</v>
      </c>
      <c r="AZ1345">
        <v>0</v>
      </c>
      <c r="BA1345">
        <v>0</v>
      </c>
      <c r="BB1345">
        <v>0</v>
      </c>
      <c r="BC1345">
        <v>0</v>
      </c>
      <c r="BD1345">
        <v>402.684663934426</v>
      </c>
      <c r="BE1345">
        <v>0.91214885946451</v>
      </c>
      <c r="BF1345">
        <v>0.271395320237501</v>
      </c>
      <c r="BG1345">
        <v>-1</v>
      </c>
      <c r="BH1345">
        <v>0</v>
      </c>
      <c r="BI1345">
        <v>0</v>
      </c>
      <c r="BJ1345" t="s">
        <v>206</v>
      </c>
      <c r="BK1345">
        <v>1.88462</v>
      </c>
      <c r="BL1345">
        <v>1.88161</v>
      </c>
      <c r="BM1345">
        <v>1.88309</v>
      </c>
      <c r="BN1345">
        <v>1.88187</v>
      </c>
      <c r="BO1345">
        <v>1.88377</v>
      </c>
      <c r="BP1345">
        <v>1.88309</v>
      </c>
      <c r="BQ1345">
        <v>1.88477</v>
      </c>
      <c r="BR1345">
        <v>1.88227</v>
      </c>
      <c r="BS1345" t="s">
        <v>207</v>
      </c>
      <c r="BT1345" t="s">
        <v>17</v>
      </c>
      <c r="BU1345" t="s">
        <v>17</v>
      </c>
      <c r="BV1345" t="s">
        <v>17</v>
      </c>
      <c r="BW1345" t="s">
        <v>208</v>
      </c>
      <c r="BX1345" t="s">
        <v>209</v>
      </c>
      <c r="BY1345" t="s">
        <v>210</v>
      </c>
      <c r="BZ1345" t="s">
        <v>210</v>
      </c>
      <c r="CA1345" t="s">
        <v>210</v>
      </c>
      <c r="CB1345" t="s">
        <v>210</v>
      </c>
      <c r="CC1345">
        <v>5</v>
      </c>
      <c r="CD1345">
        <v>0</v>
      </c>
      <c r="CE1345">
        <v>0</v>
      </c>
      <c r="CF1345">
        <v>0</v>
      </c>
      <c r="CG1345">
        <v>0</v>
      </c>
      <c r="CH1345">
        <v>2</v>
      </c>
      <c r="CI1345">
        <v>1336.08</v>
      </c>
      <c r="CJ1345">
        <v>-0.963259</v>
      </c>
      <c r="CK1345">
        <v>8.16324</v>
      </c>
      <c r="CL1345">
        <v>9.51164</v>
      </c>
      <c r="CM1345">
        <v>29.9997</v>
      </c>
      <c r="CN1345">
        <v>9.35435</v>
      </c>
      <c r="CO1345">
        <v>9.57582</v>
      </c>
      <c r="CP1345">
        <v>-1</v>
      </c>
      <c r="CQ1345">
        <v>0</v>
      </c>
      <c r="CR1345">
        <v>100</v>
      </c>
      <c r="CS1345">
        <v>-999.9</v>
      </c>
      <c r="CT1345">
        <v>400</v>
      </c>
      <c r="CU1345">
        <v>9.06178</v>
      </c>
      <c r="CV1345">
        <v>103.905</v>
      </c>
      <c r="CW1345">
        <v>103.436</v>
      </c>
    </row>
    <row r="1346" spans="1:101">
      <c r="A1346">
        <v>1332</v>
      </c>
      <c r="B1346">
        <v>1550677118.3</v>
      </c>
      <c r="C1346">
        <v>4294.5</v>
      </c>
      <c r="D1346" t="s">
        <v>2885</v>
      </c>
      <c r="E1346" t="s">
        <v>2886</v>
      </c>
      <c r="F1346">
        <f>J1346+I1346+M1346*K1346</f>
        <v>0</v>
      </c>
      <c r="G1346">
        <f>(1000*AM1346)/(L1346*(AO1346+273.15))</f>
        <v>0</v>
      </c>
      <c r="H1346">
        <f>((G1346*F1346*(1-(AJ1346/1000)))/(100*K1346))*(BE1346/60)</f>
        <v>0</v>
      </c>
      <c r="I1346" t="s">
        <v>197</v>
      </c>
      <c r="J1346" t="s">
        <v>198</v>
      </c>
      <c r="K1346" t="s">
        <v>199</v>
      </c>
      <c r="L1346" t="s">
        <v>200</v>
      </c>
      <c r="M1346" t="s">
        <v>201</v>
      </c>
      <c r="N1346" t="s">
        <v>2602</v>
      </c>
      <c r="O1346" t="s">
        <v>203</v>
      </c>
      <c r="P1346" t="s">
        <v>1646</v>
      </c>
      <c r="Q1346">
        <v>1550677118.3</v>
      </c>
      <c r="R1346">
        <f>AL1346*Y1346*(AJ1346-AK1346)/(100*AF1346*(1000-Y1346*AJ1346))</f>
        <v>0</v>
      </c>
      <c r="S1346">
        <f>AL1346*Y1346*(AI1346-AH1346*(1000-Y1346*AK1346)/(1000-Y1346*AJ1346))/(100*AF1346)</f>
        <v>0</v>
      </c>
      <c r="T1346">
        <f>(U1346/V1346*100)</f>
        <v>0</v>
      </c>
      <c r="U1346">
        <f>AJ1346*(AM1346+AN1346)/1000</f>
        <v>0</v>
      </c>
      <c r="V1346">
        <f>0.61365*exp(17.502*AO1346/(240.97+AO1346))</f>
        <v>0</v>
      </c>
      <c r="W1346">
        <v>117</v>
      </c>
      <c r="X1346">
        <v>8</v>
      </c>
      <c r="Y1346">
        <f>IF(W1346*$H$11&gt;=AA1346,1.0,(AA1346/(AA1346-W1346*$H$11)))</f>
        <v>0</v>
      </c>
      <c r="Z1346">
        <f>(Y1346-1)*100</f>
        <v>0</v>
      </c>
      <c r="AA1346">
        <f>MAX(0,($B$11+$C$11*AR1346)/(1+$D$11*AR1346)*AM1346/(AO1346+273)*$E$11)</f>
        <v>0</v>
      </c>
      <c r="AB1346">
        <f>$B$9*AS1346+$C$9*AT1346</f>
        <v>0</v>
      </c>
      <c r="AC1346">
        <f>AB1346*AD1346</f>
        <v>0</v>
      </c>
      <c r="AD1346">
        <f>($B$9*$D$7+$C$9*$D$7)/($B$9+$C$9)</f>
        <v>0</v>
      </c>
      <c r="AE1346">
        <f>($B$9*$K$7+$C$9*$K$7)/($B$9+$C$9)</f>
        <v>0</v>
      </c>
      <c r="AF1346">
        <v>10</v>
      </c>
      <c r="AG1346">
        <v>1550677118.3</v>
      </c>
      <c r="AH1346">
        <v>399.671</v>
      </c>
      <c r="AI1346">
        <v>408.834</v>
      </c>
      <c r="AJ1346">
        <v>8.93188</v>
      </c>
      <c r="AK1346">
        <v>3.35206</v>
      </c>
      <c r="AL1346">
        <v>1431.79</v>
      </c>
      <c r="AM1346">
        <v>99.518</v>
      </c>
      <c r="AN1346">
        <v>0.0249761</v>
      </c>
      <c r="AO1346">
        <v>8.53003</v>
      </c>
      <c r="AP1346">
        <v>999.9</v>
      </c>
      <c r="AQ1346">
        <v>999.9</v>
      </c>
      <c r="AR1346">
        <v>9980</v>
      </c>
      <c r="AS1346">
        <v>0</v>
      </c>
      <c r="AT1346">
        <v>226.983</v>
      </c>
      <c r="AU1346">
        <v>0</v>
      </c>
      <c r="AV1346" t="s">
        <v>205</v>
      </c>
      <c r="AW1346">
        <v>0</v>
      </c>
      <c r="AX1346">
        <v>-1.442</v>
      </c>
      <c r="AY1346">
        <v>-0.036</v>
      </c>
      <c r="AZ1346">
        <v>0</v>
      </c>
      <c r="BA1346">
        <v>0</v>
      </c>
      <c r="BB1346">
        <v>0</v>
      </c>
      <c r="BC1346">
        <v>0</v>
      </c>
      <c r="BD1346">
        <v>402.713827868852</v>
      </c>
      <c r="BE1346">
        <v>0.940034035972356</v>
      </c>
      <c r="BF1346">
        <v>0.27902860458051</v>
      </c>
      <c r="BG1346">
        <v>-1</v>
      </c>
      <c r="BH1346">
        <v>0</v>
      </c>
      <c r="BI1346">
        <v>0</v>
      </c>
      <c r="BJ1346" t="s">
        <v>206</v>
      </c>
      <c r="BK1346">
        <v>1.88463</v>
      </c>
      <c r="BL1346">
        <v>1.88159</v>
      </c>
      <c r="BM1346">
        <v>1.88309</v>
      </c>
      <c r="BN1346">
        <v>1.88186</v>
      </c>
      <c r="BO1346">
        <v>1.88375</v>
      </c>
      <c r="BP1346">
        <v>1.88309</v>
      </c>
      <c r="BQ1346">
        <v>1.88477</v>
      </c>
      <c r="BR1346">
        <v>1.88227</v>
      </c>
      <c r="BS1346" t="s">
        <v>207</v>
      </c>
      <c r="BT1346" t="s">
        <v>17</v>
      </c>
      <c r="BU1346" t="s">
        <v>17</v>
      </c>
      <c r="BV1346" t="s">
        <v>17</v>
      </c>
      <c r="BW1346" t="s">
        <v>208</v>
      </c>
      <c r="BX1346" t="s">
        <v>209</v>
      </c>
      <c r="BY1346" t="s">
        <v>210</v>
      </c>
      <c r="BZ1346" t="s">
        <v>210</v>
      </c>
      <c r="CA1346" t="s">
        <v>210</v>
      </c>
      <c r="CB1346" t="s">
        <v>210</v>
      </c>
      <c r="CC1346">
        <v>5</v>
      </c>
      <c r="CD1346">
        <v>0</v>
      </c>
      <c r="CE1346">
        <v>0</v>
      </c>
      <c r="CF1346">
        <v>0</v>
      </c>
      <c r="CG1346">
        <v>0</v>
      </c>
      <c r="CH1346">
        <v>2</v>
      </c>
      <c r="CI1346">
        <v>1339.56</v>
      </c>
      <c r="CJ1346">
        <v>-0.963259</v>
      </c>
      <c r="CK1346">
        <v>8.16445</v>
      </c>
      <c r="CL1346">
        <v>9.50911</v>
      </c>
      <c r="CM1346">
        <v>29.9997</v>
      </c>
      <c r="CN1346">
        <v>9.35211</v>
      </c>
      <c r="CO1346">
        <v>9.57325</v>
      </c>
      <c r="CP1346">
        <v>-1</v>
      </c>
      <c r="CQ1346">
        <v>0</v>
      </c>
      <c r="CR1346">
        <v>100</v>
      </c>
      <c r="CS1346">
        <v>-999.9</v>
      </c>
      <c r="CT1346">
        <v>400</v>
      </c>
      <c r="CU1346">
        <v>9.06178</v>
      </c>
      <c r="CV1346">
        <v>103.906</v>
      </c>
      <c r="CW1346">
        <v>103.436</v>
      </c>
    </row>
    <row r="1347" spans="1:101">
      <c r="A1347">
        <v>1333</v>
      </c>
      <c r="B1347">
        <v>1550677120.3</v>
      </c>
      <c r="C1347">
        <v>4296.5</v>
      </c>
      <c r="D1347" t="s">
        <v>2887</v>
      </c>
      <c r="E1347" t="s">
        <v>2888</v>
      </c>
      <c r="F1347">
        <f>J1347+I1347+M1347*K1347</f>
        <v>0</v>
      </c>
      <c r="G1347">
        <f>(1000*AM1347)/(L1347*(AO1347+273.15))</f>
        <v>0</v>
      </c>
      <c r="H1347">
        <f>((G1347*F1347*(1-(AJ1347/1000)))/(100*K1347))*(BE1347/60)</f>
        <v>0</v>
      </c>
      <c r="I1347" t="s">
        <v>197</v>
      </c>
      <c r="J1347" t="s">
        <v>198</v>
      </c>
      <c r="K1347" t="s">
        <v>199</v>
      </c>
      <c r="L1347" t="s">
        <v>200</v>
      </c>
      <c r="M1347" t="s">
        <v>201</v>
      </c>
      <c r="N1347" t="s">
        <v>2602</v>
      </c>
      <c r="O1347" t="s">
        <v>203</v>
      </c>
      <c r="P1347" t="s">
        <v>1646</v>
      </c>
      <c r="Q1347">
        <v>1550677120.3</v>
      </c>
      <c r="R1347">
        <f>AL1347*Y1347*(AJ1347-AK1347)/(100*AF1347*(1000-Y1347*AJ1347))</f>
        <v>0</v>
      </c>
      <c r="S1347">
        <f>AL1347*Y1347*(AI1347-AH1347*(1000-Y1347*AK1347)/(1000-Y1347*AJ1347))/(100*AF1347)</f>
        <v>0</v>
      </c>
      <c r="T1347">
        <f>(U1347/V1347*100)</f>
        <v>0</v>
      </c>
      <c r="U1347">
        <f>AJ1347*(AM1347+AN1347)/1000</f>
        <v>0</v>
      </c>
      <c r="V1347">
        <f>0.61365*exp(17.502*AO1347/(240.97+AO1347))</f>
        <v>0</v>
      </c>
      <c r="W1347">
        <v>132</v>
      </c>
      <c r="X1347">
        <v>9</v>
      </c>
      <c r="Y1347">
        <f>IF(W1347*$H$11&gt;=AA1347,1.0,(AA1347/(AA1347-W1347*$H$11)))</f>
        <v>0</v>
      </c>
      <c r="Z1347">
        <f>(Y1347-1)*100</f>
        <v>0</v>
      </c>
      <c r="AA1347">
        <f>MAX(0,($B$11+$C$11*AR1347)/(1+$D$11*AR1347)*AM1347/(AO1347+273)*$E$11)</f>
        <v>0</v>
      </c>
      <c r="AB1347">
        <f>$B$9*AS1347+$C$9*AT1347</f>
        <v>0</v>
      </c>
      <c r="AC1347">
        <f>AB1347*AD1347</f>
        <v>0</v>
      </c>
      <c r="AD1347">
        <f>($B$9*$D$7+$C$9*$D$7)/($B$9+$C$9)</f>
        <v>0</v>
      </c>
      <c r="AE1347">
        <f>($B$9*$K$7+$C$9*$K$7)/($B$9+$C$9)</f>
        <v>0</v>
      </c>
      <c r="AF1347">
        <v>10</v>
      </c>
      <c r="AG1347">
        <v>1550677120.3</v>
      </c>
      <c r="AH1347">
        <v>399.733</v>
      </c>
      <c r="AI1347">
        <v>408.855</v>
      </c>
      <c r="AJ1347">
        <v>8.93815</v>
      </c>
      <c r="AK1347">
        <v>3.35115</v>
      </c>
      <c r="AL1347">
        <v>1431.69</v>
      </c>
      <c r="AM1347">
        <v>99.5182</v>
      </c>
      <c r="AN1347">
        <v>0.0250855</v>
      </c>
      <c r="AO1347">
        <v>8.5204</v>
      </c>
      <c r="AP1347">
        <v>999.9</v>
      </c>
      <c r="AQ1347">
        <v>999.9</v>
      </c>
      <c r="AR1347">
        <v>10001.2</v>
      </c>
      <c r="AS1347">
        <v>0</v>
      </c>
      <c r="AT1347">
        <v>227.132</v>
      </c>
      <c r="AU1347">
        <v>0</v>
      </c>
      <c r="AV1347" t="s">
        <v>205</v>
      </c>
      <c r="AW1347">
        <v>0</v>
      </c>
      <c r="AX1347">
        <v>-1.442</v>
      </c>
      <c r="AY1347">
        <v>-0.036</v>
      </c>
      <c r="AZ1347">
        <v>0</v>
      </c>
      <c r="BA1347">
        <v>0</v>
      </c>
      <c r="BB1347">
        <v>0</v>
      </c>
      <c r="BC1347">
        <v>0</v>
      </c>
      <c r="BD1347">
        <v>402.744344262295</v>
      </c>
      <c r="BE1347">
        <v>0.972292603619716</v>
      </c>
      <c r="BF1347">
        <v>0.288001074977838</v>
      </c>
      <c r="BG1347">
        <v>-1</v>
      </c>
      <c r="BH1347">
        <v>0</v>
      </c>
      <c r="BI1347">
        <v>0</v>
      </c>
      <c r="BJ1347" t="s">
        <v>206</v>
      </c>
      <c r="BK1347">
        <v>1.88463</v>
      </c>
      <c r="BL1347">
        <v>1.88159</v>
      </c>
      <c r="BM1347">
        <v>1.88309</v>
      </c>
      <c r="BN1347">
        <v>1.88186</v>
      </c>
      <c r="BO1347">
        <v>1.88376</v>
      </c>
      <c r="BP1347">
        <v>1.88309</v>
      </c>
      <c r="BQ1347">
        <v>1.88477</v>
      </c>
      <c r="BR1347">
        <v>1.88227</v>
      </c>
      <c r="BS1347" t="s">
        <v>207</v>
      </c>
      <c r="BT1347" t="s">
        <v>17</v>
      </c>
      <c r="BU1347" t="s">
        <v>17</v>
      </c>
      <c r="BV1347" t="s">
        <v>17</v>
      </c>
      <c r="BW1347" t="s">
        <v>208</v>
      </c>
      <c r="BX1347" t="s">
        <v>209</v>
      </c>
      <c r="BY1347" t="s">
        <v>210</v>
      </c>
      <c r="BZ1347" t="s">
        <v>210</v>
      </c>
      <c r="CA1347" t="s">
        <v>210</v>
      </c>
      <c r="CB1347" t="s">
        <v>210</v>
      </c>
      <c r="CC1347">
        <v>5</v>
      </c>
      <c r="CD1347">
        <v>0</v>
      </c>
      <c r="CE1347">
        <v>0</v>
      </c>
      <c r="CF1347">
        <v>0</v>
      </c>
      <c r="CG1347">
        <v>0</v>
      </c>
      <c r="CH1347">
        <v>2</v>
      </c>
      <c r="CI1347">
        <v>1328.28</v>
      </c>
      <c r="CJ1347">
        <v>-0.96326</v>
      </c>
      <c r="CK1347">
        <v>8.16577</v>
      </c>
      <c r="CL1347">
        <v>9.5063</v>
      </c>
      <c r="CM1347">
        <v>29.9998</v>
      </c>
      <c r="CN1347">
        <v>9.34989</v>
      </c>
      <c r="CO1347">
        <v>9.571</v>
      </c>
      <c r="CP1347">
        <v>-1</v>
      </c>
      <c r="CQ1347">
        <v>0</v>
      </c>
      <c r="CR1347">
        <v>100</v>
      </c>
      <c r="CS1347">
        <v>-999.9</v>
      </c>
      <c r="CT1347">
        <v>400</v>
      </c>
      <c r="CU1347">
        <v>9.06178</v>
      </c>
      <c r="CV1347">
        <v>103.906</v>
      </c>
      <c r="CW1347">
        <v>103.436</v>
      </c>
    </row>
    <row r="1348" spans="1:101">
      <c r="A1348">
        <v>1334</v>
      </c>
      <c r="B1348">
        <v>1550677122.3</v>
      </c>
      <c r="C1348">
        <v>4298.5</v>
      </c>
      <c r="D1348" t="s">
        <v>2889</v>
      </c>
      <c r="E1348" t="s">
        <v>2890</v>
      </c>
      <c r="F1348">
        <f>J1348+I1348+M1348*K1348</f>
        <v>0</v>
      </c>
      <c r="G1348">
        <f>(1000*AM1348)/(L1348*(AO1348+273.15))</f>
        <v>0</v>
      </c>
      <c r="H1348">
        <f>((G1348*F1348*(1-(AJ1348/1000)))/(100*K1348))*(BE1348/60)</f>
        <v>0</v>
      </c>
      <c r="I1348" t="s">
        <v>197</v>
      </c>
      <c r="J1348" t="s">
        <v>198</v>
      </c>
      <c r="K1348" t="s">
        <v>199</v>
      </c>
      <c r="L1348" t="s">
        <v>200</v>
      </c>
      <c r="M1348" t="s">
        <v>201</v>
      </c>
      <c r="N1348" t="s">
        <v>2602</v>
      </c>
      <c r="O1348" t="s">
        <v>203</v>
      </c>
      <c r="P1348" t="s">
        <v>1646</v>
      </c>
      <c r="Q1348">
        <v>1550677122.3</v>
      </c>
      <c r="R1348">
        <f>AL1348*Y1348*(AJ1348-AK1348)/(100*AF1348*(1000-Y1348*AJ1348))</f>
        <v>0</v>
      </c>
      <c r="S1348">
        <f>AL1348*Y1348*(AI1348-AH1348*(1000-Y1348*AK1348)/(1000-Y1348*AJ1348))/(100*AF1348)</f>
        <v>0</v>
      </c>
      <c r="T1348">
        <f>(U1348/V1348*100)</f>
        <v>0</v>
      </c>
      <c r="U1348">
        <f>AJ1348*(AM1348+AN1348)/1000</f>
        <v>0</v>
      </c>
      <c r="V1348">
        <f>0.61365*exp(17.502*AO1348/(240.97+AO1348))</f>
        <v>0</v>
      </c>
      <c r="W1348">
        <v>128</v>
      </c>
      <c r="X1348">
        <v>9</v>
      </c>
      <c r="Y1348">
        <f>IF(W1348*$H$11&gt;=AA1348,1.0,(AA1348/(AA1348-W1348*$H$11)))</f>
        <v>0</v>
      </c>
      <c r="Z1348">
        <f>(Y1348-1)*100</f>
        <v>0</v>
      </c>
      <c r="AA1348">
        <f>MAX(0,($B$11+$C$11*AR1348)/(1+$D$11*AR1348)*AM1348/(AO1348+273)*$E$11)</f>
        <v>0</v>
      </c>
      <c r="AB1348">
        <f>$B$9*AS1348+$C$9*AT1348</f>
        <v>0</v>
      </c>
      <c r="AC1348">
        <f>AB1348*AD1348</f>
        <v>0</v>
      </c>
      <c r="AD1348">
        <f>($B$9*$D$7+$C$9*$D$7)/($B$9+$C$9)</f>
        <v>0</v>
      </c>
      <c r="AE1348">
        <f>($B$9*$K$7+$C$9*$K$7)/($B$9+$C$9)</f>
        <v>0</v>
      </c>
      <c r="AF1348">
        <v>10</v>
      </c>
      <c r="AG1348">
        <v>1550677122.3</v>
      </c>
      <c r="AH1348">
        <v>399.762</v>
      </c>
      <c r="AI1348">
        <v>408.875</v>
      </c>
      <c r="AJ1348">
        <v>8.94872</v>
      </c>
      <c r="AK1348">
        <v>3.35106</v>
      </c>
      <c r="AL1348">
        <v>1431.18</v>
      </c>
      <c r="AM1348">
        <v>99.5191</v>
      </c>
      <c r="AN1348">
        <v>0.025129</v>
      </c>
      <c r="AO1348">
        <v>8.53278</v>
      </c>
      <c r="AP1348">
        <v>999.9</v>
      </c>
      <c r="AQ1348">
        <v>999.9</v>
      </c>
      <c r="AR1348">
        <v>9993.12</v>
      </c>
      <c r="AS1348">
        <v>0</v>
      </c>
      <c r="AT1348">
        <v>227.294</v>
      </c>
      <c r="AU1348">
        <v>0</v>
      </c>
      <c r="AV1348" t="s">
        <v>205</v>
      </c>
      <c r="AW1348">
        <v>0</v>
      </c>
      <c r="AX1348">
        <v>-1.442</v>
      </c>
      <c r="AY1348">
        <v>-0.036</v>
      </c>
      <c r="AZ1348">
        <v>0</v>
      </c>
      <c r="BA1348">
        <v>0</v>
      </c>
      <c r="BB1348">
        <v>0</v>
      </c>
      <c r="BC1348">
        <v>0</v>
      </c>
      <c r="BD1348">
        <v>402.776696721311</v>
      </c>
      <c r="BE1348">
        <v>1.00368434444404</v>
      </c>
      <c r="BF1348">
        <v>0.296971983260559</v>
      </c>
      <c r="BG1348">
        <v>-1</v>
      </c>
      <c r="BH1348">
        <v>0</v>
      </c>
      <c r="BI1348">
        <v>0</v>
      </c>
      <c r="BJ1348" t="s">
        <v>206</v>
      </c>
      <c r="BK1348">
        <v>1.88461</v>
      </c>
      <c r="BL1348">
        <v>1.88159</v>
      </c>
      <c r="BM1348">
        <v>1.88309</v>
      </c>
      <c r="BN1348">
        <v>1.88187</v>
      </c>
      <c r="BO1348">
        <v>1.88377</v>
      </c>
      <c r="BP1348">
        <v>1.88309</v>
      </c>
      <c r="BQ1348">
        <v>1.88477</v>
      </c>
      <c r="BR1348">
        <v>1.88229</v>
      </c>
      <c r="BS1348" t="s">
        <v>207</v>
      </c>
      <c r="BT1348" t="s">
        <v>17</v>
      </c>
      <c r="BU1348" t="s">
        <v>17</v>
      </c>
      <c r="BV1348" t="s">
        <v>17</v>
      </c>
      <c r="BW1348" t="s">
        <v>208</v>
      </c>
      <c r="BX1348" t="s">
        <v>209</v>
      </c>
      <c r="BY1348" t="s">
        <v>210</v>
      </c>
      <c r="BZ1348" t="s">
        <v>210</v>
      </c>
      <c r="CA1348" t="s">
        <v>210</v>
      </c>
      <c r="CB1348" t="s">
        <v>210</v>
      </c>
      <c r="CC1348">
        <v>5</v>
      </c>
      <c r="CD1348">
        <v>0</v>
      </c>
      <c r="CE1348">
        <v>0</v>
      </c>
      <c r="CF1348">
        <v>0</v>
      </c>
      <c r="CG1348">
        <v>0</v>
      </c>
      <c r="CH1348">
        <v>2</v>
      </c>
      <c r="CI1348">
        <v>1330.89</v>
      </c>
      <c r="CJ1348">
        <v>-0.96326</v>
      </c>
      <c r="CK1348">
        <v>8.16704</v>
      </c>
      <c r="CL1348">
        <v>9.50352</v>
      </c>
      <c r="CM1348">
        <v>29.9999</v>
      </c>
      <c r="CN1348">
        <v>9.34821</v>
      </c>
      <c r="CO1348">
        <v>9.56874</v>
      </c>
      <c r="CP1348">
        <v>-1</v>
      </c>
      <c r="CQ1348">
        <v>0</v>
      </c>
      <c r="CR1348">
        <v>100</v>
      </c>
      <c r="CS1348">
        <v>-999.9</v>
      </c>
      <c r="CT1348">
        <v>400</v>
      </c>
      <c r="CU1348">
        <v>8.94599</v>
      </c>
      <c r="CV1348">
        <v>103.906</v>
      </c>
      <c r="CW1348">
        <v>103.436</v>
      </c>
    </row>
    <row r="1349" spans="1:101">
      <c r="A1349">
        <v>1335</v>
      </c>
      <c r="B1349">
        <v>1550677124.3</v>
      </c>
      <c r="C1349">
        <v>4300.5</v>
      </c>
      <c r="D1349" t="s">
        <v>2891</v>
      </c>
      <c r="E1349" t="s">
        <v>2892</v>
      </c>
      <c r="F1349">
        <f>J1349+I1349+M1349*K1349</f>
        <v>0</v>
      </c>
      <c r="G1349">
        <f>(1000*AM1349)/(L1349*(AO1349+273.15))</f>
        <v>0</v>
      </c>
      <c r="H1349">
        <f>((G1349*F1349*(1-(AJ1349/1000)))/(100*K1349))*(BE1349/60)</f>
        <v>0</v>
      </c>
      <c r="I1349" t="s">
        <v>197</v>
      </c>
      <c r="J1349" t="s">
        <v>198</v>
      </c>
      <c r="K1349" t="s">
        <v>199</v>
      </c>
      <c r="L1349" t="s">
        <v>200</v>
      </c>
      <c r="M1349" t="s">
        <v>201</v>
      </c>
      <c r="N1349" t="s">
        <v>2602</v>
      </c>
      <c r="O1349" t="s">
        <v>203</v>
      </c>
      <c r="P1349" t="s">
        <v>1646</v>
      </c>
      <c r="Q1349">
        <v>1550677124.3</v>
      </c>
      <c r="R1349">
        <f>AL1349*Y1349*(AJ1349-AK1349)/(100*AF1349*(1000-Y1349*AJ1349))</f>
        <v>0</v>
      </c>
      <c r="S1349">
        <f>AL1349*Y1349*(AI1349-AH1349*(1000-Y1349*AK1349)/(1000-Y1349*AJ1349))/(100*AF1349)</f>
        <v>0</v>
      </c>
      <c r="T1349">
        <f>(U1349/V1349*100)</f>
        <v>0</v>
      </c>
      <c r="U1349">
        <f>AJ1349*(AM1349+AN1349)/1000</f>
        <v>0</v>
      </c>
      <c r="V1349">
        <f>0.61365*exp(17.502*AO1349/(240.97+AO1349))</f>
        <v>0</v>
      </c>
      <c r="W1349">
        <v>143</v>
      </c>
      <c r="X1349">
        <v>10</v>
      </c>
      <c r="Y1349">
        <f>IF(W1349*$H$11&gt;=AA1349,1.0,(AA1349/(AA1349-W1349*$H$11)))</f>
        <v>0</v>
      </c>
      <c r="Z1349">
        <f>(Y1349-1)*100</f>
        <v>0</v>
      </c>
      <c r="AA1349">
        <f>MAX(0,($B$11+$C$11*AR1349)/(1+$D$11*AR1349)*AM1349/(AO1349+273)*$E$11)</f>
        <v>0</v>
      </c>
      <c r="AB1349">
        <f>$B$9*AS1349+$C$9*AT1349</f>
        <v>0</v>
      </c>
      <c r="AC1349">
        <f>AB1349*AD1349</f>
        <v>0</v>
      </c>
      <c r="AD1349">
        <f>($B$9*$D$7+$C$9*$D$7)/($B$9+$C$9)</f>
        <v>0</v>
      </c>
      <c r="AE1349">
        <f>($B$9*$K$7+$C$9*$K$7)/($B$9+$C$9)</f>
        <v>0</v>
      </c>
      <c r="AF1349">
        <v>10</v>
      </c>
      <c r="AG1349">
        <v>1550677124.3</v>
      </c>
      <c r="AH1349">
        <v>399.83</v>
      </c>
      <c r="AI1349">
        <v>408.837</v>
      </c>
      <c r="AJ1349">
        <v>8.95862</v>
      </c>
      <c r="AK1349">
        <v>3.3513</v>
      </c>
      <c r="AL1349">
        <v>1431.48</v>
      </c>
      <c r="AM1349">
        <v>99.5205</v>
      </c>
      <c r="AN1349">
        <v>0.0250548</v>
      </c>
      <c r="AO1349">
        <v>8.52944</v>
      </c>
      <c r="AP1349">
        <v>999.9</v>
      </c>
      <c r="AQ1349">
        <v>999.9</v>
      </c>
      <c r="AR1349">
        <v>10012.5</v>
      </c>
      <c r="AS1349">
        <v>0</v>
      </c>
      <c r="AT1349">
        <v>227.602</v>
      </c>
      <c r="AU1349">
        <v>0</v>
      </c>
      <c r="AV1349" t="s">
        <v>205</v>
      </c>
      <c r="AW1349">
        <v>0</v>
      </c>
      <c r="AX1349">
        <v>-1.442</v>
      </c>
      <c r="AY1349">
        <v>-0.036</v>
      </c>
      <c r="AZ1349">
        <v>0</v>
      </c>
      <c r="BA1349">
        <v>0</v>
      </c>
      <c r="BB1349">
        <v>0</v>
      </c>
      <c r="BC1349">
        <v>0</v>
      </c>
      <c r="BD1349">
        <v>402.81087704918</v>
      </c>
      <c r="BE1349">
        <v>1.03002144596724</v>
      </c>
      <c r="BF1349">
        <v>0.304723351498815</v>
      </c>
      <c r="BG1349">
        <v>-1</v>
      </c>
      <c r="BH1349">
        <v>0</v>
      </c>
      <c r="BI1349">
        <v>0</v>
      </c>
      <c r="BJ1349" t="s">
        <v>206</v>
      </c>
      <c r="BK1349">
        <v>1.88462</v>
      </c>
      <c r="BL1349">
        <v>1.88159</v>
      </c>
      <c r="BM1349">
        <v>1.88309</v>
      </c>
      <c r="BN1349">
        <v>1.88187</v>
      </c>
      <c r="BO1349">
        <v>1.88375</v>
      </c>
      <c r="BP1349">
        <v>1.88309</v>
      </c>
      <c r="BQ1349">
        <v>1.88477</v>
      </c>
      <c r="BR1349">
        <v>1.8823</v>
      </c>
      <c r="BS1349" t="s">
        <v>207</v>
      </c>
      <c r="BT1349" t="s">
        <v>17</v>
      </c>
      <c r="BU1349" t="s">
        <v>17</v>
      </c>
      <c r="BV1349" t="s">
        <v>17</v>
      </c>
      <c r="BW1349" t="s">
        <v>208</v>
      </c>
      <c r="BX1349" t="s">
        <v>209</v>
      </c>
      <c r="BY1349" t="s">
        <v>210</v>
      </c>
      <c r="BZ1349" t="s">
        <v>210</v>
      </c>
      <c r="CA1349" t="s">
        <v>210</v>
      </c>
      <c r="CB1349" t="s">
        <v>210</v>
      </c>
      <c r="CC1349">
        <v>5</v>
      </c>
      <c r="CD1349">
        <v>0</v>
      </c>
      <c r="CE1349">
        <v>0</v>
      </c>
      <c r="CF1349">
        <v>0</v>
      </c>
      <c r="CG1349">
        <v>0</v>
      </c>
      <c r="CH1349">
        <v>2</v>
      </c>
      <c r="CI1349">
        <v>1319.8</v>
      </c>
      <c r="CJ1349">
        <v>-0.963261</v>
      </c>
      <c r="CK1349">
        <v>8.16821</v>
      </c>
      <c r="CL1349">
        <v>9.50127</v>
      </c>
      <c r="CM1349">
        <v>29.9998</v>
      </c>
      <c r="CN1349">
        <v>9.34651</v>
      </c>
      <c r="CO1349">
        <v>9.56649</v>
      </c>
      <c r="CP1349">
        <v>-1</v>
      </c>
      <c r="CQ1349">
        <v>0</v>
      </c>
      <c r="CR1349">
        <v>100</v>
      </c>
      <c r="CS1349">
        <v>-999.9</v>
      </c>
      <c r="CT1349">
        <v>400</v>
      </c>
      <c r="CU1349">
        <v>8.94599</v>
      </c>
      <c r="CV1349">
        <v>103.907</v>
      </c>
      <c r="CW1349">
        <v>103.437</v>
      </c>
    </row>
    <row r="1350" spans="1:101">
      <c r="A1350">
        <v>1336</v>
      </c>
      <c r="B1350">
        <v>1550677126.3</v>
      </c>
      <c r="C1350">
        <v>4302.5</v>
      </c>
      <c r="D1350" t="s">
        <v>2893</v>
      </c>
      <c r="E1350" t="s">
        <v>2894</v>
      </c>
      <c r="F1350">
        <f>J1350+I1350+M1350*K1350</f>
        <v>0</v>
      </c>
      <c r="G1350">
        <f>(1000*AM1350)/(L1350*(AO1350+273.15))</f>
        <v>0</v>
      </c>
      <c r="H1350">
        <f>((G1350*F1350*(1-(AJ1350/1000)))/(100*K1350))*(BE1350/60)</f>
        <v>0</v>
      </c>
      <c r="I1350" t="s">
        <v>197</v>
      </c>
      <c r="J1350" t="s">
        <v>198</v>
      </c>
      <c r="K1350" t="s">
        <v>199</v>
      </c>
      <c r="L1350" t="s">
        <v>200</v>
      </c>
      <c r="M1350" t="s">
        <v>201</v>
      </c>
      <c r="N1350" t="s">
        <v>2602</v>
      </c>
      <c r="O1350" t="s">
        <v>203</v>
      </c>
      <c r="P1350" t="s">
        <v>1646</v>
      </c>
      <c r="Q1350">
        <v>1550677126.3</v>
      </c>
      <c r="R1350">
        <f>AL1350*Y1350*(AJ1350-AK1350)/(100*AF1350*(1000-Y1350*AJ1350))</f>
        <v>0</v>
      </c>
      <c r="S1350">
        <f>AL1350*Y1350*(AI1350-AH1350*(1000-Y1350*AK1350)/(1000-Y1350*AJ1350))/(100*AF1350)</f>
        <v>0</v>
      </c>
      <c r="T1350">
        <f>(U1350/V1350*100)</f>
        <v>0</v>
      </c>
      <c r="U1350">
        <f>AJ1350*(AM1350+AN1350)/1000</f>
        <v>0</v>
      </c>
      <c r="V1350">
        <f>0.61365*exp(17.502*AO1350/(240.97+AO1350))</f>
        <v>0</v>
      </c>
      <c r="W1350">
        <v>149</v>
      </c>
      <c r="X1350">
        <v>10</v>
      </c>
      <c r="Y1350">
        <f>IF(W1350*$H$11&gt;=AA1350,1.0,(AA1350/(AA1350-W1350*$H$11)))</f>
        <v>0</v>
      </c>
      <c r="Z1350">
        <f>(Y1350-1)*100</f>
        <v>0</v>
      </c>
      <c r="AA1350">
        <f>MAX(0,($B$11+$C$11*AR1350)/(1+$D$11*AR1350)*AM1350/(AO1350+273)*$E$11)</f>
        <v>0</v>
      </c>
      <c r="AB1350">
        <f>$B$9*AS1350+$C$9*AT1350</f>
        <v>0</v>
      </c>
      <c r="AC1350">
        <f>AB1350*AD1350</f>
        <v>0</v>
      </c>
      <c r="AD1350">
        <f>($B$9*$D$7+$C$9*$D$7)/($B$9+$C$9)</f>
        <v>0</v>
      </c>
      <c r="AE1350">
        <f>($B$9*$K$7+$C$9*$K$7)/($B$9+$C$9)</f>
        <v>0</v>
      </c>
      <c r="AF1350">
        <v>10</v>
      </c>
      <c r="AG1350">
        <v>1550677126.3</v>
      </c>
      <c r="AH1350">
        <v>399.875</v>
      </c>
      <c r="AI1350">
        <v>408.803</v>
      </c>
      <c r="AJ1350">
        <v>8.96695</v>
      </c>
      <c r="AK1350">
        <v>3.35128</v>
      </c>
      <c r="AL1350">
        <v>1431.67</v>
      </c>
      <c r="AM1350">
        <v>99.52</v>
      </c>
      <c r="AN1350">
        <v>0.0250196</v>
      </c>
      <c r="AO1350">
        <v>8.52288</v>
      </c>
      <c r="AP1350">
        <v>999.9</v>
      </c>
      <c r="AQ1350">
        <v>999.9</v>
      </c>
      <c r="AR1350">
        <v>10010</v>
      </c>
      <c r="AS1350">
        <v>0</v>
      </c>
      <c r="AT1350">
        <v>227.918</v>
      </c>
      <c r="AU1350">
        <v>0</v>
      </c>
      <c r="AV1350" t="s">
        <v>205</v>
      </c>
      <c r="AW1350">
        <v>0</v>
      </c>
      <c r="AX1350">
        <v>-1.442</v>
      </c>
      <c r="AY1350">
        <v>-0.036</v>
      </c>
      <c r="AZ1350">
        <v>0</v>
      </c>
      <c r="BA1350">
        <v>0</v>
      </c>
      <c r="BB1350">
        <v>0</v>
      </c>
      <c r="BC1350">
        <v>0</v>
      </c>
      <c r="BD1350">
        <v>402.846827868852</v>
      </c>
      <c r="BE1350">
        <v>1.05984250927739</v>
      </c>
      <c r="BF1350">
        <v>0.313676655397497</v>
      </c>
      <c r="BG1350">
        <v>-1</v>
      </c>
      <c r="BH1350">
        <v>0</v>
      </c>
      <c r="BI1350">
        <v>0</v>
      </c>
      <c r="BJ1350" t="s">
        <v>206</v>
      </c>
      <c r="BK1350">
        <v>1.88464</v>
      </c>
      <c r="BL1350">
        <v>1.88158</v>
      </c>
      <c r="BM1350">
        <v>1.88309</v>
      </c>
      <c r="BN1350">
        <v>1.88186</v>
      </c>
      <c r="BO1350">
        <v>1.88375</v>
      </c>
      <c r="BP1350">
        <v>1.88309</v>
      </c>
      <c r="BQ1350">
        <v>1.88477</v>
      </c>
      <c r="BR1350">
        <v>1.8823</v>
      </c>
      <c r="BS1350" t="s">
        <v>207</v>
      </c>
      <c r="BT1350" t="s">
        <v>17</v>
      </c>
      <c r="BU1350" t="s">
        <v>17</v>
      </c>
      <c r="BV1350" t="s">
        <v>17</v>
      </c>
      <c r="BW1350" t="s">
        <v>208</v>
      </c>
      <c r="BX1350" t="s">
        <v>209</v>
      </c>
      <c r="BY1350" t="s">
        <v>210</v>
      </c>
      <c r="BZ1350" t="s">
        <v>210</v>
      </c>
      <c r="CA1350" t="s">
        <v>210</v>
      </c>
      <c r="CB1350" t="s">
        <v>210</v>
      </c>
      <c r="CC1350">
        <v>5</v>
      </c>
      <c r="CD1350">
        <v>0</v>
      </c>
      <c r="CE1350">
        <v>0</v>
      </c>
      <c r="CF1350">
        <v>0</v>
      </c>
      <c r="CG1350">
        <v>0</v>
      </c>
      <c r="CH1350">
        <v>2</v>
      </c>
      <c r="CI1350">
        <v>1315.7</v>
      </c>
      <c r="CJ1350">
        <v>-0.963261</v>
      </c>
      <c r="CK1350">
        <v>8.16955</v>
      </c>
      <c r="CL1350">
        <v>9.499</v>
      </c>
      <c r="CM1350">
        <v>29.9997</v>
      </c>
      <c r="CN1350">
        <v>9.34426</v>
      </c>
      <c r="CO1350">
        <v>9.56424</v>
      </c>
      <c r="CP1350">
        <v>-1</v>
      </c>
      <c r="CQ1350">
        <v>0</v>
      </c>
      <c r="CR1350">
        <v>100</v>
      </c>
      <c r="CS1350">
        <v>-999.9</v>
      </c>
      <c r="CT1350">
        <v>400</v>
      </c>
      <c r="CU1350">
        <v>8.94599</v>
      </c>
      <c r="CV1350">
        <v>103.907</v>
      </c>
      <c r="CW1350">
        <v>103.437</v>
      </c>
    </row>
    <row r="1351" spans="1:101">
      <c r="A1351">
        <v>1337</v>
      </c>
      <c r="B1351">
        <v>1550677128.3</v>
      </c>
      <c r="C1351">
        <v>4304.5</v>
      </c>
      <c r="D1351" t="s">
        <v>2895</v>
      </c>
      <c r="E1351" t="s">
        <v>2896</v>
      </c>
      <c r="F1351">
        <f>J1351+I1351+M1351*K1351</f>
        <v>0</v>
      </c>
      <c r="G1351">
        <f>(1000*AM1351)/(L1351*(AO1351+273.15))</f>
        <v>0</v>
      </c>
      <c r="H1351">
        <f>((G1351*F1351*(1-(AJ1351/1000)))/(100*K1351))*(BE1351/60)</f>
        <v>0</v>
      </c>
      <c r="I1351" t="s">
        <v>197</v>
      </c>
      <c r="J1351" t="s">
        <v>198</v>
      </c>
      <c r="K1351" t="s">
        <v>199</v>
      </c>
      <c r="L1351" t="s">
        <v>200</v>
      </c>
      <c r="M1351" t="s">
        <v>201</v>
      </c>
      <c r="N1351" t="s">
        <v>2602</v>
      </c>
      <c r="O1351" t="s">
        <v>203</v>
      </c>
      <c r="P1351" t="s">
        <v>1646</v>
      </c>
      <c r="Q1351">
        <v>1550677128.3</v>
      </c>
      <c r="R1351">
        <f>AL1351*Y1351*(AJ1351-AK1351)/(100*AF1351*(1000-Y1351*AJ1351))</f>
        <v>0</v>
      </c>
      <c r="S1351">
        <f>AL1351*Y1351*(AI1351-AH1351*(1000-Y1351*AK1351)/(1000-Y1351*AJ1351))/(100*AF1351)</f>
        <v>0</v>
      </c>
      <c r="T1351">
        <f>(U1351/V1351*100)</f>
        <v>0</v>
      </c>
      <c r="U1351">
        <f>AJ1351*(AM1351+AN1351)/1000</f>
        <v>0</v>
      </c>
      <c r="V1351">
        <f>0.61365*exp(17.502*AO1351/(240.97+AO1351))</f>
        <v>0</v>
      </c>
      <c r="W1351">
        <v>130</v>
      </c>
      <c r="X1351">
        <v>9</v>
      </c>
      <c r="Y1351">
        <f>IF(W1351*$H$11&gt;=AA1351,1.0,(AA1351/(AA1351-W1351*$H$11)))</f>
        <v>0</v>
      </c>
      <c r="Z1351">
        <f>(Y1351-1)*100</f>
        <v>0</v>
      </c>
      <c r="AA1351">
        <f>MAX(0,($B$11+$C$11*AR1351)/(1+$D$11*AR1351)*AM1351/(AO1351+273)*$E$11)</f>
        <v>0</v>
      </c>
      <c r="AB1351">
        <f>$B$9*AS1351+$C$9*AT1351</f>
        <v>0</v>
      </c>
      <c r="AC1351">
        <f>AB1351*AD1351</f>
        <v>0</v>
      </c>
      <c r="AD1351">
        <f>($B$9*$D$7+$C$9*$D$7)/($B$9+$C$9)</f>
        <v>0</v>
      </c>
      <c r="AE1351">
        <f>($B$9*$K$7+$C$9*$K$7)/($B$9+$C$9)</f>
        <v>0</v>
      </c>
      <c r="AF1351">
        <v>10</v>
      </c>
      <c r="AG1351">
        <v>1550677128.3</v>
      </c>
      <c r="AH1351">
        <v>399.888</v>
      </c>
      <c r="AI1351">
        <v>408.795</v>
      </c>
      <c r="AJ1351">
        <v>8.97406</v>
      </c>
      <c r="AK1351">
        <v>3.35076</v>
      </c>
      <c r="AL1351">
        <v>1431.3</v>
      </c>
      <c r="AM1351">
        <v>99.5199</v>
      </c>
      <c r="AN1351">
        <v>0.0251191</v>
      </c>
      <c r="AO1351">
        <v>8.52981</v>
      </c>
      <c r="AP1351">
        <v>999.9</v>
      </c>
      <c r="AQ1351">
        <v>999.9</v>
      </c>
      <c r="AR1351">
        <v>10004.4</v>
      </c>
      <c r="AS1351">
        <v>0</v>
      </c>
      <c r="AT1351">
        <v>228.142</v>
      </c>
      <c r="AU1351">
        <v>0</v>
      </c>
      <c r="AV1351" t="s">
        <v>205</v>
      </c>
      <c r="AW1351">
        <v>0</v>
      </c>
      <c r="AX1351">
        <v>-1.442</v>
      </c>
      <c r="AY1351">
        <v>-0.036</v>
      </c>
      <c r="AZ1351">
        <v>0</v>
      </c>
      <c r="BA1351">
        <v>0</v>
      </c>
      <c r="BB1351">
        <v>0</v>
      </c>
      <c r="BC1351">
        <v>0</v>
      </c>
      <c r="BD1351">
        <v>402.88243442623</v>
      </c>
      <c r="BE1351">
        <v>1.09269548378984</v>
      </c>
      <c r="BF1351">
        <v>0.323173606791009</v>
      </c>
      <c r="BG1351">
        <v>-1</v>
      </c>
      <c r="BH1351">
        <v>0</v>
      </c>
      <c r="BI1351">
        <v>0</v>
      </c>
      <c r="BJ1351" t="s">
        <v>206</v>
      </c>
      <c r="BK1351">
        <v>1.88465</v>
      </c>
      <c r="BL1351">
        <v>1.88158</v>
      </c>
      <c r="BM1351">
        <v>1.88309</v>
      </c>
      <c r="BN1351">
        <v>1.88186</v>
      </c>
      <c r="BO1351">
        <v>1.88374</v>
      </c>
      <c r="BP1351">
        <v>1.88309</v>
      </c>
      <c r="BQ1351">
        <v>1.88477</v>
      </c>
      <c r="BR1351">
        <v>1.88229</v>
      </c>
      <c r="BS1351" t="s">
        <v>207</v>
      </c>
      <c r="BT1351" t="s">
        <v>17</v>
      </c>
      <c r="BU1351" t="s">
        <v>17</v>
      </c>
      <c r="BV1351" t="s">
        <v>17</v>
      </c>
      <c r="BW1351" t="s">
        <v>208</v>
      </c>
      <c r="BX1351" t="s">
        <v>209</v>
      </c>
      <c r="BY1351" t="s">
        <v>210</v>
      </c>
      <c r="BZ1351" t="s">
        <v>210</v>
      </c>
      <c r="CA1351" t="s">
        <v>210</v>
      </c>
      <c r="CB1351" t="s">
        <v>210</v>
      </c>
      <c r="CC1351">
        <v>5</v>
      </c>
      <c r="CD1351">
        <v>0</v>
      </c>
      <c r="CE1351">
        <v>0</v>
      </c>
      <c r="CF1351">
        <v>0</v>
      </c>
      <c r="CG1351">
        <v>0</v>
      </c>
      <c r="CH1351">
        <v>2</v>
      </c>
      <c r="CI1351">
        <v>1329.49</v>
      </c>
      <c r="CJ1351">
        <v>-0.963262</v>
      </c>
      <c r="CK1351">
        <v>8.17104</v>
      </c>
      <c r="CL1351">
        <v>9.49675</v>
      </c>
      <c r="CM1351">
        <v>29.9998</v>
      </c>
      <c r="CN1351">
        <v>9.34205</v>
      </c>
      <c r="CO1351">
        <v>9.56198</v>
      </c>
      <c r="CP1351">
        <v>-1</v>
      </c>
      <c r="CQ1351">
        <v>0</v>
      </c>
      <c r="CR1351">
        <v>100</v>
      </c>
      <c r="CS1351">
        <v>-999.9</v>
      </c>
      <c r="CT1351">
        <v>400</v>
      </c>
      <c r="CU1351">
        <v>8.94599</v>
      </c>
      <c r="CV1351">
        <v>103.907</v>
      </c>
      <c r="CW1351">
        <v>103.437</v>
      </c>
    </row>
    <row r="1352" spans="1:101">
      <c r="A1352">
        <v>1338</v>
      </c>
      <c r="B1352">
        <v>1550677130.3</v>
      </c>
      <c r="C1352">
        <v>4306.5</v>
      </c>
      <c r="D1352" t="s">
        <v>2897</v>
      </c>
      <c r="E1352" t="s">
        <v>2898</v>
      </c>
      <c r="F1352">
        <f>J1352+I1352+M1352*K1352</f>
        <v>0</v>
      </c>
      <c r="G1352">
        <f>(1000*AM1352)/(L1352*(AO1352+273.15))</f>
        <v>0</v>
      </c>
      <c r="H1352">
        <f>((G1352*F1352*(1-(AJ1352/1000)))/(100*K1352))*(BE1352/60)</f>
        <v>0</v>
      </c>
      <c r="I1352" t="s">
        <v>197</v>
      </c>
      <c r="J1352" t="s">
        <v>198</v>
      </c>
      <c r="K1352" t="s">
        <v>199</v>
      </c>
      <c r="L1352" t="s">
        <v>200</v>
      </c>
      <c r="M1352" t="s">
        <v>201</v>
      </c>
      <c r="N1352" t="s">
        <v>2602</v>
      </c>
      <c r="O1352" t="s">
        <v>203</v>
      </c>
      <c r="P1352" t="s">
        <v>1646</v>
      </c>
      <c r="Q1352">
        <v>1550677130.3</v>
      </c>
      <c r="R1352">
        <f>AL1352*Y1352*(AJ1352-AK1352)/(100*AF1352*(1000-Y1352*AJ1352))</f>
        <v>0</v>
      </c>
      <c r="S1352">
        <f>AL1352*Y1352*(AI1352-AH1352*(1000-Y1352*AK1352)/(1000-Y1352*AJ1352))/(100*AF1352)</f>
        <v>0</v>
      </c>
      <c r="T1352">
        <f>(U1352/V1352*100)</f>
        <v>0</v>
      </c>
      <c r="U1352">
        <f>AJ1352*(AM1352+AN1352)/1000</f>
        <v>0</v>
      </c>
      <c r="V1352">
        <f>0.61365*exp(17.502*AO1352/(240.97+AO1352))</f>
        <v>0</v>
      </c>
      <c r="W1352">
        <v>123</v>
      </c>
      <c r="X1352">
        <v>9</v>
      </c>
      <c r="Y1352">
        <f>IF(W1352*$H$11&gt;=AA1352,1.0,(AA1352/(AA1352-W1352*$H$11)))</f>
        <v>0</v>
      </c>
      <c r="Z1352">
        <f>(Y1352-1)*100</f>
        <v>0</v>
      </c>
      <c r="AA1352">
        <f>MAX(0,($B$11+$C$11*AR1352)/(1+$D$11*AR1352)*AM1352/(AO1352+273)*$E$11)</f>
        <v>0</v>
      </c>
      <c r="AB1352">
        <f>$B$9*AS1352+$C$9*AT1352</f>
        <v>0</v>
      </c>
      <c r="AC1352">
        <f>AB1352*AD1352</f>
        <v>0</v>
      </c>
      <c r="AD1352">
        <f>($B$9*$D$7+$C$9*$D$7)/($B$9+$C$9)</f>
        <v>0</v>
      </c>
      <c r="AE1352">
        <f>($B$9*$K$7+$C$9*$K$7)/($B$9+$C$9)</f>
        <v>0</v>
      </c>
      <c r="AF1352">
        <v>10</v>
      </c>
      <c r="AG1352">
        <v>1550677130.3</v>
      </c>
      <c r="AH1352">
        <v>399.911</v>
      </c>
      <c r="AI1352">
        <v>408.828</v>
      </c>
      <c r="AJ1352">
        <v>8.97536</v>
      </c>
      <c r="AK1352">
        <v>3.35014</v>
      </c>
      <c r="AL1352">
        <v>1431.49</v>
      </c>
      <c r="AM1352">
        <v>99.52</v>
      </c>
      <c r="AN1352">
        <v>0.0252113</v>
      </c>
      <c r="AO1352">
        <v>8.50908</v>
      </c>
      <c r="AP1352">
        <v>999.9</v>
      </c>
      <c r="AQ1352">
        <v>999.9</v>
      </c>
      <c r="AR1352">
        <v>10002.5</v>
      </c>
      <c r="AS1352">
        <v>0</v>
      </c>
      <c r="AT1352">
        <v>228.5</v>
      </c>
      <c r="AU1352">
        <v>0</v>
      </c>
      <c r="AV1352" t="s">
        <v>205</v>
      </c>
      <c r="AW1352">
        <v>0</v>
      </c>
      <c r="AX1352">
        <v>-1.442</v>
      </c>
      <c r="AY1352">
        <v>-0.036</v>
      </c>
      <c r="AZ1352">
        <v>0</v>
      </c>
      <c r="BA1352">
        <v>0</v>
      </c>
      <c r="BB1352">
        <v>0</v>
      </c>
      <c r="BC1352">
        <v>0</v>
      </c>
      <c r="BD1352">
        <v>402.917647540984</v>
      </c>
      <c r="BE1352">
        <v>1.12325251717497</v>
      </c>
      <c r="BF1352">
        <v>0.331665047361784</v>
      </c>
      <c r="BG1352">
        <v>-1</v>
      </c>
      <c r="BH1352">
        <v>0</v>
      </c>
      <c r="BI1352">
        <v>0</v>
      </c>
      <c r="BJ1352" t="s">
        <v>206</v>
      </c>
      <c r="BK1352">
        <v>1.88465</v>
      </c>
      <c r="BL1352">
        <v>1.88159</v>
      </c>
      <c r="BM1352">
        <v>1.88309</v>
      </c>
      <c r="BN1352">
        <v>1.88186</v>
      </c>
      <c r="BO1352">
        <v>1.88373</v>
      </c>
      <c r="BP1352">
        <v>1.88309</v>
      </c>
      <c r="BQ1352">
        <v>1.88477</v>
      </c>
      <c r="BR1352">
        <v>1.8823</v>
      </c>
      <c r="BS1352" t="s">
        <v>207</v>
      </c>
      <c r="BT1352" t="s">
        <v>17</v>
      </c>
      <c r="BU1352" t="s">
        <v>17</v>
      </c>
      <c r="BV1352" t="s">
        <v>17</v>
      </c>
      <c r="BW1352" t="s">
        <v>208</v>
      </c>
      <c r="BX1352" t="s">
        <v>209</v>
      </c>
      <c r="BY1352" t="s">
        <v>210</v>
      </c>
      <c r="BZ1352" t="s">
        <v>210</v>
      </c>
      <c r="CA1352" t="s">
        <v>210</v>
      </c>
      <c r="CB1352" t="s">
        <v>210</v>
      </c>
      <c r="CC1352">
        <v>5</v>
      </c>
      <c r="CD1352">
        <v>0</v>
      </c>
      <c r="CE1352">
        <v>0</v>
      </c>
      <c r="CF1352">
        <v>0</v>
      </c>
      <c r="CG1352">
        <v>0</v>
      </c>
      <c r="CH1352">
        <v>2</v>
      </c>
      <c r="CI1352">
        <v>1334.92</v>
      </c>
      <c r="CJ1352">
        <v>-0.963262</v>
      </c>
      <c r="CK1352">
        <v>8.17254</v>
      </c>
      <c r="CL1352">
        <v>9.49449</v>
      </c>
      <c r="CM1352">
        <v>29.9999</v>
      </c>
      <c r="CN1352">
        <v>9.34037</v>
      </c>
      <c r="CO1352">
        <v>9.55973</v>
      </c>
      <c r="CP1352">
        <v>-1</v>
      </c>
      <c r="CQ1352">
        <v>0</v>
      </c>
      <c r="CR1352">
        <v>100</v>
      </c>
      <c r="CS1352">
        <v>-999.9</v>
      </c>
      <c r="CT1352">
        <v>400</v>
      </c>
      <c r="CU1352">
        <v>8.94599</v>
      </c>
      <c r="CV1352">
        <v>103.908</v>
      </c>
      <c r="CW1352">
        <v>103.437</v>
      </c>
    </row>
    <row r="1353" spans="1:101">
      <c r="A1353">
        <v>1339</v>
      </c>
      <c r="B1353">
        <v>1550677132.3</v>
      </c>
      <c r="C1353">
        <v>4308.5</v>
      </c>
      <c r="D1353" t="s">
        <v>2899</v>
      </c>
      <c r="E1353" t="s">
        <v>2900</v>
      </c>
      <c r="F1353">
        <f>J1353+I1353+M1353*K1353</f>
        <v>0</v>
      </c>
      <c r="G1353">
        <f>(1000*AM1353)/(L1353*(AO1353+273.15))</f>
        <v>0</v>
      </c>
      <c r="H1353">
        <f>((G1353*F1353*(1-(AJ1353/1000)))/(100*K1353))*(BE1353/60)</f>
        <v>0</v>
      </c>
      <c r="I1353" t="s">
        <v>197</v>
      </c>
      <c r="J1353" t="s">
        <v>198</v>
      </c>
      <c r="K1353" t="s">
        <v>199</v>
      </c>
      <c r="L1353" t="s">
        <v>200</v>
      </c>
      <c r="M1353" t="s">
        <v>201</v>
      </c>
      <c r="N1353" t="s">
        <v>2602</v>
      </c>
      <c r="O1353" t="s">
        <v>203</v>
      </c>
      <c r="P1353" t="s">
        <v>1646</v>
      </c>
      <c r="Q1353">
        <v>1550677132.3</v>
      </c>
      <c r="R1353">
        <f>AL1353*Y1353*(AJ1353-AK1353)/(100*AF1353*(1000-Y1353*AJ1353))</f>
        <v>0</v>
      </c>
      <c r="S1353">
        <f>AL1353*Y1353*(AI1353-AH1353*(1000-Y1353*AK1353)/(1000-Y1353*AJ1353))/(100*AF1353)</f>
        <v>0</v>
      </c>
      <c r="T1353">
        <f>(U1353/V1353*100)</f>
        <v>0</v>
      </c>
      <c r="U1353">
        <f>AJ1353*(AM1353+AN1353)/1000</f>
        <v>0</v>
      </c>
      <c r="V1353">
        <f>0.61365*exp(17.502*AO1353/(240.97+AO1353))</f>
        <v>0</v>
      </c>
      <c r="W1353">
        <v>111</v>
      </c>
      <c r="X1353">
        <v>8</v>
      </c>
      <c r="Y1353">
        <f>IF(W1353*$H$11&gt;=AA1353,1.0,(AA1353/(AA1353-W1353*$H$11)))</f>
        <v>0</v>
      </c>
      <c r="Z1353">
        <f>(Y1353-1)*100</f>
        <v>0</v>
      </c>
      <c r="AA1353">
        <f>MAX(0,($B$11+$C$11*AR1353)/(1+$D$11*AR1353)*AM1353/(AO1353+273)*$E$11)</f>
        <v>0</v>
      </c>
      <c r="AB1353">
        <f>$B$9*AS1353+$C$9*AT1353</f>
        <v>0</v>
      </c>
      <c r="AC1353">
        <f>AB1353*AD1353</f>
        <v>0</v>
      </c>
      <c r="AD1353">
        <f>($B$9*$D$7+$C$9*$D$7)/($B$9+$C$9)</f>
        <v>0</v>
      </c>
      <c r="AE1353">
        <f>($B$9*$K$7+$C$9*$K$7)/($B$9+$C$9)</f>
        <v>0</v>
      </c>
      <c r="AF1353">
        <v>10</v>
      </c>
      <c r="AG1353">
        <v>1550677132.3</v>
      </c>
      <c r="AH1353">
        <v>399.94</v>
      </c>
      <c r="AI1353">
        <v>408.846</v>
      </c>
      <c r="AJ1353">
        <v>8.97668</v>
      </c>
      <c r="AK1353">
        <v>3.35032</v>
      </c>
      <c r="AL1353">
        <v>1431.71</v>
      </c>
      <c r="AM1353">
        <v>99.5194</v>
      </c>
      <c r="AN1353">
        <v>0.0253923</v>
      </c>
      <c r="AO1353">
        <v>8.47485</v>
      </c>
      <c r="AP1353">
        <v>999.9</v>
      </c>
      <c r="AQ1353">
        <v>999.9</v>
      </c>
      <c r="AR1353">
        <v>9988.75</v>
      </c>
      <c r="AS1353">
        <v>0</v>
      </c>
      <c r="AT1353">
        <v>228.965</v>
      </c>
      <c r="AU1353">
        <v>0</v>
      </c>
      <c r="AV1353" t="s">
        <v>205</v>
      </c>
      <c r="AW1353">
        <v>0</v>
      </c>
      <c r="AX1353">
        <v>-1.442</v>
      </c>
      <c r="AY1353">
        <v>-0.036</v>
      </c>
      <c r="AZ1353">
        <v>0</v>
      </c>
      <c r="BA1353">
        <v>0</v>
      </c>
      <c r="BB1353">
        <v>0</v>
      </c>
      <c r="BC1353">
        <v>0</v>
      </c>
      <c r="BD1353">
        <v>402.953319672131</v>
      </c>
      <c r="BE1353">
        <v>1.14624920279818</v>
      </c>
      <c r="BF1353">
        <v>0.337987517142505</v>
      </c>
      <c r="BG1353">
        <v>-1</v>
      </c>
      <c r="BH1353">
        <v>0</v>
      </c>
      <c r="BI1353">
        <v>0</v>
      </c>
      <c r="BJ1353" t="s">
        <v>206</v>
      </c>
      <c r="BK1353">
        <v>1.88467</v>
      </c>
      <c r="BL1353">
        <v>1.88157</v>
      </c>
      <c r="BM1353">
        <v>1.88309</v>
      </c>
      <c r="BN1353">
        <v>1.88186</v>
      </c>
      <c r="BO1353">
        <v>1.88373</v>
      </c>
      <c r="BP1353">
        <v>1.88309</v>
      </c>
      <c r="BQ1353">
        <v>1.88477</v>
      </c>
      <c r="BR1353">
        <v>1.8823</v>
      </c>
      <c r="BS1353" t="s">
        <v>207</v>
      </c>
      <c r="BT1353" t="s">
        <v>17</v>
      </c>
      <c r="BU1353" t="s">
        <v>17</v>
      </c>
      <c r="BV1353" t="s">
        <v>17</v>
      </c>
      <c r="BW1353" t="s">
        <v>208</v>
      </c>
      <c r="BX1353" t="s">
        <v>209</v>
      </c>
      <c r="BY1353" t="s">
        <v>210</v>
      </c>
      <c r="BZ1353" t="s">
        <v>210</v>
      </c>
      <c r="CA1353" t="s">
        <v>210</v>
      </c>
      <c r="CB1353" t="s">
        <v>210</v>
      </c>
      <c r="CC1353">
        <v>5</v>
      </c>
      <c r="CD1353">
        <v>0</v>
      </c>
      <c r="CE1353">
        <v>0</v>
      </c>
      <c r="CF1353">
        <v>0</v>
      </c>
      <c r="CG1353">
        <v>0</v>
      </c>
      <c r="CH1353">
        <v>2</v>
      </c>
      <c r="CI1353">
        <v>1343.96</v>
      </c>
      <c r="CJ1353">
        <v>-0.963263</v>
      </c>
      <c r="CK1353">
        <v>8.17406</v>
      </c>
      <c r="CL1353">
        <v>9.49225</v>
      </c>
      <c r="CM1353">
        <v>29.9999</v>
      </c>
      <c r="CN1353">
        <v>9.33867</v>
      </c>
      <c r="CO1353">
        <v>9.55748</v>
      </c>
      <c r="CP1353">
        <v>-1</v>
      </c>
      <c r="CQ1353">
        <v>0</v>
      </c>
      <c r="CR1353">
        <v>100</v>
      </c>
      <c r="CS1353">
        <v>-999.9</v>
      </c>
      <c r="CT1353">
        <v>400</v>
      </c>
      <c r="CU1353">
        <v>8.94599</v>
      </c>
      <c r="CV1353">
        <v>103.908</v>
      </c>
      <c r="CW1353">
        <v>103.437</v>
      </c>
    </row>
    <row r="1354" spans="1:101">
      <c r="A1354">
        <v>1340</v>
      </c>
      <c r="B1354">
        <v>1550677134.3</v>
      </c>
      <c r="C1354">
        <v>4310.5</v>
      </c>
      <c r="D1354" t="s">
        <v>2901</v>
      </c>
      <c r="E1354" t="s">
        <v>2902</v>
      </c>
      <c r="F1354">
        <f>J1354+I1354+M1354*K1354</f>
        <v>0</v>
      </c>
      <c r="G1354">
        <f>(1000*AM1354)/(L1354*(AO1354+273.15))</f>
        <v>0</v>
      </c>
      <c r="H1354">
        <f>((G1354*F1354*(1-(AJ1354/1000)))/(100*K1354))*(BE1354/60)</f>
        <v>0</v>
      </c>
      <c r="I1354" t="s">
        <v>197</v>
      </c>
      <c r="J1354" t="s">
        <v>198</v>
      </c>
      <c r="K1354" t="s">
        <v>199</v>
      </c>
      <c r="L1354" t="s">
        <v>200</v>
      </c>
      <c r="M1354" t="s">
        <v>201</v>
      </c>
      <c r="N1354" t="s">
        <v>2602</v>
      </c>
      <c r="O1354" t="s">
        <v>203</v>
      </c>
      <c r="P1354" t="s">
        <v>1646</v>
      </c>
      <c r="Q1354">
        <v>1550677134.3</v>
      </c>
      <c r="R1354">
        <f>AL1354*Y1354*(AJ1354-AK1354)/(100*AF1354*(1000-Y1354*AJ1354))</f>
        <v>0</v>
      </c>
      <c r="S1354">
        <f>AL1354*Y1354*(AI1354-AH1354*(1000-Y1354*AK1354)/(1000-Y1354*AJ1354))/(100*AF1354)</f>
        <v>0</v>
      </c>
      <c r="T1354">
        <f>(U1354/V1354*100)</f>
        <v>0</v>
      </c>
      <c r="U1354">
        <f>AJ1354*(AM1354+AN1354)/1000</f>
        <v>0</v>
      </c>
      <c r="V1354">
        <f>0.61365*exp(17.502*AO1354/(240.97+AO1354))</f>
        <v>0</v>
      </c>
      <c r="W1354">
        <v>107</v>
      </c>
      <c r="X1354">
        <v>7</v>
      </c>
      <c r="Y1354">
        <f>IF(W1354*$H$11&gt;=AA1354,1.0,(AA1354/(AA1354-W1354*$H$11)))</f>
        <v>0</v>
      </c>
      <c r="Z1354">
        <f>(Y1354-1)*100</f>
        <v>0</v>
      </c>
      <c r="AA1354">
        <f>MAX(0,($B$11+$C$11*AR1354)/(1+$D$11*AR1354)*AM1354/(AO1354+273)*$E$11)</f>
        <v>0</v>
      </c>
      <c r="AB1354">
        <f>$B$9*AS1354+$C$9*AT1354</f>
        <v>0</v>
      </c>
      <c r="AC1354">
        <f>AB1354*AD1354</f>
        <v>0</v>
      </c>
      <c r="AD1354">
        <f>($B$9*$D$7+$C$9*$D$7)/($B$9+$C$9)</f>
        <v>0</v>
      </c>
      <c r="AE1354">
        <f>($B$9*$K$7+$C$9*$K$7)/($B$9+$C$9)</f>
        <v>0</v>
      </c>
      <c r="AF1354">
        <v>10</v>
      </c>
      <c r="AG1354">
        <v>1550677134.3</v>
      </c>
      <c r="AH1354">
        <v>399.997</v>
      </c>
      <c r="AI1354">
        <v>408.826</v>
      </c>
      <c r="AJ1354">
        <v>8.98344</v>
      </c>
      <c r="AK1354">
        <v>3.35064</v>
      </c>
      <c r="AL1354">
        <v>1431.58</v>
      </c>
      <c r="AM1354">
        <v>99.5194</v>
      </c>
      <c r="AN1354">
        <v>0.0254959</v>
      </c>
      <c r="AO1354">
        <v>8.4796</v>
      </c>
      <c r="AP1354">
        <v>999.9</v>
      </c>
      <c r="AQ1354">
        <v>999.9</v>
      </c>
      <c r="AR1354">
        <v>9998.12</v>
      </c>
      <c r="AS1354">
        <v>0</v>
      </c>
      <c r="AT1354">
        <v>229.393</v>
      </c>
      <c r="AU1354">
        <v>0</v>
      </c>
      <c r="AV1354" t="s">
        <v>205</v>
      </c>
      <c r="AW1354">
        <v>0</v>
      </c>
      <c r="AX1354">
        <v>-1.442</v>
      </c>
      <c r="AY1354">
        <v>-0.036</v>
      </c>
      <c r="AZ1354">
        <v>0</v>
      </c>
      <c r="BA1354">
        <v>0</v>
      </c>
      <c r="BB1354">
        <v>0</v>
      </c>
      <c r="BC1354">
        <v>0</v>
      </c>
      <c r="BD1354">
        <v>402.989713114754</v>
      </c>
      <c r="BE1354">
        <v>1.16402034227627</v>
      </c>
      <c r="BF1354">
        <v>0.34288416242865</v>
      </c>
      <c r="BG1354">
        <v>-1</v>
      </c>
      <c r="BH1354">
        <v>0</v>
      </c>
      <c r="BI1354">
        <v>0</v>
      </c>
      <c r="BJ1354" t="s">
        <v>206</v>
      </c>
      <c r="BK1354">
        <v>1.88465</v>
      </c>
      <c r="BL1354">
        <v>1.88156</v>
      </c>
      <c r="BM1354">
        <v>1.88309</v>
      </c>
      <c r="BN1354">
        <v>1.88186</v>
      </c>
      <c r="BO1354">
        <v>1.88373</v>
      </c>
      <c r="BP1354">
        <v>1.88309</v>
      </c>
      <c r="BQ1354">
        <v>1.88477</v>
      </c>
      <c r="BR1354">
        <v>1.8823</v>
      </c>
      <c r="BS1354" t="s">
        <v>207</v>
      </c>
      <c r="BT1354" t="s">
        <v>17</v>
      </c>
      <c r="BU1354" t="s">
        <v>17</v>
      </c>
      <c r="BV1354" t="s">
        <v>17</v>
      </c>
      <c r="BW1354" t="s">
        <v>208</v>
      </c>
      <c r="BX1354" t="s">
        <v>209</v>
      </c>
      <c r="BY1354" t="s">
        <v>210</v>
      </c>
      <c r="BZ1354" t="s">
        <v>210</v>
      </c>
      <c r="CA1354" t="s">
        <v>210</v>
      </c>
      <c r="CB1354" t="s">
        <v>210</v>
      </c>
      <c r="CC1354">
        <v>5</v>
      </c>
      <c r="CD1354">
        <v>0</v>
      </c>
      <c r="CE1354">
        <v>0</v>
      </c>
      <c r="CF1354">
        <v>0</v>
      </c>
      <c r="CG1354">
        <v>0</v>
      </c>
      <c r="CH1354">
        <v>2</v>
      </c>
      <c r="CI1354">
        <v>1346.86</v>
      </c>
      <c r="CJ1354">
        <v>-0.963263</v>
      </c>
      <c r="CK1354">
        <v>8.17562</v>
      </c>
      <c r="CL1354">
        <v>9.49001</v>
      </c>
      <c r="CM1354">
        <v>29.9999</v>
      </c>
      <c r="CN1354">
        <v>9.33645</v>
      </c>
      <c r="CO1354">
        <v>9.55522</v>
      </c>
      <c r="CP1354">
        <v>-1</v>
      </c>
      <c r="CQ1354">
        <v>0</v>
      </c>
      <c r="CR1354">
        <v>100</v>
      </c>
      <c r="CS1354">
        <v>-999.9</v>
      </c>
      <c r="CT1354">
        <v>400</v>
      </c>
      <c r="CU1354">
        <v>8.94599</v>
      </c>
      <c r="CV1354">
        <v>103.908</v>
      </c>
      <c r="CW1354">
        <v>103.437</v>
      </c>
    </row>
    <row r="1355" spans="1:101">
      <c r="A1355">
        <v>1341</v>
      </c>
      <c r="B1355">
        <v>1550677136.3</v>
      </c>
      <c r="C1355">
        <v>4312.5</v>
      </c>
      <c r="D1355" t="s">
        <v>2903</v>
      </c>
      <c r="E1355" t="s">
        <v>2904</v>
      </c>
      <c r="F1355">
        <f>J1355+I1355+M1355*K1355</f>
        <v>0</v>
      </c>
      <c r="G1355">
        <f>(1000*AM1355)/(L1355*(AO1355+273.15))</f>
        <v>0</v>
      </c>
      <c r="H1355">
        <f>((G1355*F1355*(1-(AJ1355/1000)))/(100*K1355))*(BE1355/60)</f>
        <v>0</v>
      </c>
      <c r="I1355" t="s">
        <v>197</v>
      </c>
      <c r="J1355" t="s">
        <v>198</v>
      </c>
      <c r="K1355" t="s">
        <v>199</v>
      </c>
      <c r="L1355" t="s">
        <v>200</v>
      </c>
      <c r="M1355" t="s">
        <v>201</v>
      </c>
      <c r="N1355" t="s">
        <v>2602</v>
      </c>
      <c r="O1355" t="s">
        <v>203</v>
      </c>
      <c r="P1355" t="s">
        <v>1646</v>
      </c>
      <c r="Q1355">
        <v>1550677136.3</v>
      </c>
      <c r="R1355">
        <f>AL1355*Y1355*(AJ1355-AK1355)/(100*AF1355*(1000-Y1355*AJ1355))</f>
        <v>0</v>
      </c>
      <c r="S1355">
        <f>AL1355*Y1355*(AI1355-AH1355*(1000-Y1355*AK1355)/(1000-Y1355*AJ1355))/(100*AF1355)</f>
        <v>0</v>
      </c>
      <c r="T1355">
        <f>(U1355/V1355*100)</f>
        <v>0</v>
      </c>
      <c r="U1355">
        <f>AJ1355*(AM1355+AN1355)/1000</f>
        <v>0</v>
      </c>
      <c r="V1355">
        <f>0.61365*exp(17.502*AO1355/(240.97+AO1355))</f>
        <v>0</v>
      </c>
      <c r="W1355">
        <v>119</v>
      </c>
      <c r="X1355">
        <v>8</v>
      </c>
      <c r="Y1355">
        <f>IF(W1355*$H$11&gt;=AA1355,1.0,(AA1355/(AA1355-W1355*$H$11)))</f>
        <v>0</v>
      </c>
      <c r="Z1355">
        <f>(Y1355-1)*100</f>
        <v>0</v>
      </c>
      <c r="AA1355">
        <f>MAX(0,($B$11+$C$11*AR1355)/(1+$D$11*AR1355)*AM1355/(AO1355+273)*$E$11)</f>
        <v>0</v>
      </c>
      <c r="AB1355">
        <f>$B$9*AS1355+$C$9*AT1355</f>
        <v>0</v>
      </c>
      <c r="AC1355">
        <f>AB1355*AD1355</f>
        <v>0</v>
      </c>
      <c r="AD1355">
        <f>($B$9*$D$7+$C$9*$D$7)/($B$9+$C$9)</f>
        <v>0</v>
      </c>
      <c r="AE1355">
        <f>($B$9*$K$7+$C$9*$K$7)/($B$9+$C$9)</f>
        <v>0</v>
      </c>
      <c r="AF1355">
        <v>10</v>
      </c>
      <c r="AG1355">
        <v>1550677136.3</v>
      </c>
      <c r="AH1355">
        <v>400.044</v>
      </c>
      <c r="AI1355">
        <v>408.825</v>
      </c>
      <c r="AJ1355">
        <v>8.98985</v>
      </c>
      <c r="AK1355">
        <v>3.35031</v>
      </c>
      <c r="AL1355">
        <v>1431.41</v>
      </c>
      <c r="AM1355">
        <v>99.5187</v>
      </c>
      <c r="AN1355">
        <v>0.0251535</v>
      </c>
      <c r="AO1355">
        <v>8.48903</v>
      </c>
      <c r="AP1355">
        <v>999.9</v>
      </c>
      <c r="AQ1355">
        <v>999.9</v>
      </c>
      <c r="AR1355">
        <v>10018.8</v>
      </c>
      <c r="AS1355">
        <v>0</v>
      </c>
      <c r="AT1355">
        <v>229.817</v>
      </c>
      <c r="AU1355">
        <v>0</v>
      </c>
      <c r="AV1355" t="s">
        <v>205</v>
      </c>
      <c r="AW1355">
        <v>0</v>
      </c>
      <c r="AX1355">
        <v>-1.442</v>
      </c>
      <c r="AY1355">
        <v>-0.036</v>
      </c>
      <c r="AZ1355">
        <v>0</v>
      </c>
      <c r="BA1355">
        <v>0</v>
      </c>
      <c r="BB1355">
        <v>0</v>
      </c>
      <c r="BC1355">
        <v>0</v>
      </c>
      <c r="BD1355">
        <v>403.028180327869</v>
      </c>
      <c r="BE1355">
        <v>1.17700172823435</v>
      </c>
      <c r="BF1355">
        <v>0.346624685214271</v>
      </c>
      <c r="BG1355">
        <v>-1</v>
      </c>
      <c r="BH1355">
        <v>0</v>
      </c>
      <c r="BI1355">
        <v>0</v>
      </c>
      <c r="BJ1355" t="s">
        <v>206</v>
      </c>
      <c r="BK1355">
        <v>1.88464</v>
      </c>
      <c r="BL1355">
        <v>1.88157</v>
      </c>
      <c r="BM1355">
        <v>1.88309</v>
      </c>
      <c r="BN1355">
        <v>1.88187</v>
      </c>
      <c r="BO1355">
        <v>1.88372</v>
      </c>
      <c r="BP1355">
        <v>1.88309</v>
      </c>
      <c r="BQ1355">
        <v>1.88477</v>
      </c>
      <c r="BR1355">
        <v>1.8823</v>
      </c>
      <c r="BS1355" t="s">
        <v>207</v>
      </c>
      <c r="BT1355" t="s">
        <v>17</v>
      </c>
      <c r="BU1355" t="s">
        <v>17</v>
      </c>
      <c r="BV1355" t="s">
        <v>17</v>
      </c>
      <c r="BW1355" t="s">
        <v>208</v>
      </c>
      <c r="BX1355" t="s">
        <v>209</v>
      </c>
      <c r="BY1355" t="s">
        <v>210</v>
      </c>
      <c r="BZ1355" t="s">
        <v>210</v>
      </c>
      <c r="CA1355" t="s">
        <v>210</v>
      </c>
      <c r="CB1355" t="s">
        <v>210</v>
      </c>
      <c r="CC1355">
        <v>5</v>
      </c>
      <c r="CD1355">
        <v>0</v>
      </c>
      <c r="CE1355">
        <v>0</v>
      </c>
      <c r="CF1355">
        <v>0</v>
      </c>
      <c r="CG1355">
        <v>0</v>
      </c>
      <c r="CH1355">
        <v>2</v>
      </c>
      <c r="CI1355">
        <v>1337.96</v>
      </c>
      <c r="CJ1355">
        <v>-0.963263</v>
      </c>
      <c r="CK1355">
        <v>8.17716</v>
      </c>
      <c r="CL1355">
        <v>9.48776</v>
      </c>
      <c r="CM1355">
        <v>29.9998</v>
      </c>
      <c r="CN1355">
        <v>9.33475</v>
      </c>
      <c r="CO1355">
        <v>9.55322</v>
      </c>
      <c r="CP1355">
        <v>-1</v>
      </c>
      <c r="CQ1355">
        <v>0</v>
      </c>
      <c r="CR1355">
        <v>100</v>
      </c>
      <c r="CS1355">
        <v>-999.9</v>
      </c>
      <c r="CT1355">
        <v>400</v>
      </c>
      <c r="CU1355">
        <v>8.94599</v>
      </c>
      <c r="CV1355">
        <v>103.908</v>
      </c>
      <c r="CW1355">
        <v>103.437</v>
      </c>
    </row>
    <row r="1356" spans="1:101">
      <c r="A1356">
        <v>1342</v>
      </c>
      <c r="B1356">
        <v>1550677138.3</v>
      </c>
      <c r="C1356">
        <v>4314.5</v>
      </c>
      <c r="D1356" t="s">
        <v>2905</v>
      </c>
      <c r="E1356" t="s">
        <v>2906</v>
      </c>
      <c r="F1356">
        <f>J1356+I1356+M1356*K1356</f>
        <v>0</v>
      </c>
      <c r="G1356">
        <f>(1000*AM1356)/(L1356*(AO1356+273.15))</f>
        <v>0</v>
      </c>
      <c r="H1356">
        <f>((G1356*F1356*(1-(AJ1356/1000)))/(100*K1356))*(BE1356/60)</f>
        <v>0</v>
      </c>
      <c r="I1356" t="s">
        <v>197</v>
      </c>
      <c r="J1356" t="s">
        <v>198</v>
      </c>
      <c r="K1356" t="s">
        <v>199</v>
      </c>
      <c r="L1356" t="s">
        <v>200</v>
      </c>
      <c r="M1356" t="s">
        <v>201</v>
      </c>
      <c r="N1356" t="s">
        <v>2602</v>
      </c>
      <c r="O1356" t="s">
        <v>203</v>
      </c>
      <c r="P1356" t="s">
        <v>1646</v>
      </c>
      <c r="Q1356">
        <v>1550677138.3</v>
      </c>
      <c r="R1356">
        <f>AL1356*Y1356*(AJ1356-AK1356)/(100*AF1356*(1000-Y1356*AJ1356))</f>
        <v>0</v>
      </c>
      <c r="S1356">
        <f>AL1356*Y1356*(AI1356-AH1356*(1000-Y1356*AK1356)/(1000-Y1356*AJ1356))/(100*AF1356)</f>
        <v>0</v>
      </c>
      <c r="T1356">
        <f>(U1356/V1356*100)</f>
        <v>0</v>
      </c>
      <c r="U1356">
        <f>AJ1356*(AM1356+AN1356)/1000</f>
        <v>0</v>
      </c>
      <c r="V1356">
        <f>0.61365*exp(17.502*AO1356/(240.97+AO1356))</f>
        <v>0</v>
      </c>
      <c r="W1356">
        <v>127</v>
      </c>
      <c r="X1356">
        <v>9</v>
      </c>
      <c r="Y1356">
        <f>IF(W1356*$H$11&gt;=AA1356,1.0,(AA1356/(AA1356-W1356*$H$11)))</f>
        <v>0</v>
      </c>
      <c r="Z1356">
        <f>(Y1356-1)*100</f>
        <v>0</v>
      </c>
      <c r="AA1356">
        <f>MAX(0,($B$11+$C$11*AR1356)/(1+$D$11*AR1356)*AM1356/(AO1356+273)*$E$11)</f>
        <v>0</v>
      </c>
      <c r="AB1356">
        <f>$B$9*AS1356+$C$9*AT1356</f>
        <v>0</v>
      </c>
      <c r="AC1356">
        <f>AB1356*AD1356</f>
        <v>0</v>
      </c>
      <c r="AD1356">
        <f>($B$9*$D$7+$C$9*$D$7)/($B$9+$C$9)</f>
        <v>0</v>
      </c>
      <c r="AE1356">
        <f>($B$9*$K$7+$C$9*$K$7)/($B$9+$C$9)</f>
        <v>0</v>
      </c>
      <c r="AF1356">
        <v>10</v>
      </c>
      <c r="AG1356">
        <v>1550677138.3</v>
      </c>
      <c r="AH1356">
        <v>400.05</v>
      </c>
      <c r="AI1356">
        <v>408.831</v>
      </c>
      <c r="AJ1356">
        <v>8.99817</v>
      </c>
      <c r="AK1356">
        <v>3.34936</v>
      </c>
      <c r="AL1356">
        <v>1431.86</v>
      </c>
      <c r="AM1356">
        <v>99.518</v>
      </c>
      <c r="AN1356">
        <v>0.0249879</v>
      </c>
      <c r="AO1356">
        <v>8.50256</v>
      </c>
      <c r="AP1356">
        <v>999.9</v>
      </c>
      <c r="AQ1356">
        <v>999.9</v>
      </c>
      <c r="AR1356">
        <v>9997.5</v>
      </c>
      <c r="AS1356">
        <v>0</v>
      </c>
      <c r="AT1356">
        <v>230.225</v>
      </c>
      <c r="AU1356">
        <v>0</v>
      </c>
      <c r="AV1356" t="s">
        <v>205</v>
      </c>
      <c r="AW1356">
        <v>0</v>
      </c>
      <c r="AX1356">
        <v>-1.442</v>
      </c>
      <c r="AY1356">
        <v>-0.036</v>
      </c>
      <c r="AZ1356">
        <v>0</v>
      </c>
      <c r="BA1356">
        <v>0</v>
      </c>
      <c r="BB1356">
        <v>0</v>
      </c>
      <c r="BC1356">
        <v>0</v>
      </c>
      <c r="BD1356">
        <v>403.068368852459</v>
      </c>
      <c r="BE1356">
        <v>1.18265434322137</v>
      </c>
      <c r="BF1356">
        <v>0.3483140471231</v>
      </c>
      <c r="BG1356">
        <v>-1</v>
      </c>
      <c r="BH1356">
        <v>0</v>
      </c>
      <c r="BI1356">
        <v>0</v>
      </c>
      <c r="BJ1356" t="s">
        <v>206</v>
      </c>
      <c r="BK1356">
        <v>1.88465</v>
      </c>
      <c r="BL1356">
        <v>1.88158</v>
      </c>
      <c r="BM1356">
        <v>1.88309</v>
      </c>
      <c r="BN1356">
        <v>1.88187</v>
      </c>
      <c r="BO1356">
        <v>1.88376</v>
      </c>
      <c r="BP1356">
        <v>1.88309</v>
      </c>
      <c r="BQ1356">
        <v>1.88477</v>
      </c>
      <c r="BR1356">
        <v>1.8823</v>
      </c>
      <c r="BS1356" t="s">
        <v>207</v>
      </c>
      <c r="BT1356" t="s">
        <v>17</v>
      </c>
      <c r="BU1356" t="s">
        <v>17</v>
      </c>
      <c r="BV1356" t="s">
        <v>17</v>
      </c>
      <c r="BW1356" t="s">
        <v>208</v>
      </c>
      <c r="BX1356" t="s">
        <v>209</v>
      </c>
      <c r="BY1356" t="s">
        <v>210</v>
      </c>
      <c r="BZ1356" t="s">
        <v>210</v>
      </c>
      <c r="CA1356" t="s">
        <v>210</v>
      </c>
      <c r="CB1356" t="s">
        <v>210</v>
      </c>
      <c r="CC1356">
        <v>5</v>
      </c>
      <c r="CD1356">
        <v>0</v>
      </c>
      <c r="CE1356">
        <v>0</v>
      </c>
      <c r="CF1356">
        <v>0</v>
      </c>
      <c r="CG1356">
        <v>0</v>
      </c>
      <c r="CH1356">
        <v>2</v>
      </c>
      <c r="CI1356">
        <v>1332.04</v>
      </c>
      <c r="CJ1356">
        <v>-0.963264</v>
      </c>
      <c r="CK1356">
        <v>8.17865</v>
      </c>
      <c r="CL1356">
        <v>9.48582</v>
      </c>
      <c r="CM1356">
        <v>29.9998</v>
      </c>
      <c r="CN1356">
        <v>9.33309</v>
      </c>
      <c r="CO1356">
        <v>9.55153</v>
      </c>
      <c r="CP1356">
        <v>-1</v>
      </c>
      <c r="CQ1356">
        <v>0</v>
      </c>
      <c r="CR1356">
        <v>100</v>
      </c>
      <c r="CS1356">
        <v>-999.9</v>
      </c>
      <c r="CT1356">
        <v>400</v>
      </c>
      <c r="CU1356">
        <v>8.94599</v>
      </c>
      <c r="CV1356">
        <v>103.909</v>
      </c>
      <c r="CW1356">
        <v>103.436</v>
      </c>
    </row>
    <row r="1357" spans="1:101">
      <c r="A1357">
        <v>1343</v>
      </c>
      <c r="B1357">
        <v>1550677140.3</v>
      </c>
      <c r="C1357">
        <v>4316.5</v>
      </c>
      <c r="D1357" t="s">
        <v>2907</v>
      </c>
      <c r="E1357" t="s">
        <v>2908</v>
      </c>
      <c r="F1357">
        <f>J1357+I1357+M1357*K1357</f>
        <v>0</v>
      </c>
      <c r="G1357">
        <f>(1000*AM1357)/(L1357*(AO1357+273.15))</f>
        <v>0</v>
      </c>
      <c r="H1357">
        <f>((G1357*F1357*(1-(AJ1357/1000)))/(100*K1357))*(BE1357/60)</f>
        <v>0</v>
      </c>
      <c r="I1357" t="s">
        <v>197</v>
      </c>
      <c r="J1357" t="s">
        <v>198</v>
      </c>
      <c r="K1357" t="s">
        <v>199</v>
      </c>
      <c r="L1357" t="s">
        <v>200</v>
      </c>
      <c r="M1357" t="s">
        <v>201</v>
      </c>
      <c r="N1357" t="s">
        <v>2602</v>
      </c>
      <c r="O1357" t="s">
        <v>203</v>
      </c>
      <c r="P1357" t="s">
        <v>1646</v>
      </c>
      <c r="Q1357">
        <v>1550677140.3</v>
      </c>
      <c r="R1357">
        <f>AL1357*Y1357*(AJ1357-AK1357)/(100*AF1357*(1000-Y1357*AJ1357))</f>
        <v>0</v>
      </c>
      <c r="S1357">
        <f>AL1357*Y1357*(AI1357-AH1357*(1000-Y1357*AK1357)/(1000-Y1357*AJ1357))/(100*AF1357)</f>
        <v>0</v>
      </c>
      <c r="T1357">
        <f>(U1357/V1357*100)</f>
        <v>0</v>
      </c>
      <c r="U1357">
        <f>AJ1357*(AM1357+AN1357)/1000</f>
        <v>0</v>
      </c>
      <c r="V1357">
        <f>0.61365*exp(17.502*AO1357/(240.97+AO1357))</f>
        <v>0</v>
      </c>
      <c r="W1357">
        <v>120</v>
      </c>
      <c r="X1357">
        <v>8</v>
      </c>
      <c r="Y1357">
        <f>IF(W1357*$H$11&gt;=AA1357,1.0,(AA1357/(AA1357-W1357*$H$11)))</f>
        <v>0</v>
      </c>
      <c r="Z1357">
        <f>(Y1357-1)*100</f>
        <v>0</v>
      </c>
      <c r="AA1357">
        <f>MAX(0,($B$11+$C$11*AR1357)/(1+$D$11*AR1357)*AM1357/(AO1357+273)*$E$11)</f>
        <v>0</v>
      </c>
      <c r="AB1357">
        <f>$B$9*AS1357+$C$9*AT1357</f>
        <v>0</v>
      </c>
      <c r="AC1357">
        <f>AB1357*AD1357</f>
        <v>0</v>
      </c>
      <c r="AD1357">
        <f>($B$9*$D$7+$C$9*$D$7)/($B$9+$C$9)</f>
        <v>0</v>
      </c>
      <c r="AE1357">
        <f>($B$9*$K$7+$C$9*$K$7)/($B$9+$C$9)</f>
        <v>0</v>
      </c>
      <c r="AF1357">
        <v>10</v>
      </c>
      <c r="AG1357">
        <v>1550677140.3</v>
      </c>
      <c r="AH1357">
        <v>400.069</v>
      </c>
      <c r="AI1357">
        <v>408.81</v>
      </c>
      <c r="AJ1357">
        <v>9.00921</v>
      </c>
      <c r="AK1357">
        <v>3.34898</v>
      </c>
      <c r="AL1357">
        <v>1431.97</v>
      </c>
      <c r="AM1357">
        <v>99.5185</v>
      </c>
      <c r="AN1357">
        <v>0.0252233</v>
      </c>
      <c r="AO1357">
        <v>8.53574</v>
      </c>
      <c r="AP1357">
        <v>999.9</v>
      </c>
      <c r="AQ1357">
        <v>999.9</v>
      </c>
      <c r="AR1357">
        <v>9986.88</v>
      </c>
      <c r="AS1357">
        <v>0</v>
      </c>
      <c r="AT1357">
        <v>230.652</v>
      </c>
      <c r="AU1357">
        <v>0</v>
      </c>
      <c r="AV1357" t="s">
        <v>205</v>
      </c>
      <c r="AW1357">
        <v>0</v>
      </c>
      <c r="AX1357">
        <v>-1.442</v>
      </c>
      <c r="AY1357">
        <v>-0.036</v>
      </c>
      <c r="AZ1357">
        <v>0</v>
      </c>
      <c r="BA1357">
        <v>0</v>
      </c>
      <c r="BB1357">
        <v>0</v>
      </c>
      <c r="BC1357">
        <v>0</v>
      </c>
      <c r="BD1357">
        <v>403.107426229508</v>
      </c>
      <c r="BE1357">
        <v>1.18562954983293</v>
      </c>
      <c r="BF1357">
        <v>0.349177955429483</v>
      </c>
      <c r="BG1357">
        <v>-1</v>
      </c>
      <c r="BH1357">
        <v>0</v>
      </c>
      <c r="BI1357">
        <v>0</v>
      </c>
      <c r="BJ1357" t="s">
        <v>206</v>
      </c>
      <c r="BK1357">
        <v>1.88465</v>
      </c>
      <c r="BL1357">
        <v>1.88158</v>
      </c>
      <c r="BM1357">
        <v>1.88309</v>
      </c>
      <c r="BN1357">
        <v>1.88187</v>
      </c>
      <c r="BO1357">
        <v>1.8838</v>
      </c>
      <c r="BP1357">
        <v>1.88309</v>
      </c>
      <c r="BQ1357">
        <v>1.88477</v>
      </c>
      <c r="BR1357">
        <v>1.88229</v>
      </c>
      <c r="BS1357" t="s">
        <v>207</v>
      </c>
      <c r="BT1357" t="s">
        <v>17</v>
      </c>
      <c r="BU1357" t="s">
        <v>17</v>
      </c>
      <c r="BV1357" t="s">
        <v>17</v>
      </c>
      <c r="BW1357" t="s">
        <v>208</v>
      </c>
      <c r="BX1357" t="s">
        <v>209</v>
      </c>
      <c r="BY1357" t="s">
        <v>210</v>
      </c>
      <c r="BZ1357" t="s">
        <v>210</v>
      </c>
      <c r="CA1357" t="s">
        <v>210</v>
      </c>
      <c r="CB1357" t="s">
        <v>210</v>
      </c>
      <c r="CC1357">
        <v>5</v>
      </c>
      <c r="CD1357">
        <v>0</v>
      </c>
      <c r="CE1357">
        <v>0</v>
      </c>
      <c r="CF1357">
        <v>0</v>
      </c>
      <c r="CG1357">
        <v>0</v>
      </c>
      <c r="CH1357">
        <v>2</v>
      </c>
      <c r="CI1357">
        <v>1337.17</v>
      </c>
      <c r="CJ1357">
        <v>-0.963264</v>
      </c>
      <c r="CK1357">
        <v>8.18022</v>
      </c>
      <c r="CL1357">
        <v>9.48411</v>
      </c>
      <c r="CM1357">
        <v>29.9998</v>
      </c>
      <c r="CN1357">
        <v>9.33142</v>
      </c>
      <c r="CO1357">
        <v>9.54959</v>
      </c>
      <c r="CP1357">
        <v>-1</v>
      </c>
      <c r="CQ1357">
        <v>0</v>
      </c>
      <c r="CR1357">
        <v>100</v>
      </c>
      <c r="CS1357">
        <v>-999.9</v>
      </c>
      <c r="CT1357">
        <v>400</v>
      </c>
      <c r="CU1357">
        <v>8.94122</v>
      </c>
      <c r="CV1357">
        <v>103.909</v>
      </c>
      <c r="CW1357">
        <v>103.437</v>
      </c>
    </row>
    <row r="1358" spans="1:101">
      <c r="A1358">
        <v>1344</v>
      </c>
      <c r="B1358">
        <v>1550677142.3</v>
      </c>
      <c r="C1358">
        <v>4318.5</v>
      </c>
      <c r="D1358" t="s">
        <v>2909</v>
      </c>
      <c r="E1358" t="s">
        <v>2910</v>
      </c>
      <c r="F1358">
        <f>J1358+I1358+M1358*K1358</f>
        <v>0</v>
      </c>
      <c r="G1358">
        <f>(1000*AM1358)/(L1358*(AO1358+273.15))</f>
        <v>0</v>
      </c>
      <c r="H1358">
        <f>((G1358*F1358*(1-(AJ1358/1000)))/(100*K1358))*(BE1358/60)</f>
        <v>0</v>
      </c>
      <c r="I1358" t="s">
        <v>197</v>
      </c>
      <c r="J1358" t="s">
        <v>198</v>
      </c>
      <c r="K1358" t="s">
        <v>199</v>
      </c>
      <c r="L1358" t="s">
        <v>200</v>
      </c>
      <c r="M1358" t="s">
        <v>201</v>
      </c>
      <c r="N1358" t="s">
        <v>2602</v>
      </c>
      <c r="O1358" t="s">
        <v>203</v>
      </c>
      <c r="P1358" t="s">
        <v>1646</v>
      </c>
      <c r="Q1358">
        <v>1550677142.3</v>
      </c>
      <c r="R1358">
        <f>AL1358*Y1358*(AJ1358-AK1358)/(100*AF1358*(1000-Y1358*AJ1358))</f>
        <v>0</v>
      </c>
      <c r="S1358">
        <f>AL1358*Y1358*(AI1358-AH1358*(1000-Y1358*AK1358)/(1000-Y1358*AJ1358))/(100*AF1358)</f>
        <v>0</v>
      </c>
      <c r="T1358">
        <f>(U1358/V1358*100)</f>
        <v>0</v>
      </c>
      <c r="U1358">
        <f>AJ1358*(AM1358+AN1358)/1000</f>
        <v>0</v>
      </c>
      <c r="V1358">
        <f>0.61365*exp(17.502*AO1358/(240.97+AO1358))</f>
        <v>0</v>
      </c>
      <c r="W1358">
        <v>122</v>
      </c>
      <c r="X1358">
        <v>9</v>
      </c>
      <c r="Y1358">
        <f>IF(W1358*$H$11&gt;=AA1358,1.0,(AA1358/(AA1358-W1358*$H$11)))</f>
        <v>0</v>
      </c>
      <c r="Z1358">
        <f>(Y1358-1)*100</f>
        <v>0</v>
      </c>
      <c r="AA1358">
        <f>MAX(0,($B$11+$C$11*AR1358)/(1+$D$11*AR1358)*AM1358/(AO1358+273)*$E$11)</f>
        <v>0</v>
      </c>
      <c r="AB1358">
        <f>$B$9*AS1358+$C$9*AT1358</f>
        <v>0</v>
      </c>
      <c r="AC1358">
        <f>AB1358*AD1358</f>
        <v>0</v>
      </c>
      <c r="AD1358">
        <f>($B$9*$D$7+$C$9*$D$7)/($B$9+$C$9)</f>
        <v>0</v>
      </c>
      <c r="AE1358">
        <f>($B$9*$K$7+$C$9*$K$7)/($B$9+$C$9)</f>
        <v>0</v>
      </c>
      <c r="AF1358">
        <v>10</v>
      </c>
      <c r="AG1358">
        <v>1550677142.3</v>
      </c>
      <c r="AH1358">
        <v>400.115</v>
      </c>
      <c r="AI1358">
        <v>408.833</v>
      </c>
      <c r="AJ1358">
        <v>9.01619</v>
      </c>
      <c r="AK1358">
        <v>3.34874</v>
      </c>
      <c r="AL1358">
        <v>1431.45</v>
      </c>
      <c r="AM1358">
        <v>99.5196</v>
      </c>
      <c r="AN1358">
        <v>0.0253457</v>
      </c>
      <c r="AO1358">
        <v>8.54368</v>
      </c>
      <c r="AP1358">
        <v>999.9</v>
      </c>
      <c r="AQ1358">
        <v>999.9</v>
      </c>
      <c r="AR1358">
        <v>10001.2</v>
      </c>
      <c r="AS1358">
        <v>0</v>
      </c>
      <c r="AT1358">
        <v>231.293</v>
      </c>
      <c r="AU1358">
        <v>0</v>
      </c>
      <c r="AV1358" t="s">
        <v>205</v>
      </c>
      <c r="AW1358">
        <v>0</v>
      </c>
      <c r="AX1358">
        <v>-1.442</v>
      </c>
      <c r="AY1358">
        <v>-0.036</v>
      </c>
      <c r="AZ1358">
        <v>0</v>
      </c>
      <c r="BA1358">
        <v>0</v>
      </c>
      <c r="BB1358">
        <v>0</v>
      </c>
      <c r="BC1358">
        <v>0</v>
      </c>
      <c r="BD1358">
        <v>403.145049180328</v>
      </c>
      <c r="BE1358">
        <v>1.19081306320447</v>
      </c>
      <c r="BF1358">
        <v>0.350618723665143</v>
      </c>
      <c r="BG1358">
        <v>-1</v>
      </c>
      <c r="BH1358">
        <v>0</v>
      </c>
      <c r="BI1358">
        <v>0</v>
      </c>
      <c r="BJ1358" t="s">
        <v>206</v>
      </c>
      <c r="BK1358">
        <v>1.88464</v>
      </c>
      <c r="BL1358">
        <v>1.88158</v>
      </c>
      <c r="BM1358">
        <v>1.8831</v>
      </c>
      <c r="BN1358">
        <v>1.88187</v>
      </c>
      <c r="BO1358">
        <v>1.8838</v>
      </c>
      <c r="BP1358">
        <v>1.88309</v>
      </c>
      <c r="BQ1358">
        <v>1.88477</v>
      </c>
      <c r="BR1358">
        <v>1.88229</v>
      </c>
      <c r="BS1358" t="s">
        <v>207</v>
      </c>
      <c r="BT1358" t="s">
        <v>17</v>
      </c>
      <c r="BU1358" t="s">
        <v>17</v>
      </c>
      <c r="BV1358" t="s">
        <v>17</v>
      </c>
      <c r="BW1358" t="s">
        <v>208</v>
      </c>
      <c r="BX1358" t="s">
        <v>209</v>
      </c>
      <c r="BY1358" t="s">
        <v>210</v>
      </c>
      <c r="BZ1358" t="s">
        <v>210</v>
      </c>
      <c r="CA1358" t="s">
        <v>210</v>
      </c>
      <c r="CB1358" t="s">
        <v>210</v>
      </c>
      <c r="CC1358">
        <v>5</v>
      </c>
      <c r="CD1358">
        <v>0</v>
      </c>
      <c r="CE1358">
        <v>0</v>
      </c>
      <c r="CF1358">
        <v>0</v>
      </c>
      <c r="CG1358">
        <v>0</v>
      </c>
      <c r="CH1358">
        <v>2</v>
      </c>
      <c r="CI1358">
        <v>1335.64</v>
      </c>
      <c r="CJ1358">
        <v>-0.963265</v>
      </c>
      <c r="CK1358">
        <v>8.18186</v>
      </c>
      <c r="CL1358">
        <v>9.48215</v>
      </c>
      <c r="CM1358">
        <v>29.9999</v>
      </c>
      <c r="CN1358">
        <v>9.33002</v>
      </c>
      <c r="CO1358">
        <v>9.54758</v>
      </c>
      <c r="CP1358">
        <v>-1</v>
      </c>
      <c r="CQ1358">
        <v>0</v>
      </c>
      <c r="CR1358">
        <v>100</v>
      </c>
      <c r="CS1358">
        <v>-999.9</v>
      </c>
      <c r="CT1358">
        <v>400</v>
      </c>
      <c r="CU1358">
        <v>8.93858</v>
      </c>
      <c r="CV1358">
        <v>103.909</v>
      </c>
      <c r="CW1358">
        <v>103.438</v>
      </c>
    </row>
    <row r="1359" spans="1:101">
      <c r="A1359">
        <v>1345</v>
      </c>
      <c r="B1359">
        <v>1550677144.3</v>
      </c>
      <c r="C1359">
        <v>4320.5</v>
      </c>
      <c r="D1359" t="s">
        <v>2911</v>
      </c>
      <c r="E1359" t="s">
        <v>2912</v>
      </c>
      <c r="F1359">
        <f>J1359+I1359+M1359*K1359</f>
        <v>0</v>
      </c>
      <c r="G1359">
        <f>(1000*AM1359)/(L1359*(AO1359+273.15))</f>
        <v>0</v>
      </c>
      <c r="H1359">
        <f>((G1359*F1359*(1-(AJ1359/1000)))/(100*K1359))*(BE1359/60)</f>
        <v>0</v>
      </c>
      <c r="I1359" t="s">
        <v>197</v>
      </c>
      <c r="J1359" t="s">
        <v>198</v>
      </c>
      <c r="K1359" t="s">
        <v>199</v>
      </c>
      <c r="L1359" t="s">
        <v>200</v>
      </c>
      <c r="M1359" t="s">
        <v>201</v>
      </c>
      <c r="N1359" t="s">
        <v>2602</v>
      </c>
      <c r="O1359" t="s">
        <v>203</v>
      </c>
      <c r="P1359" t="s">
        <v>1646</v>
      </c>
      <c r="Q1359">
        <v>1550677144.3</v>
      </c>
      <c r="R1359">
        <f>AL1359*Y1359*(AJ1359-AK1359)/(100*AF1359*(1000-Y1359*AJ1359))</f>
        <v>0</v>
      </c>
      <c r="S1359">
        <f>AL1359*Y1359*(AI1359-AH1359*(1000-Y1359*AK1359)/(1000-Y1359*AJ1359))/(100*AF1359)</f>
        <v>0</v>
      </c>
      <c r="T1359">
        <f>(U1359/V1359*100)</f>
        <v>0</v>
      </c>
      <c r="U1359">
        <f>AJ1359*(AM1359+AN1359)/1000</f>
        <v>0</v>
      </c>
      <c r="V1359">
        <f>0.61365*exp(17.502*AO1359/(240.97+AO1359))</f>
        <v>0</v>
      </c>
      <c r="W1359">
        <v>125</v>
      </c>
      <c r="X1359">
        <v>9</v>
      </c>
      <c r="Y1359">
        <f>IF(W1359*$H$11&gt;=AA1359,1.0,(AA1359/(AA1359-W1359*$H$11)))</f>
        <v>0</v>
      </c>
      <c r="Z1359">
        <f>(Y1359-1)*100</f>
        <v>0</v>
      </c>
      <c r="AA1359">
        <f>MAX(0,($B$11+$C$11*AR1359)/(1+$D$11*AR1359)*AM1359/(AO1359+273)*$E$11)</f>
        <v>0</v>
      </c>
      <c r="AB1359">
        <f>$B$9*AS1359+$C$9*AT1359</f>
        <v>0</v>
      </c>
      <c r="AC1359">
        <f>AB1359*AD1359</f>
        <v>0</v>
      </c>
      <c r="AD1359">
        <f>($B$9*$D$7+$C$9*$D$7)/($B$9+$C$9)</f>
        <v>0</v>
      </c>
      <c r="AE1359">
        <f>($B$9*$K$7+$C$9*$K$7)/($B$9+$C$9)</f>
        <v>0</v>
      </c>
      <c r="AF1359">
        <v>10</v>
      </c>
      <c r="AG1359">
        <v>1550677144.3</v>
      </c>
      <c r="AH1359">
        <v>400.161</v>
      </c>
      <c r="AI1359">
        <v>408.878</v>
      </c>
      <c r="AJ1359">
        <v>9.01558</v>
      </c>
      <c r="AK1359">
        <v>3.34874</v>
      </c>
      <c r="AL1359">
        <v>1431.42</v>
      </c>
      <c r="AM1359">
        <v>99.5197</v>
      </c>
      <c r="AN1359">
        <v>0.0252246</v>
      </c>
      <c r="AO1359">
        <v>8.51705</v>
      </c>
      <c r="AP1359">
        <v>999.9</v>
      </c>
      <c r="AQ1359">
        <v>999.9</v>
      </c>
      <c r="AR1359">
        <v>10004.4</v>
      </c>
      <c r="AS1359">
        <v>0</v>
      </c>
      <c r="AT1359">
        <v>232.052</v>
      </c>
      <c r="AU1359">
        <v>0</v>
      </c>
      <c r="AV1359" t="s">
        <v>205</v>
      </c>
      <c r="AW1359">
        <v>0</v>
      </c>
      <c r="AX1359">
        <v>-1.442</v>
      </c>
      <c r="AY1359">
        <v>-0.036</v>
      </c>
      <c r="AZ1359">
        <v>0</v>
      </c>
      <c r="BA1359">
        <v>0</v>
      </c>
      <c r="BB1359">
        <v>0</v>
      </c>
      <c r="BC1359">
        <v>0</v>
      </c>
      <c r="BD1359">
        <v>403.182942622951</v>
      </c>
      <c r="BE1359">
        <v>1.19659812108216</v>
      </c>
      <c r="BF1359">
        <v>0.352227601975087</v>
      </c>
      <c r="BG1359">
        <v>-1</v>
      </c>
      <c r="BH1359">
        <v>0</v>
      </c>
      <c r="BI1359">
        <v>0</v>
      </c>
      <c r="BJ1359" t="s">
        <v>206</v>
      </c>
      <c r="BK1359">
        <v>1.88465</v>
      </c>
      <c r="BL1359">
        <v>1.88159</v>
      </c>
      <c r="BM1359">
        <v>1.8831</v>
      </c>
      <c r="BN1359">
        <v>1.88186</v>
      </c>
      <c r="BO1359">
        <v>1.88379</v>
      </c>
      <c r="BP1359">
        <v>1.88309</v>
      </c>
      <c r="BQ1359">
        <v>1.88477</v>
      </c>
      <c r="BR1359">
        <v>1.8823</v>
      </c>
      <c r="BS1359" t="s">
        <v>207</v>
      </c>
      <c r="BT1359" t="s">
        <v>17</v>
      </c>
      <c r="BU1359" t="s">
        <v>17</v>
      </c>
      <c r="BV1359" t="s">
        <v>17</v>
      </c>
      <c r="BW1359" t="s">
        <v>208</v>
      </c>
      <c r="BX1359" t="s">
        <v>209</v>
      </c>
      <c r="BY1359" t="s">
        <v>210</v>
      </c>
      <c r="BZ1359" t="s">
        <v>210</v>
      </c>
      <c r="CA1359" t="s">
        <v>210</v>
      </c>
      <c r="CB1359" t="s">
        <v>210</v>
      </c>
      <c r="CC1359">
        <v>5</v>
      </c>
      <c r="CD1359">
        <v>0</v>
      </c>
      <c r="CE1359">
        <v>0</v>
      </c>
      <c r="CF1359">
        <v>0</v>
      </c>
      <c r="CG1359">
        <v>0</v>
      </c>
      <c r="CH1359">
        <v>2</v>
      </c>
      <c r="CI1359">
        <v>1333.19</v>
      </c>
      <c r="CJ1359">
        <v>-0.963265</v>
      </c>
      <c r="CK1359">
        <v>8.18346</v>
      </c>
      <c r="CL1359">
        <v>9.48047</v>
      </c>
      <c r="CM1359">
        <v>29.9999</v>
      </c>
      <c r="CN1359">
        <v>9.32833</v>
      </c>
      <c r="CO1359">
        <v>9.54589</v>
      </c>
      <c r="CP1359">
        <v>-1</v>
      </c>
      <c r="CQ1359">
        <v>0</v>
      </c>
      <c r="CR1359">
        <v>100</v>
      </c>
      <c r="CS1359">
        <v>-999.9</v>
      </c>
      <c r="CT1359">
        <v>400</v>
      </c>
      <c r="CU1359">
        <v>8.94022</v>
      </c>
      <c r="CV1359">
        <v>103.909</v>
      </c>
      <c r="CW1359">
        <v>103.438</v>
      </c>
    </row>
    <row r="1360" spans="1:101">
      <c r="A1360">
        <v>1346</v>
      </c>
      <c r="B1360">
        <v>1550677146.3</v>
      </c>
      <c r="C1360">
        <v>4322.5</v>
      </c>
      <c r="D1360" t="s">
        <v>2913</v>
      </c>
      <c r="E1360" t="s">
        <v>2914</v>
      </c>
      <c r="F1360">
        <f>J1360+I1360+M1360*K1360</f>
        <v>0</v>
      </c>
      <c r="G1360">
        <f>(1000*AM1360)/(L1360*(AO1360+273.15))</f>
        <v>0</v>
      </c>
      <c r="H1360">
        <f>((G1360*F1360*(1-(AJ1360/1000)))/(100*K1360))*(BE1360/60)</f>
        <v>0</v>
      </c>
      <c r="I1360" t="s">
        <v>197</v>
      </c>
      <c r="J1360" t="s">
        <v>198</v>
      </c>
      <c r="K1360" t="s">
        <v>199</v>
      </c>
      <c r="L1360" t="s">
        <v>200</v>
      </c>
      <c r="M1360" t="s">
        <v>201</v>
      </c>
      <c r="N1360" t="s">
        <v>2602</v>
      </c>
      <c r="O1360" t="s">
        <v>203</v>
      </c>
      <c r="P1360" t="s">
        <v>1646</v>
      </c>
      <c r="Q1360">
        <v>1550677146.3</v>
      </c>
      <c r="R1360">
        <f>AL1360*Y1360*(AJ1360-AK1360)/(100*AF1360*(1000-Y1360*AJ1360))</f>
        <v>0</v>
      </c>
      <c r="S1360">
        <f>AL1360*Y1360*(AI1360-AH1360*(1000-Y1360*AK1360)/(1000-Y1360*AJ1360))/(100*AF1360)</f>
        <v>0</v>
      </c>
      <c r="T1360">
        <f>(U1360/V1360*100)</f>
        <v>0</v>
      </c>
      <c r="U1360">
        <f>AJ1360*(AM1360+AN1360)/1000</f>
        <v>0</v>
      </c>
      <c r="V1360">
        <f>0.61365*exp(17.502*AO1360/(240.97+AO1360))</f>
        <v>0</v>
      </c>
      <c r="W1360">
        <v>115</v>
      </c>
      <c r="X1360">
        <v>8</v>
      </c>
      <c r="Y1360">
        <f>IF(W1360*$H$11&gt;=AA1360,1.0,(AA1360/(AA1360-W1360*$H$11)))</f>
        <v>0</v>
      </c>
      <c r="Z1360">
        <f>(Y1360-1)*100</f>
        <v>0</v>
      </c>
      <c r="AA1360">
        <f>MAX(0,($B$11+$C$11*AR1360)/(1+$D$11*AR1360)*AM1360/(AO1360+273)*$E$11)</f>
        <v>0</v>
      </c>
      <c r="AB1360">
        <f>$B$9*AS1360+$C$9*AT1360</f>
        <v>0</v>
      </c>
      <c r="AC1360">
        <f>AB1360*AD1360</f>
        <v>0</v>
      </c>
      <c r="AD1360">
        <f>($B$9*$D$7+$C$9*$D$7)/($B$9+$C$9)</f>
        <v>0</v>
      </c>
      <c r="AE1360">
        <f>($B$9*$K$7+$C$9*$K$7)/($B$9+$C$9)</f>
        <v>0</v>
      </c>
      <c r="AF1360">
        <v>10</v>
      </c>
      <c r="AG1360">
        <v>1550677146.3</v>
      </c>
      <c r="AH1360">
        <v>400.235</v>
      </c>
      <c r="AI1360">
        <v>408.857</v>
      </c>
      <c r="AJ1360">
        <v>9.02052</v>
      </c>
      <c r="AK1360">
        <v>3.34884</v>
      </c>
      <c r="AL1360">
        <v>1431.81</v>
      </c>
      <c r="AM1360">
        <v>99.5185</v>
      </c>
      <c r="AN1360">
        <v>0.0250449</v>
      </c>
      <c r="AO1360">
        <v>8.51151</v>
      </c>
      <c r="AP1360">
        <v>999.9</v>
      </c>
      <c r="AQ1360">
        <v>999.9</v>
      </c>
      <c r="AR1360">
        <v>9983.75</v>
      </c>
      <c r="AS1360">
        <v>0</v>
      </c>
      <c r="AT1360">
        <v>232.788</v>
      </c>
      <c r="AU1360">
        <v>0</v>
      </c>
      <c r="AV1360" t="s">
        <v>205</v>
      </c>
      <c r="AW1360">
        <v>0</v>
      </c>
      <c r="AX1360">
        <v>-1.442</v>
      </c>
      <c r="AY1360">
        <v>-0.036</v>
      </c>
      <c r="AZ1360">
        <v>0</v>
      </c>
      <c r="BA1360">
        <v>0</v>
      </c>
      <c r="BB1360">
        <v>0</v>
      </c>
      <c r="BC1360">
        <v>0</v>
      </c>
      <c r="BD1360">
        <v>403.222114754098</v>
      </c>
      <c r="BE1360">
        <v>1.20222615086196</v>
      </c>
      <c r="BF1360">
        <v>0.353853892158093</v>
      </c>
      <c r="BG1360">
        <v>-1</v>
      </c>
      <c r="BH1360">
        <v>0</v>
      </c>
      <c r="BI1360">
        <v>0</v>
      </c>
      <c r="BJ1360" t="s">
        <v>206</v>
      </c>
      <c r="BK1360">
        <v>1.88465</v>
      </c>
      <c r="BL1360">
        <v>1.88159</v>
      </c>
      <c r="BM1360">
        <v>1.88309</v>
      </c>
      <c r="BN1360">
        <v>1.88186</v>
      </c>
      <c r="BO1360">
        <v>1.88378</v>
      </c>
      <c r="BP1360">
        <v>1.88309</v>
      </c>
      <c r="BQ1360">
        <v>1.88477</v>
      </c>
      <c r="BR1360">
        <v>1.8823</v>
      </c>
      <c r="BS1360" t="s">
        <v>207</v>
      </c>
      <c r="BT1360" t="s">
        <v>17</v>
      </c>
      <c r="BU1360" t="s">
        <v>17</v>
      </c>
      <c r="BV1360" t="s">
        <v>17</v>
      </c>
      <c r="BW1360" t="s">
        <v>208</v>
      </c>
      <c r="BX1360" t="s">
        <v>209</v>
      </c>
      <c r="BY1360" t="s">
        <v>210</v>
      </c>
      <c r="BZ1360" t="s">
        <v>210</v>
      </c>
      <c r="CA1360" t="s">
        <v>210</v>
      </c>
      <c r="CB1360" t="s">
        <v>210</v>
      </c>
      <c r="CC1360">
        <v>5</v>
      </c>
      <c r="CD1360">
        <v>0</v>
      </c>
      <c r="CE1360">
        <v>0</v>
      </c>
      <c r="CF1360">
        <v>0</v>
      </c>
      <c r="CG1360">
        <v>0</v>
      </c>
      <c r="CH1360">
        <v>2</v>
      </c>
      <c r="CI1360">
        <v>1341.05</v>
      </c>
      <c r="CJ1360">
        <v>-0.963265</v>
      </c>
      <c r="CK1360">
        <v>8.18502</v>
      </c>
      <c r="CL1360">
        <v>9.47875</v>
      </c>
      <c r="CM1360">
        <v>29.9999</v>
      </c>
      <c r="CN1360">
        <v>9.32639</v>
      </c>
      <c r="CO1360">
        <v>9.54396</v>
      </c>
      <c r="CP1360">
        <v>-1</v>
      </c>
      <c r="CQ1360">
        <v>0</v>
      </c>
      <c r="CR1360">
        <v>100</v>
      </c>
      <c r="CS1360">
        <v>-999.9</v>
      </c>
      <c r="CT1360">
        <v>400</v>
      </c>
      <c r="CU1360">
        <v>8.92612</v>
      </c>
      <c r="CV1360">
        <v>103.91</v>
      </c>
      <c r="CW1360">
        <v>103.438</v>
      </c>
    </row>
    <row r="1361" spans="1:101">
      <c r="A1361">
        <v>1347</v>
      </c>
      <c r="B1361">
        <v>1550677148.3</v>
      </c>
      <c r="C1361">
        <v>4324.5</v>
      </c>
      <c r="D1361" t="s">
        <v>2915</v>
      </c>
      <c r="E1361" t="s">
        <v>2916</v>
      </c>
      <c r="F1361">
        <f>J1361+I1361+M1361*K1361</f>
        <v>0</v>
      </c>
      <c r="G1361">
        <f>(1000*AM1361)/(L1361*(AO1361+273.15))</f>
        <v>0</v>
      </c>
      <c r="H1361">
        <f>((G1361*F1361*(1-(AJ1361/1000)))/(100*K1361))*(BE1361/60)</f>
        <v>0</v>
      </c>
      <c r="I1361" t="s">
        <v>197</v>
      </c>
      <c r="J1361" t="s">
        <v>198</v>
      </c>
      <c r="K1361" t="s">
        <v>199</v>
      </c>
      <c r="L1361" t="s">
        <v>200</v>
      </c>
      <c r="M1361" t="s">
        <v>201</v>
      </c>
      <c r="N1361" t="s">
        <v>2602</v>
      </c>
      <c r="O1361" t="s">
        <v>203</v>
      </c>
      <c r="P1361" t="s">
        <v>1646</v>
      </c>
      <c r="Q1361">
        <v>1550677148.3</v>
      </c>
      <c r="R1361">
        <f>AL1361*Y1361*(AJ1361-AK1361)/(100*AF1361*(1000-Y1361*AJ1361))</f>
        <v>0</v>
      </c>
      <c r="S1361">
        <f>AL1361*Y1361*(AI1361-AH1361*(1000-Y1361*AK1361)/(1000-Y1361*AJ1361))/(100*AF1361)</f>
        <v>0</v>
      </c>
      <c r="T1361">
        <f>(U1361/V1361*100)</f>
        <v>0</v>
      </c>
      <c r="U1361">
        <f>AJ1361*(AM1361+AN1361)/1000</f>
        <v>0</v>
      </c>
      <c r="V1361">
        <f>0.61365*exp(17.502*AO1361/(240.97+AO1361))</f>
        <v>0</v>
      </c>
      <c r="W1361">
        <v>122</v>
      </c>
      <c r="X1361">
        <v>9</v>
      </c>
      <c r="Y1361">
        <f>IF(W1361*$H$11&gt;=AA1361,1.0,(AA1361/(AA1361-W1361*$H$11)))</f>
        <v>0</v>
      </c>
      <c r="Z1361">
        <f>(Y1361-1)*100</f>
        <v>0</v>
      </c>
      <c r="AA1361">
        <f>MAX(0,($B$11+$C$11*AR1361)/(1+$D$11*AR1361)*AM1361/(AO1361+273)*$E$11)</f>
        <v>0</v>
      </c>
      <c r="AB1361">
        <f>$B$9*AS1361+$C$9*AT1361</f>
        <v>0</v>
      </c>
      <c r="AC1361">
        <f>AB1361*AD1361</f>
        <v>0</v>
      </c>
      <c r="AD1361">
        <f>($B$9*$D$7+$C$9*$D$7)/($B$9+$C$9)</f>
        <v>0</v>
      </c>
      <c r="AE1361">
        <f>($B$9*$K$7+$C$9*$K$7)/($B$9+$C$9)</f>
        <v>0</v>
      </c>
      <c r="AF1361">
        <v>10</v>
      </c>
      <c r="AG1361">
        <v>1550677148.3</v>
      </c>
      <c r="AH1361">
        <v>400.301</v>
      </c>
      <c r="AI1361">
        <v>408.82</v>
      </c>
      <c r="AJ1361">
        <v>9.02938</v>
      </c>
      <c r="AK1361">
        <v>3.34799</v>
      </c>
      <c r="AL1361">
        <v>1431.63</v>
      </c>
      <c r="AM1361">
        <v>99.5189</v>
      </c>
      <c r="AN1361">
        <v>0.0250571</v>
      </c>
      <c r="AO1361">
        <v>8.53491</v>
      </c>
      <c r="AP1361">
        <v>999.9</v>
      </c>
      <c r="AQ1361">
        <v>999.9</v>
      </c>
      <c r="AR1361">
        <v>9971.25</v>
      </c>
      <c r="AS1361">
        <v>0</v>
      </c>
      <c r="AT1361">
        <v>233.62</v>
      </c>
      <c r="AU1361">
        <v>0</v>
      </c>
      <c r="AV1361" t="s">
        <v>205</v>
      </c>
      <c r="AW1361">
        <v>0</v>
      </c>
      <c r="AX1361">
        <v>-1.442</v>
      </c>
      <c r="AY1361">
        <v>-0.036</v>
      </c>
      <c r="AZ1361">
        <v>0</v>
      </c>
      <c r="BA1361">
        <v>0</v>
      </c>
      <c r="BB1361">
        <v>0</v>
      </c>
      <c r="BC1361">
        <v>0</v>
      </c>
      <c r="BD1361">
        <v>403.263163934426</v>
      </c>
      <c r="BE1361">
        <v>1.21096341628639</v>
      </c>
      <c r="BF1361">
        <v>0.356460522741362</v>
      </c>
      <c r="BG1361">
        <v>-1</v>
      </c>
      <c r="BH1361">
        <v>0</v>
      </c>
      <c r="BI1361">
        <v>0</v>
      </c>
      <c r="BJ1361" t="s">
        <v>206</v>
      </c>
      <c r="BK1361">
        <v>1.88464</v>
      </c>
      <c r="BL1361">
        <v>1.8816</v>
      </c>
      <c r="BM1361">
        <v>1.88309</v>
      </c>
      <c r="BN1361">
        <v>1.88187</v>
      </c>
      <c r="BO1361">
        <v>1.88377</v>
      </c>
      <c r="BP1361">
        <v>1.88309</v>
      </c>
      <c r="BQ1361">
        <v>1.88477</v>
      </c>
      <c r="BR1361">
        <v>1.8823</v>
      </c>
      <c r="BS1361" t="s">
        <v>207</v>
      </c>
      <c r="BT1361" t="s">
        <v>17</v>
      </c>
      <c r="BU1361" t="s">
        <v>17</v>
      </c>
      <c r="BV1361" t="s">
        <v>17</v>
      </c>
      <c r="BW1361" t="s">
        <v>208</v>
      </c>
      <c r="BX1361" t="s">
        <v>209</v>
      </c>
      <c r="BY1361" t="s">
        <v>210</v>
      </c>
      <c r="BZ1361" t="s">
        <v>210</v>
      </c>
      <c r="CA1361" t="s">
        <v>210</v>
      </c>
      <c r="CB1361" t="s">
        <v>210</v>
      </c>
      <c r="CC1361">
        <v>5</v>
      </c>
      <c r="CD1361">
        <v>0</v>
      </c>
      <c r="CE1361">
        <v>0</v>
      </c>
      <c r="CF1361">
        <v>0</v>
      </c>
      <c r="CG1361">
        <v>0</v>
      </c>
      <c r="CH1361">
        <v>2</v>
      </c>
      <c r="CI1361">
        <v>1335.24</v>
      </c>
      <c r="CJ1361">
        <v>-0.963266</v>
      </c>
      <c r="CK1361">
        <v>8.18659</v>
      </c>
      <c r="CL1361">
        <v>9.47682</v>
      </c>
      <c r="CM1361">
        <v>29.9999</v>
      </c>
      <c r="CN1361">
        <v>9.32471</v>
      </c>
      <c r="CO1361">
        <v>9.54225</v>
      </c>
      <c r="CP1361">
        <v>-1</v>
      </c>
      <c r="CQ1361">
        <v>0</v>
      </c>
      <c r="CR1361">
        <v>100</v>
      </c>
      <c r="CS1361">
        <v>-999.9</v>
      </c>
      <c r="CT1361">
        <v>400</v>
      </c>
      <c r="CU1361">
        <v>8.92395</v>
      </c>
      <c r="CV1361">
        <v>103.91</v>
      </c>
      <c r="CW1361">
        <v>103.439</v>
      </c>
    </row>
    <row r="1362" spans="1:101">
      <c r="A1362">
        <v>1348</v>
      </c>
      <c r="B1362">
        <v>1550677150.3</v>
      </c>
      <c r="C1362">
        <v>4326.5</v>
      </c>
      <c r="D1362" t="s">
        <v>2917</v>
      </c>
      <c r="E1362" t="s">
        <v>2918</v>
      </c>
      <c r="F1362">
        <f>J1362+I1362+M1362*K1362</f>
        <v>0</v>
      </c>
      <c r="G1362">
        <f>(1000*AM1362)/(L1362*(AO1362+273.15))</f>
        <v>0</v>
      </c>
      <c r="H1362">
        <f>((G1362*F1362*(1-(AJ1362/1000)))/(100*K1362))*(BE1362/60)</f>
        <v>0</v>
      </c>
      <c r="I1362" t="s">
        <v>197</v>
      </c>
      <c r="J1362" t="s">
        <v>198</v>
      </c>
      <c r="K1362" t="s">
        <v>199</v>
      </c>
      <c r="L1362" t="s">
        <v>200</v>
      </c>
      <c r="M1362" t="s">
        <v>201</v>
      </c>
      <c r="N1362" t="s">
        <v>2602</v>
      </c>
      <c r="O1362" t="s">
        <v>203</v>
      </c>
      <c r="P1362" t="s">
        <v>1646</v>
      </c>
      <c r="Q1362">
        <v>1550677150.3</v>
      </c>
      <c r="R1362">
        <f>AL1362*Y1362*(AJ1362-AK1362)/(100*AF1362*(1000-Y1362*AJ1362))</f>
        <v>0</v>
      </c>
      <c r="S1362">
        <f>AL1362*Y1362*(AI1362-AH1362*(1000-Y1362*AK1362)/(1000-Y1362*AJ1362))/(100*AF1362)</f>
        <v>0</v>
      </c>
      <c r="T1362">
        <f>(U1362/V1362*100)</f>
        <v>0</v>
      </c>
      <c r="U1362">
        <f>AJ1362*(AM1362+AN1362)/1000</f>
        <v>0</v>
      </c>
      <c r="V1362">
        <f>0.61365*exp(17.502*AO1362/(240.97+AO1362))</f>
        <v>0</v>
      </c>
      <c r="W1362">
        <v>120</v>
      </c>
      <c r="X1362">
        <v>8</v>
      </c>
      <c r="Y1362">
        <f>IF(W1362*$H$11&gt;=AA1362,1.0,(AA1362/(AA1362-W1362*$H$11)))</f>
        <v>0</v>
      </c>
      <c r="Z1362">
        <f>(Y1362-1)*100</f>
        <v>0</v>
      </c>
      <c r="AA1362">
        <f>MAX(0,($B$11+$C$11*AR1362)/(1+$D$11*AR1362)*AM1362/(AO1362+273)*$E$11)</f>
        <v>0</v>
      </c>
      <c r="AB1362">
        <f>$B$9*AS1362+$C$9*AT1362</f>
        <v>0</v>
      </c>
      <c r="AC1362">
        <f>AB1362*AD1362</f>
        <v>0</v>
      </c>
      <c r="AD1362">
        <f>($B$9*$D$7+$C$9*$D$7)/($B$9+$C$9)</f>
        <v>0</v>
      </c>
      <c r="AE1362">
        <f>($B$9*$K$7+$C$9*$K$7)/($B$9+$C$9)</f>
        <v>0</v>
      </c>
      <c r="AF1362">
        <v>10</v>
      </c>
      <c r="AG1362">
        <v>1550677150.3</v>
      </c>
      <c r="AH1362">
        <v>400.29</v>
      </c>
      <c r="AI1362">
        <v>408.857</v>
      </c>
      <c r="AJ1362">
        <v>9.02952</v>
      </c>
      <c r="AK1362">
        <v>3.34767</v>
      </c>
      <c r="AL1362">
        <v>1431.54</v>
      </c>
      <c r="AM1362">
        <v>99.5194</v>
      </c>
      <c r="AN1362">
        <v>0.0250949</v>
      </c>
      <c r="AO1362">
        <v>8.53966</v>
      </c>
      <c r="AP1362">
        <v>999.9</v>
      </c>
      <c r="AQ1362">
        <v>999.9</v>
      </c>
      <c r="AR1362">
        <v>10001.9</v>
      </c>
      <c r="AS1362">
        <v>0</v>
      </c>
      <c r="AT1362">
        <v>234.48</v>
      </c>
      <c r="AU1362">
        <v>0</v>
      </c>
      <c r="AV1362" t="s">
        <v>205</v>
      </c>
      <c r="AW1362">
        <v>0</v>
      </c>
      <c r="AX1362">
        <v>-1.442</v>
      </c>
      <c r="AY1362">
        <v>-0.036</v>
      </c>
      <c r="AZ1362">
        <v>0</v>
      </c>
      <c r="BA1362">
        <v>0</v>
      </c>
      <c r="BB1362">
        <v>0</v>
      </c>
      <c r="BC1362">
        <v>0</v>
      </c>
      <c r="BD1362">
        <v>403.30387704918</v>
      </c>
      <c r="BE1362">
        <v>1.22384170298821</v>
      </c>
      <c r="BF1362">
        <v>0.360248515721879</v>
      </c>
      <c r="BG1362">
        <v>-1</v>
      </c>
      <c r="BH1362">
        <v>0</v>
      </c>
      <c r="BI1362">
        <v>0</v>
      </c>
      <c r="BJ1362" t="s">
        <v>206</v>
      </c>
      <c r="BK1362">
        <v>1.88462</v>
      </c>
      <c r="BL1362">
        <v>1.88158</v>
      </c>
      <c r="BM1362">
        <v>1.88309</v>
      </c>
      <c r="BN1362">
        <v>1.88186</v>
      </c>
      <c r="BO1362">
        <v>1.88377</v>
      </c>
      <c r="BP1362">
        <v>1.88309</v>
      </c>
      <c r="BQ1362">
        <v>1.88477</v>
      </c>
      <c r="BR1362">
        <v>1.8823</v>
      </c>
      <c r="BS1362" t="s">
        <v>207</v>
      </c>
      <c r="BT1362" t="s">
        <v>17</v>
      </c>
      <c r="BU1362" t="s">
        <v>17</v>
      </c>
      <c r="BV1362" t="s">
        <v>17</v>
      </c>
      <c r="BW1362" t="s">
        <v>208</v>
      </c>
      <c r="BX1362" t="s">
        <v>209</v>
      </c>
      <c r="BY1362" t="s">
        <v>210</v>
      </c>
      <c r="BZ1362" t="s">
        <v>210</v>
      </c>
      <c r="CA1362" t="s">
        <v>210</v>
      </c>
      <c r="CB1362" t="s">
        <v>210</v>
      </c>
      <c r="CC1362">
        <v>5</v>
      </c>
      <c r="CD1362">
        <v>0</v>
      </c>
      <c r="CE1362">
        <v>0</v>
      </c>
      <c r="CF1362">
        <v>0</v>
      </c>
      <c r="CG1362">
        <v>0</v>
      </c>
      <c r="CH1362">
        <v>2</v>
      </c>
      <c r="CI1362">
        <v>1337.06</v>
      </c>
      <c r="CJ1362">
        <v>-0.963266</v>
      </c>
      <c r="CK1362">
        <v>8.1882</v>
      </c>
      <c r="CL1362">
        <v>9.47513</v>
      </c>
      <c r="CM1362">
        <v>29.9999</v>
      </c>
      <c r="CN1362">
        <v>9.32299</v>
      </c>
      <c r="CO1362">
        <v>9.54056</v>
      </c>
      <c r="CP1362">
        <v>-1</v>
      </c>
      <c r="CQ1362">
        <v>0</v>
      </c>
      <c r="CR1362">
        <v>100</v>
      </c>
      <c r="CS1362">
        <v>-999.9</v>
      </c>
      <c r="CT1362">
        <v>400</v>
      </c>
      <c r="CU1362">
        <v>8.92457</v>
      </c>
      <c r="CV1362">
        <v>103.91</v>
      </c>
      <c r="CW1362">
        <v>103.439</v>
      </c>
    </row>
    <row r="1363" spans="1:101">
      <c r="A1363">
        <v>1349</v>
      </c>
      <c r="B1363">
        <v>1550677152.3</v>
      </c>
      <c r="C1363">
        <v>4328.5</v>
      </c>
      <c r="D1363" t="s">
        <v>2919</v>
      </c>
      <c r="E1363" t="s">
        <v>2920</v>
      </c>
      <c r="F1363">
        <f>J1363+I1363+M1363*K1363</f>
        <v>0</v>
      </c>
      <c r="G1363">
        <f>(1000*AM1363)/(L1363*(AO1363+273.15))</f>
        <v>0</v>
      </c>
      <c r="H1363">
        <f>((G1363*F1363*(1-(AJ1363/1000)))/(100*K1363))*(BE1363/60)</f>
        <v>0</v>
      </c>
      <c r="I1363" t="s">
        <v>197</v>
      </c>
      <c r="J1363" t="s">
        <v>198</v>
      </c>
      <c r="K1363" t="s">
        <v>199</v>
      </c>
      <c r="L1363" t="s">
        <v>200</v>
      </c>
      <c r="M1363" t="s">
        <v>201</v>
      </c>
      <c r="N1363" t="s">
        <v>2602</v>
      </c>
      <c r="O1363" t="s">
        <v>203</v>
      </c>
      <c r="P1363" t="s">
        <v>1646</v>
      </c>
      <c r="Q1363">
        <v>1550677152.3</v>
      </c>
      <c r="R1363">
        <f>AL1363*Y1363*(AJ1363-AK1363)/(100*AF1363*(1000-Y1363*AJ1363))</f>
        <v>0</v>
      </c>
      <c r="S1363">
        <f>AL1363*Y1363*(AI1363-AH1363*(1000-Y1363*AK1363)/(1000-Y1363*AJ1363))/(100*AF1363)</f>
        <v>0</v>
      </c>
      <c r="T1363">
        <f>(U1363/V1363*100)</f>
        <v>0</v>
      </c>
      <c r="U1363">
        <f>AJ1363*(AM1363+AN1363)/1000</f>
        <v>0</v>
      </c>
      <c r="V1363">
        <f>0.61365*exp(17.502*AO1363/(240.97+AO1363))</f>
        <v>0</v>
      </c>
      <c r="W1363">
        <v>94</v>
      </c>
      <c r="X1363">
        <v>7</v>
      </c>
      <c r="Y1363">
        <f>IF(W1363*$H$11&gt;=AA1363,1.0,(AA1363/(AA1363-W1363*$H$11)))</f>
        <v>0</v>
      </c>
      <c r="Z1363">
        <f>(Y1363-1)*100</f>
        <v>0</v>
      </c>
      <c r="AA1363">
        <f>MAX(0,($B$11+$C$11*AR1363)/(1+$D$11*AR1363)*AM1363/(AO1363+273)*$E$11)</f>
        <v>0</v>
      </c>
      <c r="AB1363">
        <f>$B$9*AS1363+$C$9*AT1363</f>
        <v>0</v>
      </c>
      <c r="AC1363">
        <f>AB1363*AD1363</f>
        <v>0</v>
      </c>
      <c r="AD1363">
        <f>($B$9*$D$7+$C$9*$D$7)/($B$9+$C$9)</f>
        <v>0</v>
      </c>
      <c r="AE1363">
        <f>($B$9*$K$7+$C$9*$K$7)/($B$9+$C$9)</f>
        <v>0</v>
      </c>
      <c r="AF1363">
        <v>10</v>
      </c>
      <c r="AG1363">
        <v>1550677152.3</v>
      </c>
      <c r="AH1363">
        <v>400.298</v>
      </c>
      <c r="AI1363">
        <v>408.865</v>
      </c>
      <c r="AJ1363">
        <v>9.03036</v>
      </c>
      <c r="AK1363">
        <v>3.34796</v>
      </c>
      <c r="AL1363">
        <v>1431.97</v>
      </c>
      <c r="AM1363">
        <v>99.5194</v>
      </c>
      <c r="AN1363">
        <v>0.0250616</v>
      </c>
      <c r="AO1363">
        <v>8.52408</v>
      </c>
      <c r="AP1363">
        <v>999.9</v>
      </c>
      <c r="AQ1363">
        <v>999.9</v>
      </c>
      <c r="AR1363">
        <v>10021.9</v>
      </c>
      <c r="AS1363">
        <v>0</v>
      </c>
      <c r="AT1363">
        <v>235.273</v>
      </c>
      <c r="AU1363">
        <v>0</v>
      </c>
      <c r="AV1363" t="s">
        <v>205</v>
      </c>
      <c r="AW1363">
        <v>0</v>
      </c>
      <c r="AX1363">
        <v>-1.442</v>
      </c>
      <c r="AY1363">
        <v>-0.036</v>
      </c>
      <c r="AZ1363">
        <v>0</v>
      </c>
      <c r="BA1363">
        <v>0</v>
      </c>
      <c r="BB1363">
        <v>0</v>
      </c>
      <c r="BC1363">
        <v>0</v>
      </c>
      <c r="BD1363">
        <v>403.343647540984</v>
      </c>
      <c r="BE1363">
        <v>1.2266293482607</v>
      </c>
      <c r="BF1363">
        <v>0.361043840082012</v>
      </c>
      <c r="BG1363">
        <v>-1</v>
      </c>
      <c r="BH1363">
        <v>0</v>
      </c>
      <c r="BI1363">
        <v>0</v>
      </c>
      <c r="BJ1363" t="s">
        <v>206</v>
      </c>
      <c r="BK1363">
        <v>1.88462</v>
      </c>
      <c r="BL1363">
        <v>1.88157</v>
      </c>
      <c r="BM1363">
        <v>1.88309</v>
      </c>
      <c r="BN1363">
        <v>1.88186</v>
      </c>
      <c r="BO1363">
        <v>1.88376</v>
      </c>
      <c r="BP1363">
        <v>1.88309</v>
      </c>
      <c r="BQ1363">
        <v>1.88477</v>
      </c>
      <c r="BR1363">
        <v>1.8823</v>
      </c>
      <c r="BS1363" t="s">
        <v>207</v>
      </c>
      <c r="BT1363" t="s">
        <v>17</v>
      </c>
      <c r="BU1363" t="s">
        <v>17</v>
      </c>
      <c r="BV1363" t="s">
        <v>17</v>
      </c>
      <c r="BW1363" t="s">
        <v>208</v>
      </c>
      <c r="BX1363" t="s">
        <v>209</v>
      </c>
      <c r="BY1363" t="s">
        <v>210</v>
      </c>
      <c r="BZ1363" t="s">
        <v>210</v>
      </c>
      <c r="CA1363" t="s">
        <v>210</v>
      </c>
      <c r="CB1363" t="s">
        <v>210</v>
      </c>
      <c r="CC1363">
        <v>5</v>
      </c>
      <c r="CD1363">
        <v>0</v>
      </c>
      <c r="CE1363">
        <v>0</v>
      </c>
      <c r="CF1363">
        <v>0</v>
      </c>
      <c r="CG1363">
        <v>0</v>
      </c>
      <c r="CH1363">
        <v>2</v>
      </c>
      <c r="CI1363">
        <v>1356.71</v>
      </c>
      <c r="CJ1363">
        <v>-0.963266</v>
      </c>
      <c r="CK1363">
        <v>8.18981</v>
      </c>
      <c r="CL1363">
        <v>9.47344</v>
      </c>
      <c r="CM1363">
        <v>29.9999</v>
      </c>
      <c r="CN1363">
        <v>9.32078</v>
      </c>
      <c r="CO1363">
        <v>9.53859</v>
      </c>
      <c r="CP1363">
        <v>-1</v>
      </c>
      <c r="CQ1363">
        <v>0</v>
      </c>
      <c r="CR1363">
        <v>100</v>
      </c>
      <c r="CS1363">
        <v>-999.9</v>
      </c>
      <c r="CT1363">
        <v>400</v>
      </c>
      <c r="CU1363">
        <v>8.91902</v>
      </c>
      <c r="CV1363">
        <v>103.91</v>
      </c>
      <c r="CW1363">
        <v>103.439</v>
      </c>
    </row>
    <row r="1364" spans="1:101">
      <c r="A1364">
        <v>1350</v>
      </c>
      <c r="B1364">
        <v>1550677154.3</v>
      </c>
      <c r="C1364">
        <v>4330.5</v>
      </c>
      <c r="D1364" t="s">
        <v>2921</v>
      </c>
      <c r="E1364" t="s">
        <v>2922</v>
      </c>
      <c r="F1364">
        <f>J1364+I1364+M1364*K1364</f>
        <v>0</v>
      </c>
      <c r="G1364">
        <f>(1000*AM1364)/(L1364*(AO1364+273.15))</f>
        <v>0</v>
      </c>
      <c r="H1364">
        <f>((G1364*F1364*(1-(AJ1364/1000)))/(100*K1364))*(BE1364/60)</f>
        <v>0</v>
      </c>
      <c r="I1364" t="s">
        <v>197</v>
      </c>
      <c r="J1364" t="s">
        <v>198</v>
      </c>
      <c r="K1364" t="s">
        <v>199</v>
      </c>
      <c r="L1364" t="s">
        <v>200</v>
      </c>
      <c r="M1364" t="s">
        <v>201</v>
      </c>
      <c r="N1364" t="s">
        <v>2602</v>
      </c>
      <c r="O1364" t="s">
        <v>203</v>
      </c>
      <c r="P1364" t="s">
        <v>1646</v>
      </c>
      <c r="Q1364">
        <v>1550677154.3</v>
      </c>
      <c r="R1364">
        <f>AL1364*Y1364*(AJ1364-AK1364)/(100*AF1364*(1000-Y1364*AJ1364))</f>
        <v>0</v>
      </c>
      <c r="S1364">
        <f>AL1364*Y1364*(AI1364-AH1364*(1000-Y1364*AK1364)/(1000-Y1364*AJ1364))/(100*AF1364)</f>
        <v>0</v>
      </c>
      <c r="T1364">
        <f>(U1364/V1364*100)</f>
        <v>0</v>
      </c>
      <c r="U1364">
        <f>AJ1364*(AM1364+AN1364)/1000</f>
        <v>0</v>
      </c>
      <c r="V1364">
        <f>0.61365*exp(17.502*AO1364/(240.97+AO1364))</f>
        <v>0</v>
      </c>
      <c r="W1364">
        <v>104</v>
      </c>
      <c r="X1364">
        <v>7</v>
      </c>
      <c r="Y1364">
        <f>IF(W1364*$H$11&gt;=AA1364,1.0,(AA1364/(AA1364-W1364*$H$11)))</f>
        <v>0</v>
      </c>
      <c r="Z1364">
        <f>(Y1364-1)*100</f>
        <v>0</v>
      </c>
      <c r="AA1364">
        <f>MAX(0,($B$11+$C$11*AR1364)/(1+$D$11*AR1364)*AM1364/(AO1364+273)*$E$11)</f>
        <v>0</v>
      </c>
      <c r="AB1364">
        <f>$B$9*AS1364+$C$9*AT1364</f>
        <v>0</v>
      </c>
      <c r="AC1364">
        <f>AB1364*AD1364</f>
        <v>0</v>
      </c>
      <c r="AD1364">
        <f>($B$9*$D$7+$C$9*$D$7)/($B$9+$C$9)</f>
        <v>0</v>
      </c>
      <c r="AE1364">
        <f>($B$9*$K$7+$C$9*$K$7)/($B$9+$C$9)</f>
        <v>0</v>
      </c>
      <c r="AF1364">
        <v>10</v>
      </c>
      <c r="AG1364">
        <v>1550677154.3</v>
      </c>
      <c r="AH1364">
        <v>400.342</v>
      </c>
      <c r="AI1364">
        <v>408.813</v>
      </c>
      <c r="AJ1364">
        <v>9.03691</v>
      </c>
      <c r="AK1364">
        <v>3.34776</v>
      </c>
      <c r="AL1364">
        <v>1432.35</v>
      </c>
      <c r="AM1364">
        <v>99.5209</v>
      </c>
      <c r="AN1364">
        <v>0.0248847</v>
      </c>
      <c r="AO1364">
        <v>8.51183</v>
      </c>
      <c r="AP1364">
        <v>999.9</v>
      </c>
      <c r="AQ1364">
        <v>999.9</v>
      </c>
      <c r="AR1364">
        <v>10015.6</v>
      </c>
      <c r="AS1364">
        <v>0</v>
      </c>
      <c r="AT1364">
        <v>236.107</v>
      </c>
      <c r="AU1364">
        <v>0</v>
      </c>
      <c r="AV1364" t="s">
        <v>205</v>
      </c>
      <c r="AW1364">
        <v>0</v>
      </c>
      <c r="AX1364">
        <v>-1.442</v>
      </c>
      <c r="AY1364">
        <v>-0.036</v>
      </c>
      <c r="AZ1364">
        <v>0</v>
      </c>
      <c r="BA1364">
        <v>0</v>
      </c>
      <c r="BB1364">
        <v>0</v>
      </c>
      <c r="BC1364">
        <v>0</v>
      </c>
      <c r="BD1364">
        <v>403.383360655738</v>
      </c>
      <c r="BE1364">
        <v>1.22020190270999</v>
      </c>
      <c r="BF1364">
        <v>0.359210657075966</v>
      </c>
      <c r="BG1364">
        <v>-1</v>
      </c>
      <c r="BH1364">
        <v>0</v>
      </c>
      <c r="BI1364">
        <v>0</v>
      </c>
      <c r="BJ1364" t="s">
        <v>206</v>
      </c>
      <c r="BK1364">
        <v>1.88465</v>
      </c>
      <c r="BL1364">
        <v>1.88159</v>
      </c>
      <c r="BM1364">
        <v>1.88309</v>
      </c>
      <c r="BN1364">
        <v>1.88187</v>
      </c>
      <c r="BO1364">
        <v>1.88373</v>
      </c>
      <c r="BP1364">
        <v>1.88309</v>
      </c>
      <c r="BQ1364">
        <v>1.88477</v>
      </c>
      <c r="BR1364">
        <v>1.88232</v>
      </c>
      <c r="BS1364" t="s">
        <v>207</v>
      </c>
      <c r="BT1364" t="s">
        <v>17</v>
      </c>
      <c r="BU1364" t="s">
        <v>17</v>
      </c>
      <c r="BV1364" t="s">
        <v>17</v>
      </c>
      <c r="BW1364" t="s">
        <v>208</v>
      </c>
      <c r="BX1364" t="s">
        <v>209</v>
      </c>
      <c r="BY1364" t="s">
        <v>210</v>
      </c>
      <c r="BZ1364" t="s">
        <v>210</v>
      </c>
      <c r="CA1364" t="s">
        <v>210</v>
      </c>
      <c r="CB1364" t="s">
        <v>210</v>
      </c>
      <c r="CC1364">
        <v>5</v>
      </c>
      <c r="CD1364">
        <v>0</v>
      </c>
      <c r="CE1364">
        <v>0</v>
      </c>
      <c r="CF1364">
        <v>0</v>
      </c>
      <c r="CG1364">
        <v>0</v>
      </c>
      <c r="CH1364">
        <v>2</v>
      </c>
      <c r="CI1364">
        <v>1349.17</v>
      </c>
      <c r="CJ1364">
        <v>-0.963267</v>
      </c>
      <c r="CK1364">
        <v>8.1914</v>
      </c>
      <c r="CL1364">
        <v>9.47176</v>
      </c>
      <c r="CM1364">
        <v>30</v>
      </c>
      <c r="CN1364">
        <v>9.3191</v>
      </c>
      <c r="CO1364">
        <v>9.5369</v>
      </c>
      <c r="CP1364">
        <v>-1</v>
      </c>
      <c r="CQ1364">
        <v>0</v>
      </c>
      <c r="CR1364">
        <v>100</v>
      </c>
      <c r="CS1364">
        <v>-999.9</v>
      </c>
      <c r="CT1364">
        <v>400</v>
      </c>
      <c r="CU1364">
        <v>8.90802</v>
      </c>
      <c r="CV1364">
        <v>103.911</v>
      </c>
      <c r="CW1364">
        <v>103.438</v>
      </c>
    </row>
    <row r="1365" spans="1:101">
      <c r="A1365">
        <v>1351</v>
      </c>
      <c r="B1365">
        <v>1550677156.3</v>
      </c>
      <c r="C1365">
        <v>4332.5</v>
      </c>
      <c r="D1365" t="s">
        <v>2923</v>
      </c>
      <c r="E1365" t="s">
        <v>2924</v>
      </c>
      <c r="F1365">
        <f>J1365+I1365+M1365*K1365</f>
        <v>0</v>
      </c>
      <c r="G1365">
        <f>(1000*AM1365)/(L1365*(AO1365+273.15))</f>
        <v>0</v>
      </c>
      <c r="H1365">
        <f>((G1365*F1365*(1-(AJ1365/1000)))/(100*K1365))*(BE1365/60)</f>
        <v>0</v>
      </c>
      <c r="I1365" t="s">
        <v>197</v>
      </c>
      <c r="J1365" t="s">
        <v>198</v>
      </c>
      <c r="K1365" t="s">
        <v>199</v>
      </c>
      <c r="L1365" t="s">
        <v>200</v>
      </c>
      <c r="M1365" t="s">
        <v>201</v>
      </c>
      <c r="N1365" t="s">
        <v>2602</v>
      </c>
      <c r="O1365" t="s">
        <v>203</v>
      </c>
      <c r="P1365" t="s">
        <v>1646</v>
      </c>
      <c r="Q1365">
        <v>1550677156.3</v>
      </c>
      <c r="R1365">
        <f>AL1365*Y1365*(AJ1365-AK1365)/(100*AF1365*(1000-Y1365*AJ1365))</f>
        <v>0</v>
      </c>
      <c r="S1365">
        <f>AL1365*Y1365*(AI1365-AH1365*(1000-Y1365*AK1365)/(1000-Y1365*AJ1365))/(100*AF1365)</f>
        <v>0</v>
      </c>
      <c r="T1365">
        <f>(U1365/V1365*100)</f>
        <v>0</v>
      </c>
      <c r="U1365">
        <f>AJ1365*(AM1365+AN1365)/1000</f>
        <v>0</v>
      </c>
      <c r="V1365">
        <f>0.61365*exp(17.502*AO1365/(240.97+AO1365))</f>
        <v>0</v>
      </c>
      <c r="W1365">
        <v>123</v>
      </c>
      <c r="X1365">
        <v>9</v>
      </c>
      <c r="Y1365">
        <f>IF(W1365*$H$11&gt;=AA1365,1.0,(AA1365/(AA1365-W1365*$H$11)))</f>
        <v>0</v>
      </c>
      <c r="Z1365">
        <f>(Y1365-1)*100</f>
        <v>0</v>
      </c>
      <c r="AA1365">
        <f>MAX(0,($B$11+$C$11*AR1365)/(1+$D$11*AR1365)*AM1365/(AO1365+273)*$E$11)</f>
        <v>0</v>
      </c>
      <c r="AB1365">
        <f>$B$9*AS1365+$C$9*AT1365</f>
        <v>0</v>
      </c>
      <c r="AC1365">
        <f>AB1365*AD1365</f>
        <v>0</v>
      </c>
      <c r="AD1365">
        <f>($B$9*$D$7+$C$9*$D$7)/($B$9+$C$9)</f>
        <v>0</v>
      </c>
      <c r="AE1365">
        <f>($B$9*$K$7+$C$9*$K$7)/($B$9+$C$9)</f>
        <v>0</v>
      </c>
      <c r="AF1365">
        <v>10</v>
      </c>
      <c r="AG1365">
        <v>1550677156.3</v>
      </c>
      <c r="AH1365">
        <v>400.382</v>
      </c>
      <c r="AI1365">
        <v>408.803</v>
      </c>
      <c r="AJ1365">
        <v>9.04523</v>
      </c>
      <c r="AK1365">
        <v>3.34784</v>
      </c>
      <c r="AL1365">
        <v>1432.19</v>
      </c>
      <c r="AM1365">
        <v>99.5216</v>
      </c>
      <c r="AN1365">
        <v>0.0248866</v>
      </c>
      <c r="AO1365">
        <v>8.5123</v>
      </c>
      <c r="AP1365">
        <v>999.9</v>
      </c>
      <c r="AQ1365">
        <v>999.9</v>
      </c>
      <c r="AR1365">
        <v>10003.1</v>
      </c>
      <c r="AS1365">
        <v>0</v>
      </c>
      <c r="AT1365">
        <v>237.139</v>
      </c>
      <c r="AU1365">
        <v>0</v>
      </c>
      <c r="AV1365" t="s">
        <v>205</v>
      </c>
      <c r="AW1365">
        <v>0</v>
      </c>
      <c r="AX1365">
        <v>-1.442</v>
      </c>
      <c r="AY1365">
        <v>-0.036</v>
      </c>
      <c r="AZ1365">
        <v>0</v>
      </c>
      <c r="BA1365">
        <v>0</v>
      </c>
      <c r="BB1365">
        <v>0</v>
      </c>
      <c r="BC1365">
        <v>0</v>
      </c>
      <c r="BD1365">
        <v>403.423213114754</v>
      </c>
      <c r="BE1365">
        <v>1.21364161773308</v>
      </c>
      <c r="BF1365">
        <v>0.357327173162722</v>
      </c>
      <c r="BG1365">
        <v>-1</v>
      </c>
      <c r="BH1365">
        <v>0</v>
      </c>
      <c r="BI1365">
        <v>0</v>
      </c>
      <c r="BJ1365" t="s">
        <v>206</v>
      </c>
      <c r="BK1365">
        <v>1.88467</v>
      </c>
      <c r="BL1365">
        <v>1.88159</v>
      </c>
      <c r="BM1365">
        <v>1.88309</v>
      </c>
      <c r="BN1365">
        <v>1.88187</v>
      </c>
      <c r="BO1365">
        <v>1.88374</v>
      </c>
      <c r="BP1365">
        <v>1.88309</v>
      </c>
      <c r="BQ1365">
        <v>1.88477</v>
      </c>
      <c r="BR1365">
        <v>1.88232</v>
      </c>
      <c r="BS1365" t="s">
        <v>207</v>
      </c>
      <c r="BT1365" t="s">
        <v>17</v>
      </c>
      <c r="BU1365" t="s">
        <v>17</v>
      </c>
      <c r="BV1365" t="s">
        <v>17</v>
      </c>
      <c r="BW1365" t="s">
        <v>208</v>
      </c>
      <c r="BX1365" t="s">
        <v>209</v>
      </c>
      <c r="BY1365" t="s">
        <v>210</v>
      </c>
      <c r="BZ1365" t="s">
        <v>210</v>
      </c>
      <c r="CA1365" t="s">
        <v>210</v>
      </c>
      <c r="CB1365" t="s">
        <v>210</v>
      </c>
      <c r="CC1365">
        <v>5</v>
      </c>
      <c r="CD1365">
        <v>0</v>
      </c>
      <c r="CE1365">
        <v>0</v>
      </c>
      <c r="CF1365">
        <v>0</v>
      </c>
      <c r="CG1365">
        <v>0</v>
      </c>
      <c r="CH1365">
        <v>2</v>
      </c>
      <c r="CI1365">
        <v>1335.44</v>
      </c>
      <c r="CJ1365">
        <v>-0.963267</v>
      </c>
      <c r="CK1365">
        <v>8.19293</v>
      </c>
      <c r="CL1365">
        <v>9.47007</v>
      </c>
      <c r="CM1365">
        <v>30</v>
      </c>
      <c r="CN1365">
        <v>9.31744</v>
      </c>
      <c r="CO1365">
        <v>9.53521</v>
      </c>
      <c r="CP1365">
        <v>-1</v>
      </c>
      <c r="CQ1365">
        <v>0</v>
      </c>
      <c r="CR1365">
        <v>100</v>
      </c>
      <c r="CS1365">
        <v>-999.9</v>
      </c>
      <c r="CT1365">
        <v>400</v>
      </c>
      <c r="CU1365">
        <v>8.89977</v>
      </c>
      <c r="CV1365">
        <v>103.911</v>
      </c>
      <c r="CW1365">
        <v>103.438</v>
      </c>
    </row>
    <row r="1366" spans="1:101">
      <c r="A1366">
        <v>1352</v>
      </c>
      <c r="B1366">
        <v>1550677158.3</v>
      </c>
      <c r="C1366">
        <v>4334.5</v>
      </c>
      <c r="D1366" t="s">
        <v>2925</v>
      </c>
      <c r="E1366" t="s">
        <v>2926</v>
      </c>
      <c r="F1366">
        <f>J1366+I1366+M1366*K1366</f>
        <v>0</v>
      </c>
      <c r="G1366">
        <f>(1000*AM1366)/(L1366*(AO1366+273.15))</f>
        <v>0</v>
      </c>
      <c r="H1366">
        <f>((G1366*F1366*(1-(AJ1366/1000)))/(100*K1366))*(BE1366/60)</f>
        <v>0</v>
      </c>
      <c r="I1366" t="s">
        <v>197</v>
      </c>
      <c r="J1366" t="s">
        <v>198</v>
      </c>
      <c r="K1366" t="s">
        <v>199</v>
      </c>
      <c r="L1366" t="s">
        <v>200</v>
      </c>
      <c r="M1366" t="s">
        <v>201</v>
      </c>
      <c r="N1366" t="s">
        <v>2602</v>
      </c>
      <c r="O1366" t="s">
        <v>203</v>
      </c>
      <c r="P1366" t="s">
        <v>1646</v>
      </c>
      <c r="Q1366">
        <v>1550677158.3</v>
      </c>
      <c r="R1366">
        <f>AL1366*Y1366*(AJ1366-AK1366)/(100*AF1366*(1000-Y1366*AJ1366))</f>
        <v>0</v>
      </c>
      <c r="S1366">
        <f>AL1366*Y1366*(AI1366-AH1366*(1000-Y1366*AK1366)/(1000-Y1366*AJ1366))/(100*AF1366)</f>
        <v>0</v>
      </c>
      <c r="T1366">
        <f>(U1366/V1366*100)</f>
        <v>0</v>
      </c>
      <c r="U1366">
        <f>AJ1366*(AM1366+AN1366)/1000</f>
        <v>0</v>
      </c>
      <c r="V1366">
        <f>0.61365*exp(17.502*AO1366/(240.97+AO1366))</f>
        <v>0</v>
      </c>
      <c r="W1366">
        <v>125</v>
      </c>
      <c r="X1366">
        <v>9</v>
      </c>
      <c r="Y1366">
        <f>IF(W1366*$H$11&gt;=AA1366,1.0,(AA1366/(AA1366-W1366*$H$11)))</f>
        <v>0</v>
      </c>
      <c r="Z1366">
        <f>(Y1366-1)*100</f>
        <v>0</v>
      </c>
      <c r="AA1366">
        <f>MAX(0,($B$11+$C$11*AR1366)/(1+$D$11*AR1366)*AM1366/(AO1366+273)*$E$11)</f>
        <v>0</v>
      </c>
      <c r="AB1366">
        <f>$B$9*AS1366+$C$9*AT1366</f>
        <v>0</v>
      </c>
      <c r="AC1366">
        <f>AB1366*AD1366</f>
        <v>0</v>
      </c>
      <c r="AD1366">
        <f>($B$9*$D$7+$C$9*$D$7)/($B$9+$C$9)</f>
        <v>0</v>
      </c>
      <c r="AE1366">
        <f>($B$9*$K$7+$C$9*$K$7)/($B$9+$C$9)</f>
        <v>0</v>
      </c>
      <c r="AF1366">
        <v>10</v>
      </c>
      <c r="AG1366">
        <v>1550677158.3</v>
      </c>
      <c r="AH1366">
        <v>400.438</v>
      </c>
      <c r="AI1366">
        <v>408.828</v>
      </c>
      <c r="AJ1366">
        <v>9.0539</v>
      </c>
      <c r="AK1366">
        <v>3.34782</v>
      </c>
      <c r="AL1366">
        <v>1431.74</v>
      </c>
      <c r="AM1366">
        <v>99.52</v>
      </c>
      <c r="AN1366">
        <v>0.0250876</v>
      </c>
      <c r="AO1366">
        <v>8.51924</v>
      </c>
      <c r="AP1366">
        <v>999.9</v>
      </c>
      <c r="AQ1366">
        <v>999.9</v>
      </c>
      <c r="AR1366">
        <v>10005.6</v>
      </c>
      <c r="AS1366">
        <v>0</v>
      </c>
      <c r="AT1366">
        <v>238.247</v>
      </c>
      <c r="AU1366">
        <v>0</v>
      </c>
      <c r="AV1366" t="s">
        <v>205</v>
      </c>
      <c r="AW1366">
        <v>0</v>
      </c>
      <c r="AX1366">
        <v>-1.442</v>
      </c>
      <c r="AY1366">
        <v>-0.036</v>
      </c>
      <c r="AZ1366">
        <v>0</v>
      </c>
      <c r="BA1366">
        <v>0</v>
      </c>
      <c r="BB1366">
        <v>0</v>
      </c>
      <c r="BC1366">
        <v>0</v>
      </c>
      <c r="BD1366">
        <v>403.462704918033</v>
      </c>
      <c r="BE1366">
        <v>1.21759428460021</v>
      </c>
      <c r="BF1366">
        <v>0.358440810408045</v>
      </c>
      <c r="BG1366">
        <v>-1</v>
      </c>
      <c r="BH1366">
        <v>0</v>
      </c>
      <c r="BI1366">
        <v>0</v>
      </c>
      <c r="BJ1366" t="s">
        <v>206</v>
      </c>
      <c r="BK1366">
        <v>1.88466</v>
      </c>
      <c r="BL1366">
        <v>1.88161</v>
      </c>
      <c r="BM1366">
        <v>1.8831</v>
      </c>
      <c r="BN1366">
        <v>1.88187</v>
      </c>
      <c r="BO1366">
        <v>1.88377</v>
      </c>
      <c r="BP1366">
        <v>1.88309</v>
      </c>
      <c r="BQ1366">
        <v>1.88477</v>
      </c>
      <c r="BR1366">
        <v>1.8823</v>
      </c>
      <c r="BS1366" t="s">
        <v>207</v>
      </c>
      <c r="BT1366" t="s">
        <v>17</v>
      </c>
      <c r="BU1366" t="s">
        <v>17</v>
      </c>
      <c r="BV1366" t="s">
        <v>17</v>
      </c>
      <c r="BW1366" t="s">
        <v>208</v>
      </c>
      <c r="BX1366" t="s">
        <v>209</v>
      </c>
      <c r="BY1366" t="s">
        <v>210</v>
      </c>
      <c r="BZ1366" t="s">
        <v>210</v>
      </c>
      <c r="CA1366" t="s">
        <v>210</v>
      </c>
      <c r="CB1366" t="s">
        <v>210</v>
      </c>
      <c r="CC1366">
        <v>5</v>
      </c>
      <c r="CD1366">
        <v>0</v>
      </c>
      <c r="CE1366">
        <v>0</v>
      </c>
      <c r="CF1366">
        <v>0</v>
      </c>
      <c r="CG1366">
        <v>0</v>
      </c>
      <c r="CH1366">
        <v>2</v>
      </c>
      <c r="CI1366">
        <v>1333.22</v>
      </c>
      <c r="CJ1366">
        <v>-0.963268</v>
      </c>
      <c r="CK1366">
        <v>8.19454</v>
      </c>
      <c r="CL1366">
        <v>9.46838</v>
      </c>
      <c r="CM1366">
        <v>29.9999</v>
      </c>
      <c r="CN1366">
        <v>9.31577</v>
      </c>
      <c r="CO1366">
        <v>9.53351</v>
      </c>
      <c r="CP1366">
        <v>-1</v>
      </c>
      <c r="CQ1366">
        <v>0</v>
      </c>
      <c r="CR1366">
        <v>100</v>
      </c>
      <c r="CS1366">
        <v>-999.9</v>
      </c>
      <c r="CT1366">
        <v>400</v>
      </c>
      <c r="CU1366">
        <v>8.89121</v>
      </c>
      <c r="CV1366">
        <v>103.911</v>
      </c>
      <c r="CW1366">
        <v>103.438</v>
      </c>
    </row>
    <row r="1367" spans="1:101">
      <c r="A1367">
        <v>1353</v>
      </c>
      <c r="B1367">
        <v>1550677160.3</v>
      </c>
      <c r="C1367">
        <v>4336.5</v>
      </c>
      <c r="D1367" t="s">
        <v>2927</v>
      </c>
      <c r="E1367" t="s">
        <v>2928</v>
      </c>
      <c r="F1367">
        <f>J1367+I1367+M1367*K1367</f>
        <v>0</v>
      </c>
      <c r="G1367">
        <f>(1000*AM1367)/(L1367*(AO1367+273.15))</f>
        <v>0</v>
      </c>
      <c r="H1367">
        <f>((G1367*F1367*(1-(AJ1367/1000)))/(100*K1367))*(BE1367/60)</f>
        <v>0</v>
      </c>
      <c r="I1367" t="s">
        <v>197</v>
      </c>
      <c r="J1367" t="s">
        <v>198</v>
      </c>
      <c r="K1367" t="s">
        <v>199</v>
      </c>
      <c r="L1367" t="s">
        <v>200</v>
      </c>
      <c r="M1367" t="s">
        <v>201</v>
      </c>
      <c r="N1367" t="s">
        <v>2602</v>
      </c>
      <c r="O1367" t="s">
        <v>203</v>
      </c>
      <c r="P1367" t="s">
        <v>1646</v>
      </c>
      <c r="Q1367">
        <v>1550677160.3</v>
      </c>
      <c r="R1367">
        <f>AL1367*Y1367*(AJ1367-AK1367)/(100*AF1367*(1000-Y1367*AJ1367))</f>
        <v>0</v>
      </c>
      <c r="S1367">
        <f>AL1367*Y1367*(AI1367-AH1367*(1000-Y1367*AK1367)/(1000-Y1367*AJ1367))/(100*AF1367)</f>
        <v>0</v>
      </c>
      <c r="T1367">
        <f>(U1367/V1367*100)</f>
        <v>0</v>
      </c>
      <c r="U1367">
        <f>AJ1367*(AM1367+AN1367)/1000</f>
        <v>0</v>
      </c>
      <c r="V1367">
        <f>0.61365*exp(17.502*AO1367/(240.97+AO1367))</f>
        <v>0</v>
      </c>
      <c r="W1367">
        <v>123</v>
      </c>
      <c r="X1367">
        <v>9</v>
      </c>
      <c r="Y1367">
        <f>IF(W1367*$H$11&gt;=AA1367,1.0,(AA1367/(AA1367-W1367*$H$11)))</f>
        <v>0</v>
      </c>
      <c r="Z1367">
        <f>(Y1367-1)*100</f>
        <v>0</v>
      </c>
      <c r="AA1367">
        <f>MAX(0,($B$11+$C$11*AR1367)/(1+$D$11*AR1367)*AM1367/(AO1367+273)*$E$11)</f>
        <v>0</v>
      </c>
      <c r="AB1367">
        <f>$B$9*AS1367+$C$9*AT1367</f>
        <v>0</v>
      </c>
      <c r="AC1367">
        <f>AB1367*AD1367</f>
        <v>0</v>
      </c>
      <c r="AD1367">
        <f>($B$9*$D$7+$C$9*$D$7)/($B$9+$C$9)</f>
        <v>0</v>
      </c>
      <c r="AE1367">
        <f>($B$9*$K$7+$C$9*$K$7)/($B$9+$C$9)</f>
        <v>0</v>
      </c>
      <c r="AF1367">
        <v>10</v>
      </c>
      <c r="AG1367">
        <v>1550677160.3</v>
      </c>
      <c r="AH1367">
        <v>400.476</v>
      </c>
      <c r="AI1367">
        <v>408.845</v>
      </c>
      <c r="AJ1367">
        <v>9.05765</v>
      </c>
      <c r="AK1367">
        <v>3.34703</v>
      </c>
      <c r="AL1367">
        <v>1431.82</v>
      </c>
      <c r="AM1367">
        <v>99.52</v>
      </c>
      <c r="AN1367">
        <v>0.0250207</v>
      </c>
      <c r="AO1367">
        <v>8.51041</v>
      </c>
      <c r="AP1367">
        <v>999.9</v>
      </c>
      <c r="AQ1367">
        <v>999.9</v>
      </c>
      <c r="AR1367">
        <v>10011.9</v>
      </c>
      <c r="AS1367">
        <v>0</v>
      </c>
      <c r="AT1367">
        <v>239.201</v>
      </c>
      <c r="AU1367">
        <v>0</v>
      </c>
      <c r="AV1367" t="s">
        <v>205</v>
      </c>
      <c r="AW1367">
        <v>0</v>
      </c>
      <c r="AX1367">
        <v>-1.442</v>
      </c>
      <c r="AY1367">
        <v>-0.036</v>
      </c>
      <c r="AZ1367">
        <v>0</v>
      </c>
      <c r="BA1367">
        <v>0</v>
      </c>
      <c r="BB1367">
        <v>0</v>
      </c>
      <c r="BC1367">
        <v>0</v>
      </c>
      <c r="BD1367">
        <v>403.500983606557</v>
      </c>
      <c r="BE1367">
        <v>1.23096863733846</v>
      </c>
      <c r="BF1367">
        <v>0.36211296995543</v>
      </c>
      <c r="BG1367">
        <v>-1</v>
      </c>
      <c r="BH1367">
        <v>0</v>
      </c>
      <c r="BI1367">
        <v>0</v>
      </c>
      <c r="BJ1367" t="s">
        <v>206</v>
      </c>
      <c r="BK1367">
        <v>1.88465</v>
      </c>
      <c r="BL1367">
        <v>1.88164</v>
      </c>
      <c r="BM1367">
        <v>1.88311</v>
      </c>
      <c r="BN1367">
        <v>1.88187</v>
      </c>
      <c r="BO1367">
        <v>1.88377</v>
      </c>
      <c r="BP1367">
        <v>1.88309</v>
      </c>
      <c r="BQ1367">
        <v>1.88477</v>
      </c>
      <c r="BR1367">
        <v>1.8823</v>
      </c>
      <c r="BS1367" t="s">
        <v>207</v>
      </c>
      <c r="BT1367" t="s">
        <v>17</v>
      </c>
      <c r="BU1367" t="s">
        <v>17</v>
      </c>
      <c r="BV1367" t="s">
        <v>17</v>
      </c>
      <c r="BW1367" t="s">
        <v>208</v>
      </c>
      <c r="BX1367" t="s">
        <v>209</v>
      </c>
      <c r="BY1367" t="s">
        <v>210</v>
      </c>
      <c r="BZ1367" t="s">
        <v>210</v>
      </c>
      <c r="CA1367" t="s">
        <v>210</v>
      </c>
      <c r="CB1367" t="s">
        <v>210</v>
      </c>
      <c r="CC1367">
        <v>5</v>
      </c>
      <c r="CD1367">
        <v>0</v>
      </c>
      <c r="CE1367">
        <v>0</v>
      </c>
      <c r="CF1367">
        <v>0</v>
      </c>
      <c r="CG1367">
        <v>0</v>
      </c>
      <c r="CH1367">
        <v>2</v>
      </c>
      <c r="CI1367">
        <v>1334.81</v>
      </c>
      <c r="CJ1367">
        <v>-0.963268</v>
      </c>
      <c r="CK1367">
        <v>8.19623</v>
      </c>
      <c r="CL1367">
        <v>9.4667</v>
      </c>
      <c r="CM1367">
        <v>29.9999</v>
      </c>
      <c r="CN1367">
        <v>9.31436</v>
      </c>
      <c r="CO1367">
        <v>9.53211</v>
      </c>
      <c r="CP1367">
        <v>-1</v>
      </c>
      <c r="CQ1367">
        <v>0</v>
      </c>
      <c r="CR1367">
        <v>100</v>
      </c>
      <c r="CS1367">
        <v>-999.9</v>
      </c>
      <c r="CT1367">
        <v>400</v>
      </c>
      <c r="CU1367">
        <v>8.88552</v>
      </c>
      <c r="CV1367">
        <v>103.911</v>
      </c>
      <c r="CW1367">
        <v>103.439</v>
      </c>
    </row>
    <row r="1368" spans="1:101">
      <c r="A1368">
        <v>1354</v>
      </c>
      <c r="B1368">
        <v>1550677162.3</v>
      </c>
      <c r="C1368">
        <v>4338.5</v>
      </c>
      <c r="D1368" t="s">
        <v>2929</v>
      </c>
      <c r="E1368" t="s">
        <v>2930</v>
      </c>
      <c r="F1368">
        <f>J1368+I1368+M1368*K1368</f>
        <v>0</v>
      </c>
      <c r="G1368">
        <f>(1000*AM1368)/(L1368*(AO1368+273.15))</f>
        <v>0</v>
      </c>
      <c r="H1368">
        <f>((G1368*F1368*(1-(AJ1368/1000)))/(100*K1368))*(BE1368/60)</f>
        <v>0</v>
      </c>
      <c r="I1368" t="s">
        <v>197</v>
      </c>
      <c r="J1368" t="s">
        <v>198</v>
      </c>
      <c r="K1368" t="s">
        <v>199</v>
      </c>
      <c r="L1368" t="s">
        <v>200</v>
      </c>
      <c r="M1368" t="s">
        <v>201</v>
      </c>
      <c r="N1368" t="s">
        <v>2602</v>
      </c>
      <c r="O1368" t="s">
        <v>203</v>
      </c>
      <c r="P1368" t="s">
        <v>1646</v>
      </c>
      <c r="Q1368">
        <v>1550677162.3</v>
      </c>
      <c r="R1368">
        <f>AL1368*Y1368*(AJ1368-AK1368)/(100*AF1368*(1000-Y1368*AJ1368))</f>
        <v>0</v>
      </c>
      <c r="S1368">
        <f>AL1368*Y1368*(AI1368-AH1368*(1000-Y1368*AK1368)/(1000-Y1368*AJ1368))/(100*AF1368)</f>
        <v>0</v>
      </c>
      <c r="T1368">
        <f>(U1368/V1368*100)</f>
        <v>0</v>
      </c>
      <c r="U1368">
        <f>AJ1368*(AM1368+AN1368)/1000</f>
        <v>0</v>
      </c>
      <c r="V1368">
        <f>0.61365*exp(17.502*AO1368/(240.97+AO1368))</f>
        <v>0</v>
      </c>
      <c r="W1368">
        <v>120</v>
      </c>
      <c r="X1368">
        <v>8</v>
      </c>
      <c r="Y1368">
        <f>IF(W1368*$H$11&gt;=AA1368,1.0,(AA1368/(AA1368-W1368*$H$11)))</f>
        <v>0</v>
      </c>
      <c r="Z1368">
        <f>(Y1368-1)*100</f>
        <v>0</v>
      </c>
      <c r="AA1368">
        <f>MAX(0,($B$11+$C$11*AR1368)/(1+$D$11*AR1368)*AM1368/(AO1368+273)*$E$11)</f>
        <v>0</v>
      </c>
      <c r="AB1368">
        <f>$B$9*AS1368+$C$9*AT1368</f>
        <v>0</v>
      </c>
      <c r="AC1368">
        <f>AB1368*AD1368</f>
        <v>0</v>
      </c>
      <c r="AD1368">
        <f>($B$9*$D$7+$C$9*$D$7)/($B$9+$C$9)</f>
        <v>0</v>
      </c>
      <c r="AE1368">
        <f>($B$9*$K$7+$C$9*$K$7)/($B$9+$C$9)</f>
        <v>0</v>
      </c>
      <c r="AF1368">
        <v>10</v>
      </c>
      <c r="AG1368">
        <v>1550677162.3</v>
      </c>
      <c r="AH1368">
        <v>400.489</v>
      </c>
      <c r="AI1368">
        <v>408.826</v>
      </c>
      <c r="AJ1368">
        <v>9.05811</v>
      </c>
      <c r="AK1368">
        <v>3.34696</v>
      </c>
      <c r="AL1368">
        <v>1432</v>
      </c>
      <c r="AM1368">
        <v>99.521</v>
      </c>
      <c r="AN1368">
        <v>0.0249186</v>
      </c>
      <c r="AO1368">
        <v>8.47818</v>
      </c>
      <c r="AP1368">
        <v>999.9</v>
      </c>
      <c r="AQ1368">
        <v>999.9</v>
      </c>
      <c r="AR1368">
        <v>9997.5</v>
      </c>
      <c r="AS1368">
        <v>0</v>
      </c>
      <c r="AT1368">
        <v>239.935</v>
      </c>
      <c r="AU1368">
        <v>0</v>
      </c>
      <c r="AV1368" t="s">
        <v>205</v>
      </c>
      <c r="AW1368">
        <v>0</v>
      </c>
      <c r="AX1368">
        <v>-1.442</v>
      </c>
      <c r="AY1368">
        <v>-0.036</v>
      </c>
      <c r="AZ1368">
        <v>0</v>
      </c>
      <c r="BA1368">
        <v>0</v>
      </c>
      <c r="BB1368">
        <v>0</v>
      </c>
      <c r="BC1368">
        <v>0</v>
      </c>
      <c r="BD1368">
        <v>403.540467213115</v>
      </c>
      <c r="BE1368">
        <v>1.23193975302443</v>
      </c>
      <c r="BF1368">
        <v>0.36237436905947</v>
      </c>
      <c r="BG1368">
        <v>-1</v>
      </c>
      <c r="BH1368">
        <v>0</v>
      </c>
      <c r="BI1368">
        <v>0</v>
      </c>
      <c r="BJ1368" t="s">
        <v>206</v>
      </c>
      <c r="BK1368">
        <v>1.88463</v>
      </c>
      <c r="BL1368">
        <v>1.88165</v>
      </c>
      <c r="BM1368">
        <v>1.88312</v>
      </c>
      <c r="BN1368">
        <v>1.88187</v>
      </c>
      <c r="BO1368">
        <v>1.88374</v>
      </c>
      <c r="BP1368">
        <v>1.88308</v>
      </c>
      <c r="BQ1368">
        <v>1.88477</v>
      </c>
      <c r="BR1368">
        <v>1.88229</v>
      </c>
      <c r="BS1368" t="s">
        <v>207</v>
      </c>
      <c r="BT1368" t="s">
        <v>17</v>
      </c>
      <c r="BU1368" t="s">
        <v>17</v>
      </c>
      <c r="BV1368" t="s">
        <v>17</v>
      </c>
      <c r="BW1368" t="s">
        <v>208</v>
      </c>
      <c r="BX1368" t="s">
        <v>209</v>
      </c>
      <c r="BY1368" t="s">
        <v>210</v>
      </c>
      <c r="BZ1368" t="s">
        <v>210</v>
      </c>
      <c r="CA1368" t="s">
        <v>210</v>
      </c>
      <c r="CB1368" t="s">
        <v>210</v>
      </c>
      <c r="CC1368">
        <v>5</v>
      </c>
      <c r="CD1368">
        <v>0</v>
      </c>
      <c r="CE1368">
        <v>0</v>
      </c>
      <c r="CF1368">
        <v>0</v>
      </c>
      <c r="CG1368">
        <v>0</v>
      </c>
      <c r="CH1368">
        <v>2</v>
      </c>
      <c r="CI1368">
        <v>1337.25</v>
      </c>
      <c r="CJ1368">
        <v>-0.963268</v>
      </c>
      <c r="CK1368">
        <v>8.19785</v>
      </c>
      <c r="CL1368">
        <v>9.46503</v>
      </c>
      <c r="CM1368">
        <v>29.9999</v>
      </c>
      <c r="CN1368">
        <v>9.31267</v>
      </c>
      <c r="CO1368">
        <v>9.53042</v>
      </c>
      <c r="CP1368">
        <v>-1</v>
      </c>
      <c r="CQ1368">
        <v>0</v>
      </c>
      <c r="CR1368">
        <v>100</v>
      </c>
      <c r="CS1368">
        <v>-999.9</v>
      </c>
      <c r="CT1368">
        <v>400</v>
      </c>
      <c r="CU1368">
        <v>8.87754</v>
      </c>
      <c r="CV1368">
        <v>103.911</v>
      </c>
      <c r="CW1368">
        <v>103.439</v>
      </c>
    </row>
    <row r="1369" spans="1:101">
      <c r="A1369">
        <v>1355</v>
      </c>
      <c r="B1369">
        <v>1550677164.3</v>
      </c>
      <c r="C1369">
        <v>4340.5</v>
      </c>
      <c r="D1369" t="s">
        <v>2931</v>
      </c>
      <c r="E1369" t="s">
        <v>2932</v>
      </c>
      <c r="F1369">
        <f>J1369+I1369+M1369*K1369</f>
        <v>0</v>
      </c>
      <c r="G1369">
        <f>(1000*AM1369)/(L1369*(AO1369+273.15))</f>
        <v>0</v>
      </c>
      <c r="H1369">
        <f>((G1369*F1369*(1-(AJ1369/1000)))/(100*K1369))*(BE1369/60)</f>
        <v>0</v>
      </c>
      <c r="I1369" t="s">
        <v>197</v>
      </c>
      <c r="J1369" t="s">
        <v>198</v>
      </c>
      <c r="K1369" t="s">
        <v>199</v>
      </c>
      <c r="L1369" t="s">
        <v>200</v>
      </c>
      <c r="M1369" t="s">
        <v>201</v>
      </c>
      <c r="N1369" t="s">
        <v>2602</v>
      </c>
      <c r="O1369" t="s">
        <v>203</v>
      </c>
      <c r="P1369" t="s">
        <v>1646</v>
      </c>
      <c r="Q1369">
        <v>1550677164.3</v>
      </c>
      <c r="R1369">
        <f>AL1369*Y1369*(AJ1369-AK1369)/(100*AF1369*(1000-Y1369*AJ1369))</f>
        <v>0</v>
      </c>
      <c r="S1369">
        <f>AL1369*Y1369*(AI1369-AH1369*(1000-Y1369*AK1369)/(1000-Y1369*AJ1369))/(100*AF1369)</f>
        <v>0</v>
      </c>
      <c r="T1369">
        <f>(U1369/V1369*100)</f>
        <v>0</v>
      </c>
      <c r="U1369">
        <f>AJ1369*(AM1369+AN1369)/1000</f>
        <v>0</v>
      </c>
      <c r="V1369">
        <f>0.61365*exp(17.502*AO1369/(240.97+AO1369))</f>
        <v>0</v>
      </c>
      <c r="W1369">
        <v>128</v>
      </c>
      <c r="X1369">
        <v>9</v>
      </c>
      <c r="Y1369">
        <f>IF(W1369*$H$11&gt;=AA1369,1.0,(AA1369/(AA1369-W1369*$H$11)))</f>
        <v>0</v>
      </c>
      <c r="Z1369">
        <f>(Y1369-1)*100</f>
        <v>0</v>
      </c>
      <c r="AA1369">
        <f>MAX(0,($B$11+$C$11*AR1369)/(1+$D$11*AR1369)*AM1369/(AO1369+273)*$E$11)</f>
        <v>0</v>
      </c>
      <c r="AB1369">
        <f>$B$9*AS1369+$C$9*AT1369</f>
        <v>0</v>
      </c>
      <c r="AC1369">
        <f>AB1369*AD1369</f>
        <v>0</v>
      </c>
      <c r="AD1369">
        <f>($B$9*$D$7+$C$9*$D$7)/($B$9+$C$9)</f>
        <v>0</v>
      </c>
      <c r="AE1369">
        <f>($B$9*$K$7+$C$9*$K$7)/($B$9+$C$9)</f>
        <v>0</v>
      </c>
      <c r="AF1369">
        <v>10</v>
      </c>
      <c r="AG1369">
        <v>1550677164.3</v>
      </c>
      <c r="AH1369">
        <v>400.509</v>
      </c>
      <c r="AI1369">
        <v>408.816</v>
      </c>
      <c r="AJ1369">
        <v>9.05929</v>
      </c>
      <c r="AK1369">
        <v>3.34657</v>
      </c>
      <c r="AL1369">
        <v>1431.94</v>
      </c>
      <c r="AM1369">
        <v>99.5207</v>
      </c>
      <c r="AN1369">
        <v>0.0249095</v>
      </c>
      <c r="AO1369">
        <v>8.46095</v>
      </c>
      <c r="AP1369">
        <v>999.9</v>
      </c>
      <c r="AQ1369">
        <v>999.9</v>
      </c>
      <c r="AR1369">
        <v>9978.75</v>
      </c>
      <c r="AS1369">
        <v>0</v>
      </c>
      <c r="AT1369">
        <v>240.7</v>
      </c>
      <c r="AU1369">
        <v>0</v>
      </c>
      <c r="AV1369" t="s">
        <v>205</v>
      </c>
      <c r="AW1369">
        <v>0</v>
      </c>
      <c r="AX1369">
        <v>-1.442</v>
      </c>
      <c r="AY1369">
        <v>-0.036</v>
      </c>
      <c r="AZ1369">
        <v>0</v>
      </c>
      <c r="BA1369">
        <v>0</v>
      </c>
      <c r="BB1369">
        <v>0</v>
      </c>
      <c r="BC1369">
        <v>0</v>
      </c>
      <c r="BD1369">
        <v>403.581196721311</v>
      </c>
      <c r="BE1369">
        <v>1.2230188916169</v>
      </c>
      <c r="BF1369">
        <v>0.359775604913518</v>
      </c>
      <c r="BG1369">
        <v>-1</v>
      </c>
      <c r="BH1369">
        <v>0</v>
      </c>
      <c r="BI1369">
        <v>0</v>
      </c>
      <c r="BJ1369" t="s">
        <v>206</v>
      </c>
      <c r="BK1369">
        <v>1.88465</v>
      </c>
      <c r="BL1369">
        <v>1.88166</v>
      </c>
      <c r="BM1369">
        <v>1.88312</v>
      </c>
      <c r="BN1369">
        <v>1.88186</v>
      </c>
      <c r="BO1369">
        <v>1.88375</v>
      </c>
      <c r="BP1369">
        <v>1.88309</v>
      </c>
      <c r="BQ1369">
        <v>1.88477</v>
      </c>
      <c r="BR1369">
        <v>1.88229</v>
      </c>
      <c r="BS1369" t="s">
        <v>207</v>
      </c>
      <c r="BT1369" t="s">
        <v>17</v>
      </c>
      <c r="BU1369" t="s">
        <v>17</v>
      </c>
      <c r="BV1369" t="s">
        <v>17</v>
      </c>
      <c r="BW1369" t="s">
        <v>208</v>
      </c>
      <c r="BX1369" t="s">
        <v>209</v>
      </c>
      <c r="BY1369" t="s">
        <v>210</v>
      </c>
      <c r="BZ1369" t="s">
        <v>210</v>
      </c>
      <c r="CA1369" t="s">
        <v>210</v>
      </c>
      <c r="CB1369" t="s">
        <v>210</v>
      </c>
      <c r="CC1369">
        <v>5</v>
      </c>
      <c r="CD1369">
        <v>0</v>
      </c>
      <c r="CE1369">
        <v>0</v>
      </c>
      <c r="CF1369">
        <v>0</v>
      </c>
      <c r="CG1369">
        <v>0</v>
      </c>
      <c r="CH1369">
        <v>2</v>
      </c>
      <c r="CI1369">
        <v>1331.19</v>
      </c>
      <c r="CJ1369">
        <v>-0.963268</v>
      </c>
      <c r="CK1369">
        <v>8.1993</v>
      </c>
      <c r="CL1369">
        <v>9.4636</v>
      </c>
      <c r="CM1369">
        <v>29.9999</v>
      </c>
      <c r="CN1369">
        <v>9.31099</v>
      </c>
      <c r="CO1369">
        <v>9.52872</v>
      </c>
      <c r="CP1369">
        <v>-1</v>
      </c>
      <c r="CQ1369">
        <v>0</v>
      </c>
      <c r="CR1369">
        <v>100</v>
      </c>
      <c r="CS1369">
        <v>-999.9</v>
      </c>
      <c r="CT1369">
        <v>400</v>
      </c>
      <c r="CU1369">
        <v>8.83405</v>
      </c>
      <c r="CV1369">
        <v>103.911</v>
      </c>
      <c r="CW1369">
        <v>103.439</v>
      </c>
    </row>
    <row r="1370" spans="1:101">
      <c r="A1370">
        <v>1356</v>
      </c>
      <c r="B1370">
        <v>1550677166.3</v>
      </c>
      <c r="C1370">
        <v>4342.5</v>
      </c>
      <c r="D1370" t="s">
        <v>2933</v>
      </c>
      <c r="E1370" t="s">
        <v>2934</v>
      </c>
      <c r="F1370">
        <f>J1370+I1370+M1370*K1370</f>
        <v>0</v>
      </c>
      <c r="G1370">
        <f>(1000*AM1370)/(L1370*(AO1370+273.15))</f>
        <v>0</v>
      </c>
      <c r="H1370">
        <f>((G1370*F1370*(1-(AJ1370/1000)))/(100*K1370))*(BE1370/60)</f>
        <v>0</v>
      </c>
      <c r="I1370" t="s">
        <v>197</v>
      </c>
      <c r="J1370" t="s">
        <v>198</v>
      </c>
      <c r="K1370" t="s">
        <v>199</v>
      </c>
      <c r="L1370" t="s">
        <v>200</v>
      </c>
      <c r="M1370" t="s">
        <v>201</v>
      </c>
      <c r="N1370" t="s">
        <v>2602</v>
      </c>
      <c r="O1370" t="s">
        <v>203</v>
      </c>
      <c r="P1370" t="s">
        <v>1646</v>
      </c>
      <c r="Q1370">
        <v>1550677166.3</v>
      </c>
      <c r="R1370">
        <f>AL1370*Y1370*(AJ1370-AK1370)/(100*AF1370*(1000-Y1370*AJ1370))</f>
        <v>0</v>
      </c>
      <c r="S1370">
        <f>AL1370*Y1370*(AI1370-AH1370*(1000-Y1370*AK1370)/(1000-Y1370*AJ1370))/(100*AF1370)</f>
        <v>0</v>
      </c>
      <c r="T1370">
        <f>(U1370/V1370*100)</f>
        <v>0</v>
      </c>
      <c r="U1370">
        <f>AJ1370*(AM1370+AN1370)/1000</f>
        <v>0</v>
      </c>
      <c r="V1370">
        <f>0.61365*exp(17.502*AO1370/(240.97+AO1370))</f>
        <v>0</v>
      </c>
      <c r="W1370">
        <v>118</v>
      </c>
      <c r="X1370">
        <v>8</v>
      </c>
      <c r="Y1370">
        <f>IF(W1370*$H$11&gt;=AA1370,1.0,(AA1370/(AA1370-W1370*$H$11)))</f>
        <v>0</v>
      </c>
      <c r="Z1370">
        <f>(Y1370-1)*100</f>
        <v>0</v>
      </c>
      <c r="AA1370">
        <f>MAX(0,($B$11+$C$11*AR1370)/(1+$D$11*AR1370)*AM1370/(AO1370+273)*$E$11)</f>
        <v>0</v>
      </c>
      <c r="AB1370">
        <f>$B$9*AS1370+$C$9*AT1370</f>
        <v>0</v>
      </c>
      <c r="AC1370">
        <f>AB1370*AD1370</f>
        <v>0</v>
      </c>
      <c r="AD1370">
        <f>($B$9*$D$7+$C$9*$D$7)/($B$9+$C$9)</f>
        <v>0</v>
      </c>
      <c r="AE1370">
        <f>($B$9*$K$7+$C$9*$K$7)/($B$9+$C$9)</f>
        <v>0</v>
      </c>
      <c r="AF1370">
        <v>10</v>
      </c>
      <c r="AG1370">
        <v>1550677166.3</v>
      </c>
      <c r="AH1370">
        <v>400.541</v>
      </c>
      <c r="AI1370">
        <v>408.814</v>
      </c>
      <c r="AJ1370">
        <v>9.06608</v>
      </c>
      <c r="AK1370">
        <v>3.34597</v>
      </c>
      <c r="AL1370">
        <v>1432.11</v>
      </c>
      <c r="AM1370">
        <v>99.5206</v>
      </c>
      <c r="AN1370">
        <v>0.0250842</v>
      </c>
      <c r="AO1370">
        <v>8.48429</v>
      </c>
      <c r="AP1370">
        <v>999.9</v>
      </c>
      <c r="AQ1370">
        <v>999.9</v>
      </c>
      <c r="AR1370">
        <v>9978.12</v>
      </c>
      <c r="AS1370">
        <v>0</v>
      </c>
      <c r="AT1370">
        <v>241.441</v>
      </c>
      <c r="AU1370">
        <v>0</v>
      </c>
      <c r="AV1370" t="s">
        <v>205</v>
      </c>
      <c r="AW1370">
        <v>0</v>
      </c>
      <c r="AX1370">
        <v>-1.442</v>
      </c>
      <c r="AY1370">
        <v>-0.036</v>
      </c>
      <c r="AZ1370">
        <v>0</v>
      </c>
      <c r="BA1370">
        <v>0</v>
      </c>
      <c r="BB1370">
        <v>0</v>
      </c>
      <c r="BC1370">
        <v>0</v>
      </c>
      <c r="BD1370">
        <v>403.621032786885</v>
      </c>
      <c r="BE1370">
        <v>1.20966753794349</v>
      </c>
      <c r="BF1370">
        <v>0.355940981809591</v>
      </c>
      <c r="BG1370">
        <v>-1</v>
      </c>
      <c r="BH1370">
        <v>0</v>
      </c>
      <c r="BI1370">
        <v>0</v>
      </c>
      <c r="BJ1370" t="s">
        <v>206</v>
      </c>
      <c r="BK1370">
        <v>1.88465</v>
      </c>
      <c r="BL1370">
        <v>1.88164</v>
      </c>
      <c r="BM1370">
        <v>1.88311</v>
      </c>
      <c r="BN1370">
        <v>1.88185</v>
      </c>
      <c r="BO1370">
        <v>1.88377</v>
      </c>
      <c r="BP1370">
        <v>1.88309</v>
      </c>
      <c r="BQ1370">
        <v>1.88477</v>
      </c>
      <c r="BR1370">
        <v>1.88232</v>
      </c>
      <c r="BS1370" t="s">
        <v>207</v>
      </c>
      <c r="BT1370" t="s">
        <v>17</v>
      </c>
      <c r="BU1370" t="s">
        <v>17</v>
      </c>
      <c r="BV1370" t="s">
        <v>17</v>
      </c>
      <c r="BW1370" t="s">
        <v>208</v>
      </c>
      <c r="BX1370" t="s">
        <v>209</v>
      </c>
      <c r="BY1370" t="s">
        <v>210</v>
      </c>
      <c r="BZ1370" t="s">
        <v>210</v>
      </c>
      <c r="CA1370" t="s">
        <v>210</v>
      </c>
      <c r="CB1370" t="s">
        <v>210</v>
      </c>
      <c r="CC1370">
        <v>5</v>
      </c>
      <c r="CD1370">
        <v>0</v>
      </c>
      <c r="CE1370">
        <v>0</v>
      </c>
      <c r="CF1370">
        <v>0</v>
      </c>
      <c r="CG1370">
        <v>0</v>
      </c>
      <c r="CH1370">
        <v>2</v>
      </c>
      <c r="CI1370">
        <v>1338.97</v>
      </c>
      <c r="CJ1370">
        <v>-0.963269</v>
      </c>
      <c r="CK1370">
        <v>8.20021</v>
      </c>
      <c r="CL1370">
        <v>9.4622</v>
      </c>
      <c r="CM1370">
        <v>29.9998</v>
      </c>
      <c r="CN1370">
        <v>9.30932</v>
      </c>
      <c r="CO1370">
        <v>9.52728</v>
      </c>
      <c r="CP1370">
        <v>-1</v>
      </c>
      <c r="CQ1370">
        <v>0</v>
      </c>
      <c r="CR1370">
        <v>100</v>
      </c>
      <c r="CS1370">
        <v>-999.9</v>
      </c>
      <c r="CT1370">
        <v>400</v>
      </c>
      <c r="CU1370">
        <v>8.81679</v>
      </c>
      <c r="CV1370">
        <v>103.912</v>
      </c>
      <c r="CW1370">
        <v>103.439</v>
      </c>
    </row>
    <row r="1371" spans="1:101">
      <c r="A1371">
        <v>1357</v>
      </c>
      <c r="B1371">
        <v>1550677168.3</v>
      </c>
      <c r="C1371">
        <v>4344.5</v>
      </c>
      <c r="D1371" t="s">
        <v>2935</v>
      </c>
      <c r="E1371" t="s">
        <v>2936</v>
      </c>
      <c r="F1371">
        <f>J1371+I1371+M1371*K1371</f>
        <v>0</v>
      </c>
      <c r="G1371">
        <f>(1000*AM1371)/(L1371*(AO1371+273.15))</f>
        <v>0</v>
      </c>
      <c r="H1371">
        <f>((G1371*F1371*(1-(AJ1371/1000)))/(100*K1371))*(BE1371/60)</f>
        <v>0</v>
      </c>
      <c r="I1371" t="s">
        <v>197</v>
      </c>
      <c r="J1371" t="s">
        <v>198</v>
      </c>
      <c r="K1371" t="s">
        <v>199</v>
      </c>
      <c r="L1371" t="s">
        <v>200</v>
      </c>
      <c r="M1371" t="s">
        <v>201</v>
      </c>
      <c r="N1371" t="s">
        <v>2602</v>
      </c>
      <c r="O1371" t="s">
        <v>203</v>
      </c>
      <c r="P1371" t="s">
        <v>1646</v>
      </c>
      <c r="Q1371">
        <v>1550677168.3</v>
      </c>
      <c r="R1371">
        <f>AL1371*Y1371*(AJ1371-AK1371)/(100*AF1371*(1000-Y1371*AJ1371))</f>
        <v>0</v>
      </c>
      <c r="S1371">
        <f>AL1371*Y1371*(AI1371-AH1371*(1000-Y1371*AK1371)/(1000-Y1371*AJ1371))/(100*AF1371)</f>
        <v>0</v>
      </c>
      <c r="T1371">
        <f>(U1371/V1371*100)</f>
        <v>0</v>
      </c>
      <c r="U1371">
        <f>AJ1371*(AM1371+AN1371)/1000</f>
        <v>0</v>
      </c>
      <c r="V1371">
        <f>0.61365*exp(17.502*AO1371/(240.97+AO1371))</f>
        <v>0</v>
      </c>
      <c r="W1371">
        <v>106</v>
      </c>
      <c r="X1371">
        <v>7</v>
      </c>
      <c r="Y1371">
        <f>IF(W1371*$H$11&gt;=AA1371,1.0,(AA1371/(AA1371-W1371*$H$11)))</f>
        <v>0</v>
      </c>
      <c r="Z1371">
        <f>(Y1371-1)*100</f>
        <v>0</v>
      </c>
      <c r="AA1371">
        <f>MAX(0,($B$11+$C$11*AR1371)/(1+$D$11*AR1371)*AM1371/(AO1371+273)*$E$11)</f>
        <v>0</v>
      </c>
      <c r="AB1371">
        <f>$B$9*AS1371+$C$9*AT1371</f>
        <v>0</v>
      </c>
      <c r="AC1371">
        <f>AB1371*AD1371</f>
        <v>0</v>
      </c>
      <c r="AD1371">
        <f>($B$9*$D$7+$C$9*$D$7)/($B$9+$C$9)</f>
        <v>0</v>
      </c>
      <c r="AE1371">
        <f>($B$9*$K$7+$C$9*$K$7)/($B$9+$C$9)</f>
        <v>0</v>
      </c>
      <c r="AF1371">
        <v>10</v>
      </c>
      <c r="AG1371">
        <v>1550677168.3</v>
      </c>
      <c r="AH1371">
        <v>400.588</v>
      </c>
      <c r="AI1371">
        <v>408.795</v>
      </c>
      <c r="AJ1371">
        <v>9.07109</v>
      </c>
      <c r="AK1371">
        <v>3.34593</v>
      </c>
      <c r="AL1371">
        <v>1432.17</v>
      </c>
      <c r="AM1371">
        <v>99.5201</v>
      </c>
      <c r="AN1371">
        <v>0.0252425</v>
      </c>
      <c r="AO1371">
        <v>8.49889</v>
      </c>
      <c r="AP1371">
        <v>999.9</v>
      </c>
      <c r="AQ1371">
        <v>999.9</v>
      </c>
      <c r="AR1371">
        <v>10000</v>
      </c>
      <c r="AS1371">
        <v>0</v>
      </c>
      <c r="AT1371">
        <v>242.116</v>
      </c>
      <c r="AU1371">
        <v>0</v>
      </c>
      <c r="AV1371" t="s">
        <v>205</v>
      </c>
      <c r="AW1371">
        <v>0</v>
      </c>
      <c r="AX1371">
        <v>-1.442</v>
      </c>
      <c r="AY1371">
        <v>-0.036</v>
      </c>
      <c r="AZ1371">
        <v>0</v>
      </c>
      <c r="BA1371">
        <v>0</v>
      </c>
      <c r="BB1371">
        <v>0</v>
      </c>
      <c r="BC1371">
        <v>0</v>
      </c>
      <c r="BD1371">
        <v>403.660344262295</v>
      </c>
      <c r="BE1371">
        <v>1.19853043906399</v>
      </c>
      <c r="BF1371">
        <v>0.352742226285403</v>
      </c>
      <c r="BG1371">
        <v>-1</v>
      </c>
      <c r="BH1371">
        <v>0</v>
      </c>
      <c r="BI1371">
        <v>0</v>
      </c>
      <c r="BJ1371" t="s">
        <v>206</v>
      </c>
      <c r="BK1371">
        <v>1.88466</v>
      </c>
      <c r="BL1371">
        <v>1.8816</v>
      </c>
      <c r="BM1371">
        <v>1.8831</v>
      </c>
      <c r="BN1371">
        <v>1.88185</v>
      </c>
      <c r="BO1371">
        <v>1.88378</v>
      </c>
      <c r="BP1371">
        <v>1.88309</v>
      </c>
      <c r="BQ1371">
        <v>1.88478</v>
      </c>
      <c r="BR1371">
        <v>1.88231</v>
      </c>
      <c r="BS1371" t="s">
        <v>207</v>
      </c>
      <c r="BT1371" t="s">
        <v>17</v>
      </c>
      <c r="BU1371" t="s">
        <v>17</v>
      </c>
      <c r="BV1371" t="s">
        <v>17</v>
      </c>
      <c r="BW1371" t="s">
        <v>208</v>
      </c>
      <c r="BX1371" t="s">
        <v>209</v>
      </c>
      <c r="BY1371" t="s">
        <v>210</v>
      </c>
      <c r="BZ1371" t="s">
        <v>210</v>
      </c>
      <c r="CA1371" t="s">
        <v>210</v>
      </c>
      <c r="CB1371" t="s">
        <v>210</v>
      </c>
      <c r="CC1371">
        <v>5</v>
      </c>
      <c r="CD1371">
        <v>0</v>
      </c>
      <c r="CE1371">
        <v>0</v>
      </c>
      <c r="CF1371">
        <v>0</v>
      </c>
      <c r="CG1371">
        <v>0</v>
      </c>
      <c r="CH1371">
        <v>2</v>
      </c>
      <c r="CI1371">
        <v>1348.25</v>
      </c>
      <c r="CJ1371">
        <v>-0.963269</v>
      </c>
      <c r="CK1371">
        <v>8.20122</v>
      </c>
      <c r="CL1371">
        <v>9.46053</v>
      </c>
      <c r="CM1371">
        <v>29.9998</v>
      </c>
      <c r="CN1371">
        <v>9.30764</v>
      </c>
      <c r="CO1371">
        <v>9.52564</v>
      </c>
      <c r="CP1371">
        <v>-1</v>
      </c>
      <c r="CQ1371">
        <v>0</v>
      </c>
      <c r="CR1371">
        <v>100</v>
      </c>
      <c r="CS1371">
        <v>-999.9</v>
      </c>
      <c r="CT1371">
        <v>400</v>
      </c>
      <c r="CU1371">
        <v>8.80874</v>
      </c>
      <c r="CV1371">
        <v>103.912</v>
      </c>
      <c r="CW1371">
        <v>103.439</v>
      </c>
    </row>
    <row r="1372" spans="1:101">
      <c r="A1372">
        <v>1358</v>
      </c>
      <c r="B1372">
        <v>1550677170.3</v>
      </c>
      <c r="C1372">
        <v>4346.5</v>
      </c>
      <c r="D1372" t="s">
        <v>2937</v>
      </c>
      <c r="E1372" t="s">
        <v>2938</v>
      </c>
      <c r="F1372">
        <f>J1372+I1372+M1372*K1372</f>
        <v>0</v>
      </c>
      <c r="G1372">
        <f>(1000*AM1372)/(L1372*(AO1372+273.15))</f>
        <v>0</v>
      </c>
      <c r="H1372">
        <f>((G1372*F1372*(1-(AJ1372/1000)))/(100*K1372))*(BE1372/60)</f>
        <v>0</v>
      </c>
      <c r="I1372" t="s">
        <v>197</v>
      </c>
      <c r="J1372" t="s">
        <v>198</v>
      </c>
      <c r="K1372" t="s">
        <v>199</v>
      </c>
      <c r="L1372" t="s">
        <v>200</v>
      </c>
      <c r="M1372" t="s">
        <v>201</v>
      </c>
      <c r="N1372" t="s">
        <v>2602</v>
      </c>
      <c r="O1372" t="s">
        <v>203</v>
      </c>
      <c r="P1372" t="s">
        <v>1646</v>
      </c>
      <c r="Q1372">
        <v>1550677170.3</v>
      </c>
      <c r="R1372">
        <f>AL1372*Y1372*(AJ1372-AK1372)/(100*AF1372*(1000-Y1372*AJ1372))</f>
        <v>0</v>
      </c>
      <c r="S1372">
        <f>AL1372*Y1372*(AI1372-AH1372*(1000-Y1372*AK1372)/(1000-Y1372*AJ1372))/(100*AF1372)</f>
        <v>0</v>
      </c>
      <c r="T1372">
        <f>(U1372/V1372*100)</f>
        <v>0</v>
      </c>
      <c r="U1372">
        <f>AJ1372*(AM1372+AN1372)/1000</f>
        <v>0</v>
      </c>
      <c r="V1372">
        <f>0.61365*exp(17.502*AO1372/(240.97+AO1372))</f>
        <v>0</v>
      </c>
      <c r="W1372">
        <v>107</v>
      </c>
      <c r="X1372">
        <v>7</v>
      </c>
      <c r="Y1372">
        <f>IF(W1372*$H$11&gt;=AA1372,1.0,(AA1372/(AA1372-W1372*$H$11)))</f>
        <v>0</v>
      </c>
      <c r="Z1372">
        <f>(Y1372-1)*100</f>
        <v>0</v>
      </c>
      <c r="AA1372">
        <f>MAX(0,($B$11+$C$11*AR1372)/(1+$D$11*AR1372)*AM1372/(AO1372+273)*$E$11)</f>
        <v>0</v>
      </c>
      <c r="AB1372">
        <f>$B$9*AS1372+$C$9*AT1372</f>
        <v>0</v>
      </c>
      <c r="AC1372">
        <f>AB1372*AD1372</f>
        <v>0</v>
      </c>
      <c r="AD1372">
        <f>($B$9*$D$7+$C$9*$D$7)/($B$9+$C$9)</f>
        <v>0</v>
      </c>
      <c r="AE1372">
        <f>($B$9*$K$7+$C$9*$K$7)/($B$9+$C$9)</f>
        <v>0</v>
      </c>
      <c r="AF1372">
        <v>10</v>
      </c>
      <c r="AG1372">
        <v>1550677170.3</v>
      </c>
      <c r="AH1372">
        <v>400.637</v>
      </c>
      <c r="AI1372">
        <v>408.828</v>
      </c>
      <c r="AJ1372">
        <v>9.07153</v>
      </c>
      <c r="AK1372">
        <v>3.34582</v>
      </c>
      <c r="AL1372">
        <v>1431.85</v>
      </c>
      <c r="AM1372">
        <v>99.5198</v>
      </c>
      <c r="AN1372">
        <v>0.0250082</v>
      </c>
      <c r="AO1372">
        <v>8.4929</v>
      </c>
      <c r="AP1372">
        <v>999.9</v>
      </c>
      <c r="AQ1372">
        <v>999.9</v>
      </c>
      <c r="AR1372">
        <v>10007.5</v>
      </c>
      <c r="AS1372">
        <v>0</v>
      </c>
      <c r="AT1372">
        <v>243.123</v>
      </c>
      <c r="AU1372">
        <v>0</v>
      </c>
      <c r="AV1372" t="s">
        <v>205</v>
      </c>
      <c r="AW1372">
        <v>0</v>
      </c>
      <c r="AX1372">
        <v>-1.442</v>
      </c>
      <c r="AY1372">
        <v>-0.036</v>
      </c>
      <c r="AZ1372">
        <v>0</v>
      </c>
      <c r="BA1372">
        <v>0</v>
      </c>
      <c r="BB1372">
        <v>0</v>
      </c>
      <c r="BC1372">
        <v>0</v>
      </c>
      <c r="BD1372">
        <v>403.699385245902</v>
      </c>
      <c r="BE1372">
        <v>1.19411580822215</v>
      </c>
      <c r="BF1372">
        <v>0.351478060475231</v>
      </c>
      <c r="BG1372">
        <v>-1</v>
      </c>
      <c r="BH1372">
        <v>0</v>
      </c>
      <c r="BI1372">
        <v>0</v>
      </c>
      <c r="BJ1372" t="s">
        <v>206</v>
      </c>
      <c r="BK1372">
        <v>1.88467</v>
      </c>
      <c r="BL1372">
        <v>1.8816</v>
      </c>
      <c r="BM1372">
        <v>1.88311</v>
      </c>
      <c r="BN1372">
        <v>1.88187</v>
      </c>
      <c r="BO1372">
        <v>1.88378</v>
      </c>
      <c r="BP1372">
        <v>1.88309</v>
      </c>
      <c r="BQ1372">
        <v>1.88478</v>
      </c>
      <c r="BR1372">
        <v>1.8823</v>
      </c>
      <c r="BS1372" t="s">
        <v>207</v>
      </c>
      <c r="BT1372" t="s">
        <v>17</v>
      </c>
      <c r="BU1372" t="s">
        <v>17</v>
      </c>
      <c r="BV1372" t="s">
        <v>17</v>
      </c>
      <c r="BW1372" t="s">
        <v>208</v>
      </c>
      <c r="BX1372" t="s">
        <v>209</v>
      </c>
      <c r="BY1372" t="s">
        <v>210</v>
      </c>
      <c r="BZ1372" t="s">
        <v>210</v>
      </c>
      <c r="CA1372" t="s">
        <v>210</v>
      </c>
      <c r="CB1372" t="s">
        <v>210</v>
      </c>
      <c r="CC1372">
        <v>5</v>
      </c>
      <c r="CD1372">
        <v>0</v>
      </c>
      <c r="CE1372">
        <v>0</v>
      </c>
      <c r="CF1372">
        <v>0</v>
      </c>
      <c r="CG1372">
        <v>0</v>
      </c>
      <c r="CH1372">
        <v>2</v>
      </c>
      <c r="CI1372">
        <v>1347.17</v>
      </c>
      <c r="CJ1372">
        <v>-0.963269</v>
      </c>
      <c r="CK1372">
        <v>8.20271</v>
      </c>
      <c r="CL1372">
        <v>9.45911</v>
      </c>
      <c r="CM1372">
        <v>29.9999</v>
      </c>
      <c r="CN1372">
        <v>9.306</v>
      </c>
      <c r="CO1372">
        <v>9.52395</v>
      </c>
      <c r="CP1372">
        <v>-1</v>
      </c>
      <c r="CQ1372">
        <v>0</v>
      </c>
      <c r="CR1372">
        <v>100</v>
      </c>
      <c r="CS1372">
        <v>-999.9</v>
      </c>
      <c r="CT1372">
        <v>400</v>
      </c>
      <c r="CU1372">
        <v>8.79399</v>
      </c>
      <c r="CV1372">
        <v>103.912</v>
      </c>
      <c r="CW1372">
        <v>103.44</v>
      </c>
    </row>
    <row r="1373" spans="1:101">
      <c r="A1373">
        <v>1359</v>
      </c>
      <c r="B1373">
        <v>1550677172.3</v>
      </c>
      <c r="C1373">
        <v>4348.5</v>
      </c>
      <c r="D1373" t="s">
        <v>2939</v>
      </c>
      <c r="E1373" t="s">
        <v>2940</v>
      </c>
      <c r="F1373">
        <f>J1373+I1373+M1373*K1373</f>
        <v>0</v>
      </c>
      <c r="G1373">
        <f>(1000*AM1373)/(L1373*(AO1373+273.15))</f>
        <v>0</v>
      </c>
      <c r="H1373">
        <f>((G1373*F1373*(1-(AJ1373/1000)))/(100*K1373))*(BE1373/60)</f>
        <v>0</v>
      </c>
      <c r="I1373" t="s">
        <v>197</v>
      </c>
      <c r="J1373" t="s">
        <v>198</v>
      </c>
      <c r="K1373" t="s">
        <v>199</v>
      </c>
      <c r="L1373" t="s">
        <v>200</v>
      </c>
      <c r="M1373" t="s">
        <v>201</v>
      </c>
      <c r="N1373" t="s">
        <v>2602</v>
      </c>
      <c r="O1373" t="s">
        <v>203</v>
      </c>
      <c r="P1373" t="s">
        <v>1646</v>
      </c>
      <c r="Q1373">
        <v>1550677172.3</v>
      </c>
      <c r="R1373">
        <f>AL1373*Y1373*(AJ1373-AK1373)/(100*AF1373*(1000-Y1373*AJ1373))</f>
        <v>0</v>
      </c>
      <c r="S1373">
        <f>AL1373*Y1373*(AI1373-AH1373*(1000-Y1373*AK1373)/(1000-Y1373*AJ1373))/(100*AF1373)</f>
        <v>0</v>
      </c>
      <c r="T1373">
        <f>(U1373/V1373*100)</f>
        <v>0</v>
      </c>
      <c r="U1373">
        <f>AJ1373*(AM1373+AN1373)/1000</f>
        <v>0</v>
      </c>
      <c r="V1373">
        <f>0.61365*exp(17.502*AO1373/(240.97+AO1373))</f>
        <v>0</v>
      </c>
      <c r="W1373">
        <v>108</v>
      </c>
      <c r="X1373">
        <v>8</v>
      </c>
      <c r="Y1373">
        <f>IF(W1373*$H$11&gt;=AA1373,1.0,(AA1373/(AA1373-W1373*$H$11)))</f>
        <v>0</v>
      </c>
      <c r="Z1373">
        <f>(Y1373-1)*100</f>
        <v>0</v>
      </c>
      <c r="AA1373">
        <f>MAX(0,($B$11+$C$11*AR1373)/(1+$D$11*AR1373)*AM1373/(AO1373+273)*$E$11)</f>
        <v>0</v>
      </c>
      <c r="AB1373">
        <f>$B$9*AS1373+$C$9*AT1373</f>
        <v>0</v>
      </c>
      <c r="AC1373">
        <f>AB1373*AD1373</f>
        <v>0</v>
      </c>
      <c r="AD1373">
        <f>($B$9*$D$7+$C$9*$D$7)/($B$9+$C$9)</f>
        <v>0</v>
      </c>
      <c r="AE1373">
        <f>($B$9*$K$7+$C$9*$K$7)/($B$9+$C$9)</f>
        <v>0</v>
      </c>
      <c r="AF1373">
        <v>10</v>
      </c>
      <c r="AG1373">
        <v>1550677172.3</v>
      </c>
      <c r="AH1373">
        <v>400.665</v>
      </c>
      <c r="AI1373">
        <v>408.864</v>
      </c>
      <c r="AJ1373">
        <v>9.07593</v>
      </c>
      <c r="AK1373">
        <v>3.34565</v>
      </c>
      <c r="AL1373">
        <v>1431.82</v>
      </c>
      <c r="AM1373">
        <v>99.5203</v>
      </c>
      <c r="AN1373">
        <v>0.0249631</v>
      </c>
      <c r="AO1373">
        <v>8.51262</v>
      </c>
      <c r="AP1373">
        <v>999.9</v>
      </c>
      <c r="AQ1373">
        <v>999.9</v>
      </c>
      <c r="AR1373">
        <v>9990.62</v>
      </c>
      <c r="AS1373">
        <v>0</v>
      </c>
      <c r="AT1373">
        <v>244.316</v>
      </c>
      <c r="AU1373">
        <v>0</v>
      </c>
      <c r="AV1373" t="s">
        <v>205</v>
      </c>
      <c r="AW1373">
        <v>0</v>
      </c>
      <c r="AX1373">
        <v>-1.442</v>
      </c>
      <c r="AY1373">
        <v>-0.036</v>
      </c>
      <c r="AZ1373">
        <v>0</v>
      </c>
      <c r="BA1373">
        <v>0</v>
      </c>
      <c r="BB1373">
        <v>0</v>
      </c>
      <c r="BC1373">
        <v>0</v>
      </c>
      <c r="BD1373">
        <v>403.738672131148</v>
      </c>
      <c r="BE1373">
        <v>1.1880817259872</v>
      </c>
      <c r="BF1373">
        <v>0.349723953028222</v>
      </c>
      <c r="BG1373">
        <v>-1</v>
      </c>
      <c r="BH1373">
        <v>0</v>
      </c>
      <c r="BI1373">
        <v>0</v>
      </c>
      <c r="BJ1373" t="s">
        <v>206</v>
      </c>
      <c r="BK1373">
        <v>1.88466</v>
      </c>
      <c r="BL1373">
        <v>1.88162</v>
      </c>
      <c r="BM1373">
        <v>1.88311</v>
      </c>
      <c r="BN1373">
        <v>1.88187</v>
      </c>
      <c r="BO1373">
        <v>1.88376</v>
      </c>
      <c r="BP1373">
        <v>1.88309</v>
      </c>
      <c r="BQ1373">
        <v>1.88477</v>
      </c>
      <c r="BR1373">
        <v>1.8823</v>
      </c>
      <c r="BS1373" t="s">
        <v>207</v>
      </c>
      <c r="BT1373" t="s">
        <v>17</v>
      </c>
      <c r="BU1373" t="s">
        <v>17</v>
      </c>
      <c r="BV1373" t="s">
        <v>17</v>
      </c>
      <c r="BW1373" t="s">
        <v>208</v>
      </c>
      <c r="BX1373" t="s">
        <v>209</v>
      </c>
      <c r="BY1373" t="s">
        <v>210</v>
      </c>
      <c r="BZ1373" t="s">
        <v>210</v>
      </c>
      <c r="CA1373" t="s">
        <v>210</v>
      </c>
      <c r="CB1373" t="s">
        <v>210</v>
      </c>
      <c r="CC1373">
        <v>5</v>
      </c>
      <c r="CD1373">
        <v>0</v>
      </c>
      <c r="CE1373">
        <v>0</v>
      </c>
      <c r="CF1373">
        <v>0</v>
      </c>
      <c r="CG1373">
        <v>0</v>
      </c>
      <c r="CH1373">
        <v>2</v>
      </c>
      <c r="CI1373">
        <v>1345.95</v>
      </c>
      <c r="CJ1373">
        <v>-0.96327</v>
      </c>
      <c r="CK1373">
        <v>8.20428</v>
      </c>
      <c r="CL1373">
        <v>9.4577</v>
      </c>
      <c r="CM1373">
        <v>29.9999</v>
      </c>
      <c r="CN1373">
        <v>9.30458</v>
      </c>
      <c r="CO1373">
        <v>9.52225</v>
      </c>
      <c r="CP1373">
        <v>-1</v>
      </c>
      <c r="CQ1373">
        <v>0</v>
      </c>
      <c r="CR1373">
        <v>100</v>
      </c>
      <c r="CS1373">
        <v>-999.9</v>
      </c>
      <c r="CT1373">
        <v>400</v>
      </c>
      <c r="CU1373">
        <v>8.7825</v>
      </c>
      <c r="CV1373">
        <v>103.912</v>
      </c>
      <c r="CW1373">
        <v>103.44</v>
      </c>
    </row>
    <row r="1374" spans="1:101">
      <c r="A1374">
        <v>1360</v>
      </c>
      <c r="B1374">
        <v>1550677174.3</v>
      </c>
      <c r="C1374">
        <v>4350.5</v>
      </c>
      <c r="D1374" t="s">
        <v>2941</v>
      </c>
      <c r="E1374" t="s">
        <v>2942</v>
      </c>
      <c r="F1374">
        <f>J1374+I1374+M1374*K1374</f>
        <v>0</v>
      </c>
      <c r="G1374">
        <f>(1000*AM1374)/(L1374*(AO1374+273.15))</f>
        <v>0</v>
      </c>
      <c r="H1374">
        <f>((G1374*F1374*(1-(AJ1374/1000)))/(100*K1374))*(BE1374/60)</f>
        <v>0</v>
      </c>
      <c r="I1374" t="s">
        <v>197</v>
      </c>
      <c r="J1374" t="s">
        <v>198</v>
      </c>
      <c r="K1374" t="s">
        <v>199</v>
      </c>
      <c r="L1374" t="s">
        <v>200</v>
      </c>
      <c r="M1374" t="s">
        <v>201</v>
      </c>
      <c r="N1374" t="s">
        <v>2602</v>
      </c>
      <c r="O1374" t="s">
        <v>203</v>
      </c>
      <c r="P1374" t="s">
        <v>1646</v>
      </c>
      <c r="Q1374">
        <v>1550677174.3</v>
      </c>
      <c r="R1374">
        <f>AL1374*Y1374*(AJ1374-AK1374)/(100*AF1374*(1000-Y1374*AJ1374))</f>
        <v>0</v>
      </c>
      <c r="S1374">
        <f>AL1374*Y1374*(AI1374-AH1374*(1000-Y1374*AK1374)/(1000-Y1374*AJ1374))/(100*AF1374)</f>
        <v>0</v>
      </c>
      <c r="T1374">
        <f>(U1374/V1374*100)</f>
        <v>0</v>
      </c>
      <c r="U1374">
        <f>AJ1374*(AM1374+AN1374)/1000</f>
        <v>0</v>
      </c>
      <c r="V1374">
        <f>0.61365*exp(17.502*AO1374/(240.97+AO1374))</f>
        <v>0</v>
      </c>
      <c r="W1374">
        <v>107</v>
      </c>
      <c r="X1374">
        <v>7</v>
      </c>
      <c r="Y1374">
        <f>IF(W1374*$H$11&gt;=AA1374,1.0,(AA1374/(AA1374-W1374*$H$11)))</f>
        <v>0</v>
      </c>
      <c r="Z1374">
        <f>(Y1374-1)*100</f>
        <v>0</v>
      </c>
      <c r="AA1374">
        <f>MAX(0,($B$11+$C$11*AR1374)/(1+$D$11*AR1374)*AM1374/(AO1374+273)*$E$11)</f>
        <v>0</v>
      </c>
      <c r="AB1374">
        <f>$B$9*AS1374+$C$9*AT1374</f>
        <v>0</v>
      </c>
      <c r="AC1374">
        <f>AB1374*AD1374</f>
        <v>0</v>
      </c>
      <c r="AD1374">
        <f>($B$9*$D$7+$C$9*$D$7)/($B$9+$C$9)</f>
        <v>0</v>
      </c>
      <c r="AE1374">
        <f>($B$9*$K$7+$C$9*$K$7)/($B$9+$C$9)</f>
        <v>0</v>
      </c>
      <c r="AF1374">
        <v>10</v>
      </c>
      <c r="AG1374">
        <v>1550677174.3</v>
      </c>
      <c r="AH1374">
        <v>400.706</v>
      </c>
      <c r="AI1374">
        <v>408.821</v>
      </c>
      <c r="AJ1374">
        <v>9.07896</v>
      </c>
      <c r="AK1374">
        <v>3.34521</v>
      </c>
      <c r="AL1374">
        <v>1432.06</v>
      </c>
      <c r="AM1374">
        <v>99.5199</v>
      </c>
      <c r="AN1374">
        <v>0.0250267</v>
      </c>
      <c r="AO1374">
        <v>8.52392</v>
      </c>
      <c r="AP1374">
        <v>999.9</v>
      </c>
      <c r="AQ1374">
        <v>999.9</v>
      </c>
      <c r="AR1374">
        <v>10005.6</v>
      </c>
      <c r="AS1374">
        <v>0</v>
      </c>
      <c r="AT1374">
        <v>245.54</v>
      </c>
      <c r="AU1374">
        <v>0</v>
      </c>
      <c r="AV1374" t="s">
        <v>205</v>
      </c>
      <c r="AW1374">
        <v>0</v>
      </c>
      <c r="AX1374">
        <v>-1.442</v>
      </c>
      <c r="AY1374">
        <v>-0.036</v>
      </c>
      <c r="AZ1374">
        <v>0</v>
      </c>
      <c r="BA1374">
        <v>0</v>
      </c>
      <c r="BB1374">
        <v>0</v>
      </c>
      <c r="BC1374">
        <v>0</v>
      </c>
      <c r="BD1374">
        <v>403.778836065574</v>
      </c>
      <c r="BE1374">
        <v>1.17434493971012</v>
      </c>
      <c r="BF1374">
        <v>0.345622801138013</v>
      </c>
      <c r="BG1374">
        <v>-1</v>
      </c>
      <c r="BH1374">
        <v>0</v>
      </c>
      <c r="BI1374">
        <v>0</v>
      </c>
      <c r="BJ1374" t="s">
        <v>206</v>
      </c>
      <c r="BK1374">
        <v>1.88465</v>
      </c>
      <c r="BL1374">
        <v>1.8816</v>
      </c>
      <c r="BM1374">
        <v>1.88309</v>
      </c>
      <c r="BN1374">
        <v>1.88187</v>
      </c>
      <c r="BO1374">
        <v>1.88377</v>
      </c>
      <c r="BP1374">
        <v>1.88309</v>
      </c>
      <c r="BQ1374">
        <v>1.88477</v>
      </c>
      <c r="BR1374">
        <v>1.88231</v>
      </c>
      <c r="BS1374" t="s">
        <v>207</v>
      </c>
      <c r="BT1374" t="s">
        <v>17</v>
      </c>
      <c r="BU1374" t="s">
        <v>17</v>
      </c>
      <c r="BV1374" t="s">
        <v>17</v>
      </c>
      <c r="BW1374" t="s">
        <v>208</v>
      </c>
      <c r="BX1374" t="s">
        <v>209</v>
      </c>
      <c r="BY1374" t="s">
        <v>210</v>
      </c>
      <c r="BZ1374" t="s">
        <v>210</v>
      </c>
      <c r="CA1374" t="s">
        <v>210</v>
      </c>
      <c r="CB1374" t="s">
        <v>210</v>
      </c>
      <c r="CC1374">
        <v>5</v>
      </c>
      <c r="CD1374">
        <v>0</v>
      </c>
      <c r="CE1374">
        <v>0</v>
      </c>
      <c r="CF1374">
        <v>0</v>
      </c>
      <c r="CG1374">
        <v>0</v>
      </c>
      <c r="CH1374">
        <v>2</v>
      </c>
      <c r="CI1374">
        <v>1346.79</v>
      </c>
      <c r="CJ1374">
        <v>-0.96327</v>
      </c>
      <c r="CK1374">
        <v>8.20587</v>
      </c>
      <c r="CL1374">
        <v>9.45604</v>
      </c>
      <c r="CM1374">
        <v>29.9999</v>
      </c>
      <c r="CN1374">
        <v>9.3029</v>
      </c>
      <c r="CO1374">
        <v>9.52086</v>
      </c>
      <c r="CP1374">
        <v>-1</v>
      </c>
      <c r="CQ1374">
        <v>0</v>
      </c>
      <c r="CR1374">
        <v>100</v>
      </c>
      <c r="CS1374">
        <v>-999.9</v>
      </c>
      <c r="CT1374">
        <v>400</v>
      </c>
      <c r="CU1374">
        <v>8.76946</v>
      </c>
      <c r="CV1374">
        <v>103.912</v>
      </c>
      <c r="CW1374">
        <v>103.439</v>
      </c>
    </row>
    <row r="1375" spans="1:101">
      <c r="A1375">
        <v>1361</v>
      </c>
      <c r="B1375">
        <v>1550677176.3</v>
      </c>
      <c r="C1375">
        <v>4352.5</v>
      </c>
      <c r="D1375" t="s">
        <v>2943</v>
      </c>
      <c r="E1375" t="s">
        <v>2944</v>
      </c>
      <c r="F1375">
        <f>J1375+I1375+M1375*K1375</f>
        <v>0</v>
      </c>
      <c r="G1375">
        <f>(1000*AM1375)/(L1375*(AO1375+273.15))</f>
        <v>0</v>
      </c>
      <c r="H1375">
        <f>((G1375*F1375*(1-(AJ1375/1000)))/(100*K1375))*(BE1375/60)</f>
        <v>0</v>
      </c>
      <c r="I1375" t="s">
        <v>197</v>
      </c>
      <c r="J1375" t="s">
        <v>198</v>
      </c>
      <c r="K1375" t="s">
        <v>199</v>
      </c>
      <c r="L1375" t="s">
        <v>200</v>
      </c>
      <c r="M1375" t="s">
        <v>201</v>
      </c>
      <c r="N1375" t="s">
        <v>2602</v>
      </c>
      <c r="O1375" t="s">
        <v>203</v>
      </c>
      <c r="P1375" t="s">
        <v>1646</v>
      </c>
      <c r="Q1375">
        <v>1550677176.3</v>
      </c>
      <c r="R1375">
        <f>AL1375*Y1375*(AJ1375-AK1375)/(100*AF1375*(1000-Y1375*AJ1375))</f>
        <v>0</v>
      </c>
      <c r="S1375">
        <f>AL1375*Y1375*(AI1375-AH1375*(1000-Y1375*AK1375)/(1000-Y1375*AJ1375))/(100*AF1375)</f>
        <v>0</v>
      </c>
      <c r="T1375">
        <f>(U1375/V1375*100)</f>
        <v>0</v>
      </c>
      <c r="U1375">
        <f>AJ1375*(AM1375+AN1375)/1000</f>
        <v>0</v>
      </c>
      <c r="V1375">
        <f>0.61365*exp(17.502*AO1375/(240.97+AO1375))</f>
        <v>0</v>
      </c>
      <c r="W1375">
        <v>125</v>
      </c>
      <c r="X1375">
        <v>9</v>
      </c>
      <c r="Y1375">
        <f>IF(W1375*$H$11&gt;=AA1375,1.0,(AA1375/(AA1375-W1375*$H$11)))</f>
        <v>0</v>
      </c>
      <c r="Z1375">
        <f>(Y1375-1)*100</f>
        <v>0</v>
      </c>
      <c r="AA1375">
        <f>MAX(0,($B$11+$C$11*AR1375)/(1+$D$11*AR1375)*AM1375/(AO1375+273)*$E$11)</f>
        <v>0</v>
      </c>
      <c r="AB1375">
        <f>$B$9*AS1375+$C$9*AT1375</f>
        <v>0</v>
      </c>
      <c r="AC1375">
        <f>AB1375*AD1375</f>
        <v>0</v>
      </c>
      <c r="AD1375">
        <f>($B$9*$D$7+$C$9*$D$7)/($B$9+$C$9)</f>
        <v>0</v>
      </c>
      <c r="AE1375">
        <f>($B$9*$K$7+$C$9*$K$7)/($B$9+$C$9)</f>
        <v>0</v>
      </c>
      <c r="AF1375">
        <v>10</v>
      </c>
      <c r="AG1375">
        <v>1550677176.3</v>
      </c>
      <c r="AH1375">
        <v>400.81</v>
      </c>
      <c r="AI1375">
        <v>408.802</v>
      </c>
      <c r="AJ1375">
        <v>9.08219</v>
      </c>
      <c r="AK1375">
        <v>3.34534</v>
      </c>
      <c r="AL1375">
        <v>1432.25</v>
      </c>
      <c r="AM1375">
        <v>99.5187</v>
      </c>
      <c r="AN1375">
        <v>0.024942</v>
      </c>
      <c r="AO1375">
        <v>8.52728</v>
      </c>
      <c r="AP1375">
        <v>999.9</v>
      </c>
      <c r="AQ1375">
        <v>999.9</v>
      </c>
      <c r="AR1375">
        <v>10030.6</v>
      </c>
      <c r="AS1375">
        <v>0</v>
      </c>
      <c r="AT1375">
        <v>246.677</v>
      </c>
      <c r="AU1375">
        <v>0</v>
      </c>
      <c r="AV1375" t="s">
        <v>205</v>
      </c>
      <c r="AW1375">
        <v>0</v>
      </c>
      <c r="AX1375">
        <v>-1.442</v>
      </c>
      <c r="AY1375">
        <v>-0.036</v>
      </c>
      <c r="AZ1375">
        <v>0</v>
      </c>
      <c r="BA1375">
        <v>0</v>
      </c>
      <c r="BB1375">
        <v>0</v>
      </c>
      <c r="BC1375">
        <v>0</v>
      </c>
      <c r="BD1375">
        <v>403.82</v>
      </c>
      <c r="BE1375">
        <v>1.16698920431827</v>
      </c>
      <c r="BF1375">
        <v>0.343372258921305</v>
      </c>
      <c r="BG1375">
        <v>-1</v>
      </c>
      <c r="BH1375">
        <v>0</v>
      </c>
      <c r="BI1375">
        <v>0</v>
      </c>
      <c r="BJ1375" t="s">
        <v>206</v>
      </c>
      <c r="BK1375">
        <v>1.88465</v>
      </c>
      <c r="BL1375">
        <v>1.88159</v>
      </c>
      <c r="BM1375">
        <v>1.88309</v>
      </c>
      <c r="BN1375">
        <v>1.88187</v>
      </c>
      <c r="BO1375">
        <v>1.88376</v>
      </c>
      <c r="BP1375">
        <v>1.88309</v>
      </c>
      <c r="BQ1375">
        <v>1.88477</v>
      </c>
      <c r="BR1375">
        <v>1.8823</v>
      </c>
      <c r="BS1375" t="s">
        <v>207</v>
      </c>
      <c r="BT1375" t="s">
        <v>17</v>
      </c>
      <c r="BU1375" t="s">
        <v>17</v>
      </c>
      <c r="BV1375" t="s">
        <v>17</v>
      </c>
      <c r="BW1375" t="s">
        <v>208</v>
      </c>
      <c r="BX1375" t="s">
        <v>209</v>
      </c>
      <c r="BY1375" t="s">
        <v>210</v>
      </c>
      <c r="BZ1375" t="s">
        <v>210</v>
      </c>
      <c r="CA1375" t="s">
        <v>210</v>
      </c>
      <c r="CB1375" t="s">
        <v>210</v>
      </c>
      <c r="CC1375">
        <v>5</v>
      </c>
      <c r="CD1375">
        <v>0</v>
      </c>
      <c r="CE1375">
        <v>0</v>
      </c>
      <c r="CF1375">
        <v>0</v>
      </c>
      <c r="CG1375">
        <v>0</v>
      </c>
      <c r="CH1375">
        <v>2</v>
      </c>
      <c r="CI1375">
        <v>1333.75</v>
      </c>
      <c r="CJ1375">
        <v>-0.96327</v>
      </c>
      <c r="CK1375">
        <v>8.20747</v>
      </c>
      <c r="CL1375">
        <v>9.45461</v>
      </c>
      <c r="CM1375">
        <v>29.9999</v>
      </c>
      <c r="CN1375">
        <v>9.30123</v>
      </c>
      <c r="CO1375">
        <v>9.51943</v>
      </c>
      <c r="CP1375">
        <v>-1</v>
      </c>
      <c r="CQ1375">
        <v>0</v>
      </c>
      <c r="CR1375">
        <v>100</v>
      </c>
      <c r="CS1375">
        <v>-999.9</v>
      </c>
      <c r="CT1375">
        <v>400</v>
      </c>
      <c r="CU1375">
        <v>8.7515</v>
      </c>
      <c r="CV1375">
        <v>103.912</v>
      </c>
      <c r="CW1375">
        <v>103.439</v>
      </c>
    </row>
    <row r="1376" spans="1:101">
      <c r="A1376">
        <v>1362</v>
      </c>
      <c r="B1376">
        <v>1550677178.3</v>
      </c>
      <c r="C1376">
        <v>4354.5</v>
      </c>
      <c r="D1376" t="s">
        <v>2945</v>
      </c>
      <c r="E1376" t="s">
        <v>2946</v>
      </c>
      <c r="F1376">
        <f>J1376+I1376+M1376*K1376</f>
        <v>0</v>
      </c>
      <c r="G1376">
        <f>(1000*AM1376)/(L1376*(AO1376+273.15))</f>
        <v>0</v>
      </c>
      <c r="H1376">
        <f>((G1376*F1376*(1-(AJ1376/1000)))/(100*K1376))*(BE1376/60)</f>
        <v>0</v>
      </c>
      <c r="I1376" t="s">
        <v>197</v>
      </c>
      <c r="J1376" t="s">
        <v>198</v>
      </c>
      <c r="K1376" t="s">
        <v>199</v>
      </c>
      <c r="L1376" t="s">
        <v>200</v>
      </c>
      <c r="M1376" t="s">
        <v>201</v>
      </c>
      <c r="N1376" t="s">
        <v>2602</v>
      </c>
      <c r="O1376" t="s">
        <v>203</v>
      </c>
      <c r="P1376" t="s">
        <v>1646</v>
      </c>
      <c r="Q1376">
        <v>1550677178.3</v>
      </c>
      <c r="R1376">
        <f>AL1376*Y1376*(AJ1376-AK1376)/(100*AF1376*(1000-Y1376*AJ1376))</f>
        <v>0</v>
      </c>
      <c r="S1376">
        <f>AL1376*Y1376*(AI1376-AH1376*(1000-Y1376*AK1376)/(1000-Y1376*AJ1376))/(100*AF1376)</f>
        <v>0</v>
      </c>
      <c r="T1376">
        <f>(U1376/V1376*100)</f>
        <v>0</v>
      </c>
      <c r="U1376">
        <f>AJ1376*(AM1376+AN1376)/1000</f>
        <v>0</v>
      </c>
      <c r="V1376">
        <f>0.61365*exp(17.502*AO1376/(240.97+AO1376))</f>
        <v>0</v>
      </c>
      <c r="W1376">
        <v>127</v>
      </c>
      <c r="X1376">
        <v>9</v>
      </c>
      <c r="Y1376">
        <f>IF(W1376*$H$11&gt;=AA1376,1.0,(AA1376/(AA1376-W1376*$H$11)))</f>
        <v>0</v>
      </c>
      <c r="Z1376">
        <f>(Y1376-1)*100</f>
        <v>0</v>
      </c>
      <c r="AA1376">
        <f>MAX(0,($B$11+$C$11*AR1376)/(1+$D$11*AR1376)*AM1376/(AO1376+273)*$E$11)</f>
        <v>0</v>
      </c>
      <c r="AB1376">
        <f>$B$9*AS1376+$C$9*AT1376</f>
        <v>0</v>
      </c>
      <c r="AC1376">
        <f>AB1376*AD1376</f>
        <v>0</v>
      </c>
      <c r="AD1376">
        <f>($B$9*$D$7+$C$9*$D$7)/($B$9+$C$9)</f>
        <v>0</v>
      </c>
      <c r="AE1376">
        <f>($B$9*$K$7+$C$9*$K$7)/($B$9+$C$9)</f>
        <v>0</v>
      </c>
      <c r="AF1376">
        <v>10</v>
      </c>
      <c r="AG1376">
        <v>1550677178.3</v>
      </c>
      <c r="AH1376">
        <v>400.853</v>
      </c>
      <c r="AI1376">
        <v>408.835</v>
      </c>
      <c r="AJ1376">
        <v>9.08529</v>
      </c>
      <c r="AK1376">
        <v>3.3454</v>
      </c>
      <c r="AL1376">
        <v>1431.94</v>
      </c>
      <c r="AM1376">
        <v>99.5189</v>
      </c>
      <c r="AN1376">
        <v>0.0250144</v>
      </c>
      <c r="AO1376">
        <v>8.52516</v>
      </c>
      <c r="AP1376">
        <v>999.9</v>
      </c>
      <c r="AQ1376">
        <v>999.9</v>
      </c>
      <c r="AR1376">
        <v>9996.25</v>
      </c>
      <c r="AS1376">
        <v>0</v>
      </c>
      <c r="AT1376">
        <v>247.84</v>
      </c>
      <c r="AU1376">
        <v>0</v>
      </c>
      <c r="AV1376" t="s">
        <v>205</v>
      </c>
      <c r="AW1376">
        <v>0</v>
      </c>
      <c r="AX1376">
        <v>-1.442</v>
      </c>
      <c r="AY1376">
        <v>-0.036</v>
      </c>
      <c r="AZ1376">
        <v>0</v>
      </c>
      <c r="BA1376">
        <v>0</v>
      </c>
      <c r="BB1376">
        <v>0</v>
      </c>
      <c r="BC1376">
        <v>0</v>
      </c>
      <c r="BD1376">
        <v>403.862286885246</v>
      </c>
      <c r="BE1376">
        <v>1.16845598950508</v>
      </c>
      <c r="BF1376">
        <v>0.343839160824544</v>
      </c>
      <c r="BG1376">
        <v>-1</v>
      </c>
      <c r="BH1376">
        <v>0</v>
      </c>
      <c r="BI1376">
        <v>0</v>
      </c>
      <c r="BJ1376" t="s">
        <v>206</v>
      </c>
      <c r="BK1376">
        <v>1.88465</v>
      </c>
      <c r="BL1376">
        <v>1.88159</v>
      </c>
      <c r="BM1376">
        <v>1.88309</v>
      </c>
      <c r="BN1376">
        <v>1.88187</v>
      </c>
      <c r="BO1376">
        <v>1.88375</v>
      </c>
      <c r="BP1376">
        <v>1.88309</v>
      </c>
      <c r="BQ1376">
        <v>1.88477</v>
      </c>
      <c r="BR1376">
        <v>1.8823</v>
      </c>
      <c r="BS1376" t="s">
        <v>207</v>
      </c>
      <c r="BT1376" t="s">
        <v>17</v>
      </c>
      <c r="BU1376" t="s">
        <v>17</v>
      </c>
      <c r="BV1376" t="s">
        <v>17</v>
      </c>
      <c r="BW1376" t="s">
        <v>208</v>
      </c>
      <c r="BX1376" t="s">
        <v>209</v>
      </c>
      <c r="BY1376" t="s">
        <v>210</v>
      </c>
      <c r="BZ1376" t="s">
        <v>210</v>
      </c>
      <c r="CA1376" t="s">
        <v>210</v>
      </c>
      <c r="CB1376" t="s">
        <v>210</v>
      </c>
      <c r="CC1376">
        <v>5</v>
      </c>
      <c r="CD1376">
        <v>0</v>
      </c>
      <c r="CE1376">
        <v>0</v>
      </c>
      <c r="CF1376">
        <v>0</v>
      </c>
      <c r="CG1376">
        <v>0</v>
      </c>
      <c r="CH1376">
        <v>2</v>
      </c>
      <c r="CI1376">
        <v>1331.97</v>
      </c>
      <c r="CJ1376">
        <v>-0.963271</v>
      </c>
      <c r="CK1376">
        <v>8.20907</v>
      </c>
      <c r="CL1376">
        <v>9.45319</v>
      </c>
      <c r="CM1376">
        <v>29.9999</v>
      </c>
      <c r="CN1376">
        <v>9.29954</v>
      </c>
      <c r="CO1376">
        <v>9.51775</v>
      </c>
      <c r="CP1376">
        <v>-1</v>
      </c>
      <c r="CQ1376">
        <v>0</v>
      </c>
      <c r="CR1376">
        <v>100</v>
      </c>
      <c r="CS1376">
        <v>-999.9</v>
      </c>
      <c r="CT1376">
        <v>400</v>
      </c>
      <c r="CU1376">
        <v>8.74159</v>
      </c>
      <c r="CV1376">
        <v>103.912</v>
      </c>
      <c r="CW1376">
        <v>103.439</v>
      </c>
    </row>
    <row r="1377" spans="1:101">
      <c r="A1377">
        <v>1363</v>
      </c>
      <c r="B1377">
        <v>1550677180.3</v>
      </c>
      <c r="C1377">
        <v>4356.5</v>
      </c>
      <c r="D1377" t="s">
        <v>2947</v>
      </c>
      <c r="E1377" t="s">
        <v>2948</v>
      </c>
      <c r="F1377">
        <f>J1377+I1377+M1377*K1377</f>
        <v>0</v>
      </c>
      <c r="G1377">
        <f>(1000*AM1377)/(L1377*(AO1377+273.15))</f>
        <v>0</v>
      </c>
      <c r="H1377">
        <f>((G1377*F1377*(1-(AJ1377/1000)))/(100*K1377))*(BE1377/60)</f>
        <v>0</v>
      </c>
      <c r="I1377" t="s">
        <v>197</v>
      </c>
      <c r="J1377" t="s">
        <v>198</v>
      </c>
      <c r="K1377" t="s">
        <v>199</v>
      </c>
      <c r="L1377" t="s">
        <v>200</v>
      </c>
      <c r="M1377" t="s">
        <v>201</v>
      </c>
      <c r="N1377" t="s">
        <v>2602</v>
      </c>
      <c r="O1377" t="s">
        <v>203</v>
      </c>
      <c r="P1377" t="s">
        <v>1646</v>
      </c>
      <c r="Q1377">
        <v>1550677180.3</v>
      </c>
      <c r="R1377">
        <f>AL1377*Y1377*(AJ1377-AK1377)/(100*AF1377*(1000-Y1377*AJ1377))</f>
        <v>0</v>
      </c>
      <c r="S1377">
        <f>AL1377*Y1377*(AI1377-AH1377*(1000-Y1377*AK1377)/(1000-Y1377*AJ1377))/(100*AF1377)</f>
        <v>0</v>
      </c>
      <c r="T1377">
        <f>(U1377/V1377*100)</f>
        <v>0</v>
      </c>
      <c r="U1377">
        <f>AJ1377*(AM1377+AN1377)/1000</f>
        <v>0</v>
      </c>
      <c r="V1377">
        <f>0.61365*exp(17.502*AO1377/(240.97+AO1377))</f>
        <v>0</v>
      </c>
      <c r="W1377">
        <v>114</v>
      </c>
      <c r="X1377">
        <v>8</v>
      </c>
      <c r="Y1377">
        <f>IF(W1377*$H$11&gt;=AA1377,1.0,(AA1377/(AA1377-W1377*$H$11)))</f>
        <v>0</v>
      </c>
      <c r="Z1377">
        <f>(Y1377-1)*100</f>
        <v>0</v>
      </c>
      <c r="AA1377">
        <f>MAX(0,($B$11+$C$11*AR1377)/(1+$D$11*AR1377)*AM1377/(AO1377+273)*$E$11)</f>
        <v>0</v>
      </c>
      <c r="AB1377">
        <f>$B$9*AS1377+$C$9*AT1377</f>
        <v>0</v>
      </c>
      <c r="AC1377">
        <f>AB1377*AD1377</f>
        <v>0</v>
      </c>
      <c r="AD1377">
        <f>($B$9*$D$7+$C$9*$D$7)/($B$9+$C$9)</f>
        <v>0</v>
      </c>
      <c r="AE1377">
        <f>($B$9*$K$7+$C$9*$K$7)/($B$9+$C$9)</f>
        <v>0</v>
      </c>
      <c r="AF1377">
        <v>10</v>
      </c>
      <c r="AG1377">
        <v>1550677180.3</v>
      </c>
      <c r="AH1377">
        <v>400.849</v>
      </c>
      <c r="AI1377">
        <v>408.816</v>
      </c>
      <c r="AJ1377">
        <v>9.08632</v>
      </c>
      <c r="AK1377">
        <v>3.3446</v>
      </c>
      <c r="AL1377">
        <v>1431.89</v>
      </c>
      <c r="AM1377">
        <v>99.5193</v>
      </c>
      <c r="AN1377">
        <v>0.0251431</v>
      </c>
      <c r="AO1377">
        <v>8.50178</v>
      </c>
      <c r="AP1377">
        <v>999.9</v>
      </c>
      <c r="AQ1377">
        <v>999.9</v>
      </c>
      <c r="AR1377">
        <v>9986.25</v>
      </c>
      <c r="AS1377">
        <v>0</v>
      </c>
      <c r="AT1377">
        <v>249.678</v>
      </c>
      <c r="AU1377">
        <v>0</v>
      </c>
      <c r="AV1377" t="s">
        <v>205</v>
      </c>
      <c r="AW1377">
        <v>0</v>
      </c>
      <c r="AX1377">
        <v>-1.442</v>
      </c>
      <c r="AY1377">
        <v>-0.036</v>
      </c>
      <c r="AZ1377">
        <v>0</v>
      </c>
      <c r="BA1377">
        <v>0</v>
      </c>
      <c r="BB1377">
        <v>0</v>
      </c>
      <c r="BC1377">
        <v>0</v>
      </c>
      <c r="BD1377">
        <v>403.903778688525</v>
      </c>
      <c r="BE1377">
        <v>1.16658354839893</v>
      </c>
      <c r="BF1377">
        <v>0.343273716535148</v>
      </c>
      <c r="BG1377">
        <v>-1</v>
      </c>
      <c r="BH1377">
        <v>0</v>
      </c>
      <c r="BI1377">
        <v>0</v>
      </c>
      <c r="BJ1377" t="s">
        <v>206</v>
      </c>
      <c r="BK1377">
        <v>1.88462</v>
      </c>
      <c r="BL1377">
        <v>1.88158</v>
      </c>
      <c r="BM1377">
        <v>1.88309</v>
      </c>
      <c r="BN1377">
        <v>1.88187</v>
      </c>
      <c r="BO1377">
        <v>1.88377</v>
      </c>
      <c r="BP1377">
        <v>1.88308</v>
      </c>
      <c r="BQ1377">
        <v>1.88477</v>
      </c>
      <c r="BR1377">
        <v>1.8823</v>
      </c>
      <c r="BS1377" t="s">
        <v>207</v>
      </c>
      <c r="BT1377" t="s">
        <v>17</v>
      </c>
      <c r="BU1377" t="s">
        <v>17</v>
      </c>
      <c r="BV1377" t="s">
        <v>17</v>
      </c>
      <c r="BW1377" t="s">
        <v>208</v>
      </c>
      <c r="BX1377" t="s">
        <v>209</v>
      </c>
      <c r="BY1377" t="s">
        <v>210</v>
      </c>
      <c r="BZ1377" t="s">
        <v>210</v>
      </c>
      <c r="CA1377" t="s">
        <v>210</v>
      </c>
      <c r="CB1377" t="s">
        <v>210</v>
      </c>
      <c r="CC1377">
        <v>5</v>
      </c>
      <c r="CD1377">
        <v>0</v>
      </c>
      <c r="CE1377">
        <v>0</v>
      </c>
      <c r="CF1377">
        <v>0</v>
      </c>
      <c r="CG1377">
        <v>0</v>
      </c>
      <c r="CH1377">
        <v>2</v>
      </c>
      <c r="CI1377">
        <v>1341.86</v>
      </c>
      <c r="CJ1377">
        <v>-0.963271</v>
      </c>
      <c r="CK1377">
        <v>8.21065</v>
      </c>
      <c r="CL1377">
        <v>9.45154</v>
      </c>
      <c r="CM1377">
        <v>29.9999</v>
      </c>
      <c r="CN1377">
        <v>9.29785</v>
      </c>
      <c r="CO1377">
        <v>9.51634</v>
      </c>
      <c r="CP1377">
        <v>-1</v>
      </c>
      <c r="CQ1377">
        <v>0</v>
      </c>
      <c r="CR1377">
        <v>100</v>
      </c>
      <c r="CS1377">
        <v>-999.9</v>
      </c>
      <c r="CT1377">
        <v>400</v>
      </c>
      <c r="CU1377">
        <v>8.72691</v>
      </c>
      <c r="CV1377">
        <v>103.912</v>
      </c>
      <c r="CW1377">
        <v>103.439</v>
      </c>
    </row>
    <row r="1378" spans="1:101">
      <c r="A1378">
        <v>1364</v>
      </c>
      <c r="B1378">
        <v>1550677182.3</v>
      </c>
      <c r="C1378">
        <v>4358.5</v>
      </c>
      <c r="D1378" t="s">
        <v>2949</v>
      </c>
      <c r="E1378" t="s">
        <v>2950</v>
      </c>
      <c r="F1378">
        <f>J1378+I1378+M1378*K1378</f>
        <v>0</v>
      </c>
      <c r="G1378">
        <f>(1000*AM1378)/(L1378*(AO1378+273.15))</f>
        <v>0</v>
      </c>
      <c r="H1378">
        <f>((G1378*F1378*(1-(AJ1378/1000)))/(100*K1378))*(BE1378/60)</f>
        <v>0</v>
      </c>
      <c r="I1378" t="s">
        <v>197</v>
      </c>
      <c r="J1378" t="s">
        <v>198</v>
      </c>
      <c r="K1378" t="s">
        <v>199</v>
      </c>
      <c r="L1378" t="s">
        <v>200</v>
      </c>
      <c r="M1378" t="s">
        <v>201</v>
      </c>
      <c r="N1378" t="s">
        <v>2602</v>
      </c>
      <c r="O1378" t="s">
        <v>203</v>
      </c>
      <c r="P1378" t="s">
        <v>1646</v>
      </c>
      <c r="Q1378">
        <v>1550677182.3</v>
      </c>
      <c r="R1378">
        <f>AL1378*Y1378*(AJ1378-AK1378)/(100*AF1378*(1000-Y1378*AJ1378))</f>
        <v>0</v>
      </c>
      <c r="S1378">
        <f>AL1378*Y1378*(AI1378-AH1378*(1000-Y1378*AK1378)/(1000-Y1378*AJ1378))/(100*AF1378)</f>
        <v>0</v>
      </c>
      <c r="T1378">
        <f>(U1378/V1378*100)</f>
        <v>0</v>
      </c>
      <c r="U1378">
        <f>AJ1378*(AM1378+AN1378)/1000</f>
        <v>0</v>
      </c>
      <c r="V1378">
        <f>0.61365*exp(17.502*AO1378/(240.97+AO1378))</f>
        <v>0</v>
      </c>
      <c r="W1378">
        <v>129</v>
      </c>
      <c r="X1378">
        <v>9</v>
      </c>
      <c r="Y1378">
        <f>IF(W1378*$H$11&gt;=AA1378,1.0,(AA1378/(AA1378-W1378*$H$11)))</f>
        <v>0</v>
      </c>
      <c r="Z1378">
        <f>(Y1378-1)*100</f>
        <v>0</v>
      </c>
      <c r="AA1378">
        <f>MAX(0,($B$11+$C$11*AR1378)/(1+$D$11*AR1378)*AM1378/(AO1378+273)*$E$11)</f>
        <v>0</v>
      </c>
      <c r="AB1378">
        <f>$B$9*AS1378+$C$9*AT1378</f>
        <v>0</v>
      </c>
      <c r="AC1378">
        <f>AB1378*AD1378</f>
        <v>0</v>
      </c>
      <c r="AD1378">
        <f>($B$9*$D$7+$C$9*$D$7)/($B$9+$C$9)</f>
        <v>0</v>
      </c>
      <c r="AE1378">
        <f>($B$9*$K$7+$C$9*$K$7)/($B$9+$C$9)</f>
        <v>0</v>
      </c>
      <c r="AF1378">
        <v>10</v>
      </c>
      <c r="AG1378">
        <v>1550677182.3</v>
      </c>
      <c r="AH1378">
        <v>400.901</v>
      </c>
      <c r="AI1378">
        <v>408.785</v>
      </c>
      <c r="AJ1378">
        <v>9.08874</v>
      </c>
      <c r="AK1378">
        <v>3.34379</v>
      </c>
      <c r="AL1378">
        <v>1432.08</v>
      </c>
      <c r="AM1378">
        <v>99.5195</v>
      </c>
      <c r="AN1378">
        <v>0.0252175</v>
      </c>
      <c r="AO1378">
        <v>8.48996</v>
      </c>
      <c r="AP1378">
        <v>999.9</v>
      </c>
      <c r="AQ1378">
        <v>999.9</v>
      </c>
      <c r="AR1378">
        <v>9991.25</v>
      </c>
      <c r="AS1378">
        <v>0</v>
      </c>
      <c r="AT1378">
        <v>252.194</v>
      </c>
      <c r="AU1378">
        <v>0</v>
      </c>
      <c r="AV1378" t="s">
        <v>205</v>
      </c>
      <c r="AW1378">
        <v>0</v>
      </c>
      <c r="AX1378">
        <v>-1.442</v>
      </c>
      <c r="AY1378">
        <v>-0.036</v>
      </c>
      <c r="AZ1378">
        <v>0</v>
      </c>
      <c r="BA1378">
        <v>0</v>
      </c>
      <c r="BB1378">
        <v>0</v>
      </c>
      <c r="BC1378">
        <v>0</v>
      </c>
      <c r="BD1378">
        <v>403.944163934426</v>
      </c>
      <c r="BE1378">
        <v>1.16711292342565</v>
      </c>
      <c r="BF1378">
        <v>0.343431415365469</v>
      </c>
      <c r="BG1378">
        <v>-1</v>
      </c>
      <c r="BH1378">
        <v>0</v>
      </c>
      <c r="BI1378">
        <v>0</v>
      </c>
      <c r="BJ1378" t="s">
        <v>206</v>
      </c>
      <c r="BK1378">
        <v>1.88462</v>
      </c>
      <c r="BL1378">
        <v>1.88157</v>
      </c>
      <c r="BM1378">
        <v>1.88309</v>
      </c>
      <c r="BN1378">
        <v>1.88185</v>
      </c>
      <c r="BO1378">
        <v>1.88377</v>
      </c>
      <c r="BP1378">
        <v>1.88308</v>
      </c>
      <c r="BQ1378">
        <v>1.88477</v>
      </c>
      <c r="BR1378">
        <v>1.88229</v>
      </c>
      <c r="BS1378" t="s">
        <v>207</v>
      </c>
      <c r="BT1378" t="s">
        <v>17</v>
      </c>
      <c r="BU1378" t="s">
        <v>17</v>
      </c>
      <c r="BV1378" t="s">
        <v>17</v>
      </c>
      <c r="BW1378" t="s">
        <v>208</v>
      </c>
      <c r="BX1378" t="s">
        <v>209</v>
      </c>
      <c r="BY1378" t="s">
        <v>210</v>
      </c>
      <c r="BZ1378" t="s">
        <v>210</v>
      </c>
      <c r="CA1378" t="s">
        <v>210</v>
      </c>
      <c r="CB1378" t="s">
        <v>210</v>
      </c>
      <c r="CC1378">
        <v>5</v>
      </c>
      <c r="CD1378">
        <v>0</v>
      </c>
      <c r="CE1378">
        <v>0</v>
      </c>
      <c r="CF1378">
        <v>0</v>
      </c>
      <c r="CG1378">
        <v>0</v>
      </c>
      <c r="CH1378">
        <v>2</v>
      </c>
      <c r="CI1378">
        <v>1330.84</v>
      </c>
      <c r="CJ1378">
        <v>-0.963271</v>
      </c>
      <c r="CK1378">
        <v>8.21226</v>
      </c>
      <c r="CL1378">
        <v>9.45014</v>
      </c>
      <c r="CM1378">
        <v>29.9999</v>
      </c>
      <c r="CN1378">
        <v>9.29617</v>
      </c>
      <c r="CO1378">
        <v>9.51492</v>
      </c>
      <c r="CP1378">
        <v>-1</v>
      </c>
      <c r="CQ1378">
        <v>0</v>
      </c>
      <c r="CR1378">
        <v>100</v>
      </c>
      <c r="CS1378">
        <v>-999.9</v>
      </c>
      <c r="CT1378">
        <v>400</v>
      </c>
      <c r="CU1378">
        <v>8.70773</v>
      </c>
      <c r="CV1378">
        <v>103.912</v>
      </c>
      <c r="CW1378">
        <v>103.438</v>
      </c>
    </row>
    <row r="1379" spans="1:101">
      <c r="A1379">
        <v>1365</v>
      </c>
      <c r="B1379">
        <v>1550677184.3</v>
      </c>
      <c r="C1379">
        <v>4360.5</v>
      </c>
      <c r="D1379" t="s">
        <v>2951</v>
      </c>
      <c r="E1379" t="s">
        <v>2952</v>
      </c>
      <c r="F1379">
        <f>J1379+I1379+M1379*K1379</f>
        <v>0</v>
      </c>
      <c r="G1379">
        <f>(1000*AM1379)/(L1379*(AO1379+273.15))</f>
        <v>0</v>
      </c>
      <c r="H1379">
        <f>((G1379*F1379*(1-(AJ1379/1000)))/(100*K1379))*(BE1379/60)</f>
        <v>0</v>
      </c>
      <c r="I1379" t="s">
        <v>197</v>
      </c>
      <c r="J1379" t="s">
        <v>198</v>
      </c>
      <c r="K1379" t="s">
        <v>199</v>
      </c>
      <c r="L1379" t="s">
        <v>200</v>
      </c>
      <c r="M1379" t="s">
        <v>201</v>
      </c>
      <c r="N1379" t="s">
        <v>2602</v>
      </c>
      <c r="O1379" t="s">
        <v>203</v>
      </c>
      <c r="P1379" t="s">
        <v>1646</v>
      </c>
      <c r="Q1379">
        <v>1550677184.3</v>
      </c>
      <c r="R1379">
        <f>AL1379*Y1379*(AJ1379-AK1379)/(100*AF1379*(1000-Y1379*AJ1379))</f>
        <v>0</v>
      </c>
      <c r="S1379">
        <f>AL1379*Y1379*(AI1379-AH1379*(1000-Y1379*AK1379)/(1000-Y1379*AJ1379))/(100*AF1379)</f>
        <v>0</v>
      </c>
      <c r="T1379">
        <f>(U1379/V1379*100)</f>
        <v>0</v>
      </c>
      <c r="U1379">
        <f>AJ1379*(AM1379+AN1379)/1000</f>
        <v>0</v>
      </c>
      <c r="V1379">
        <f>0.61365*exp(17.502*AO1379/(240.97+AO1379))</f>
        <v>0</v>
      </c>
      <c r="W1379">
        <v>138</v>
      </c>
      <c r="X1379">
        <v>10</v>
      </c>
      <c r="Y1379">
        <f>IF(W1379*$H$11&gt;=AA1379,1.0,(AA1379/(AA1379-W1379*$H$11)))</f>
        <v>0</v>
      </c>
      <c r="Z1379">
        <f>(Y1379-1)*100</f>
        <v>0</v>
      </c>
      <c r="AA1379">
        <f>MAX(0,($B$11+$C$11*AR1379)/(1+$D$11*AR1379)*AM1379/(AO1379+273)*$E$11)</f>
        <v>0</v>
      </c>
      <c r="AB1379">
        <f>$B$9*AS1379+$C$9*AT1379</f>
        <v>0</v>
      </c>
      <c r="AC1379">
        <f>AB1379*AD1379</f>
        <v>0</v>
      </c>
      <c r="AD1379">
        <f>($B$9*$D$7+$C$9*$D$7)/($B$9+$C$9)</f>
        <v>0</v>
      </c>
      <c r="AE1379">
        <f>($B$9*$K$7+$C$9*$K$7)/($B$9+$C$9)</f>
        <v>0</v>
      </c>
      <c r="AF1379">
        <v>10</v>
      </c>
      <c r="AG1379">
        <v>1550677184.3</v>
      </c>
      <c r="AH1379">
        <v>400.904</v>
      </c>
      <c r="AI1379">
        <v>408.805</v>
      </c>
      <c r="AJ1379">
        <v>9.08958</v>
      </c>
      <c r="AK1379">
        <v>3.34348</v>
      </c>
      <c r="AL1379">
        <v>1432.26</v>
      </c>
      <c r="AM1379">
        <v>99.5196</v>
      </c>
      <c r="AN1379">
        <v>0.0251936</v>
      </c>
      <c r="AO1379">
        <v>8.4835</v>
      </c>
      <c r="AP1379">
        <v>999.9</v>
      </c>
      <c r="AQ1379">
        <v>999.9</v>
      </c>
      <c r="AR1379">
        <v>9979.38</v>
      </c>
      <c r="AS1379">
        <v>0</v>
      </c>
      <c r="AT1379">
        <v>252.625</v>
      </c>
      <c r="AU1379">
        <v>0</v>
      </c>
      <c r="AV1379" t="s">
        <v>205</v>
      </c>
      <c r="AW1379">
        <v>0</v>
      </c>
      <c r="AX1379">
        <v>-1.442</v>
      </c>
      <c r="AY1379">
        <v>-0.036</v>
      </c>
      <c r="AZ1379">
        <v>0</v>
      </c>
      <c r="BA1379">
        <v>0</v>
      </c>
      <c r="BB1379">
        <v>0</v>
      </c>
      <c r="BC1379">
        <v>0</v>
      </c>
      <c r="BD1379">
        <v>403.984606557377</v>
      </c>
      <c r="BE1379">
        <v>1.1661628241266</v>
      </c>
      <c r="BF1379">
        <v>0.343138588772147</v>
      </c>
      <c r="BG1379">
        <v>-1</v>
      </c>
      <c r="BH1379">
        <v>0</v>
      </c>
      <c r="BI1379">
        <v>0</v>
      </c>
      <c r="BJ1379" t="s">
        <v>206</v>
      </c>
      <c r="BK1379">
        <v>1.88463</v>
      </c>
      <c r="BL1379">
        <v>1.88158</v>
      </c>
      <c r="BM1379">
        <v>1.88311</v>
      </c>
      <c r="BN1379">
        <v>1.88185</v>
      </c>
      <c r="BO1379">
        <v>1.88375</v>
      </c>
      <c r="BP1379">
        <v>1.88308</v>
      </c>
      <c r="BQ1379">
        <v>1.88477</v>
      </c>
      <c r="BR1379">
        <v>1.88228</v>
      </c>
      <c r="BS1379" t="s">
        <v>207</v>
      </c>
      <c r="BT1379" t="s">
        <v>17</v>
      </c>
      <c r="BU1379" t="s">
        <v>17</v>
      </c>
      <c r="BV1379" t="s">
        <v>17</v>
      </c>
      <c r="BW1379" t="s">
        <v>208</v>
      </c>
      <c r="BX1379" t="s">
        <v>209</v>
      </c>
      <c r="BY1379" t="s">
        <v>210</v>
      </c>
      <c r="BZ1379" t="s">
        <v>210</v>
      </c>
      <c r="CA1379" t="s">
        <v>210</v>
      </c>
      <c r="CB1379" t="s">
        <v>210</v>
      </c>
      <c r="CC1379">
        <v>5</v>
      </c>
      <c r="CD1379">
        <v>0</v>
      </c>
      <c r="CE1379">
        <v>0</v>
      </c>
      <c r="CF1379">
        <v>0</v>
      </c>
      <c r="CG1379">
        <v>0</v>
      </c>
      <c r="CH1379">
        <v>2</v>
      </c>
      <c r="CI1379">
        <v>1324.27</v>
      </c>
      <c r="CJ1379">
        <v>-0.963272</v>
      </c>
      <c r="CK1379">
        <v>8.21385</v>
      </c>
      <c r="CL1379">
        <v>9.44898</v>
      </c>
      <c r="CM1379">
        <v>29.9999</v>
      </c>
      <c r="CN1379">
        <v>9.2945</v>
      </c>
      <c r="CO1379">
        <v>9.51326</v>
      </c>
      <c r="CP1379">
        <v>-1</v>
      </c>
      <c r="CQ1379">
        <v>0</v>
      </c>
      <c r="CR1379">
        <v>100</v>
      </c>
      <c r="CS1379">
        <v>-999.9</v>
      </c>
      <c r="CT1379">
        <v>400</v>
      </c>
      <c r="CU1379">
        <v>8.69909</v>
      </c>
      <c r="CV1379">
        <v>103.911</v>
      </c>
      <c r="CW1379">
        <v>103.438</v>
      </c>
    </row>
    <row r="1380" spans="1:101">
      <c r="A1380">
        <v>1366</v>
      </c>
      <c r="B1380">
        <v>1550677186.3</v>
      </c>
      <c r="C1380">
        <v>4362.5</v>
      </c>
      <c r="D1380" t="s">
        <v>2953</v>
      </c>
      <c r="E1380" t="s">
        <v>2954</v>
      </c>
      <c r="F1380">
        <f>J1380+I1380+M1380*K1380</f>
        <v>0</v>
      </c>
      <c r="G1380">
        <f>(1000*AM1380)/(L1380*(AO1380+273.15))</f>
        <v>0</v>
      </c>
      <c r="H1380">
        <f>((G1380*F1380*(1-(AJ1380/1000)))/(100*K1380))*(BE1380/60)</f>
        <v>0</v>
      </c>
      <c r="I1380" t="s">
        <v>197</v>
      </c>
      <c r="J1380" t="s">
        <v>198</v>
      </c>
      <c r="K1380" t="s">
        <v>199</v>
      </c>
      <c r="L1380" t="s">
        <v>200</v>
      </c>
      <c r="M1380" t="s">
        <v>201</v>
      </c>
      <c r="N1380" t="s">
        <v>2602</v>
      </c>
      <c r="O1380" t="s">
        <v>203</v>
      </c>
      <c r="P1380" t="s">
        <v>1646</v>
      </c>
      <c r="Q1380">
        <v>1550677186.3</v>
      </c>
      <c r="R1380">
        <f>AL1380*Y1380*(AJ1380-AK1380)/(100*AF1380*(1000-Y1380*AJ1380))</f>
        <v>0</v>
      </c>
      <c r="S1380">
        <f>AL1380*Y1380*(AI1380-AH1380*(1000-Y1380*AK1380)/(1000-Y1380*AJ1380))/(100*AF1380)</f>
        <v>0</v>
      </c>
      <c r="T1380">
        <f>(U1380/V1380*100)</f>
        <v>0</v>
      </c>
      <c r="U1380">
        <f>AJ1380*(AM1380+AN1380)/1000</f>
        <v>0</v>
      </c>
      <c r="V1380">
        <f>0.61365*exp(17.502*AO1380/(240.97+AO1380))</f>
        <v>0</v>
      </c>
      <c r="W1380">
        <v>141</v>
      </c>
      <c r="X1380">
        <v>10</v>
      </c>
      <c r="Y1380">
        <f>IF(W1380*$H$11&gt;=AA1380,1.0,(AA1380/(AA1380-W1380*$H$11)))</f>
        <v>0</v>
      </c>
      <c r="Z1380">
        <f>(Y1380-1)*100</f>
        <v>0</v>
      </c>
      <c r="AA1380">
        <f>MAX(0,($B$11+$C$11*AR1380)/(1+$D$11*AR1380)*AM1380/(AO1380+273)*$E$11)</f>
        <v>0</v>
      </c>
      <c r="AB1380">
        <f>$B$9*AS1380+$C$9*AT1380</f>
        <v>0</v>
      </c>
      <c r="AC1380">
        <f>AB1380*AD1380</f>
        <v>0</v>
      </c>
      <c r="AD1380">
        <f>($B$9*$D$7+$C$9*$D$7)/($B$9+$C$9)</f>
        <v>0</v>
      </c>
      <c r="AE1380">
        <f>($B$9*$K$7+$C$9*$K$7)/($B$9+$C$9)</f>
        <v>0</v>
      </c>
      <c r="AF1380">
        <v>10</v>
      </c>
      <c r="AG1380">
        <v>1550677186.3</v>
      </c>
      <c r="AH1380">
        <v>400.869</v>
      </c>
      <c r="AI1380">
        <v>408.82</v>
      </c>
      <c r="AJ1380">
        <v>9.09158</v>
      </c>
      <c r="AK1380">
        <v>3.34374</v>
      </c>
      <c r="AL1380">
        <v>1432.44</v>
      </c>
      <c r="AM1380">
        <v>99.5198</v>
      </c>
      <c r="AN1380">
        <v>0.0251376</v>
      </c>
      <c r="AO1380">
        <v>8.48758</v>
      </c>
      <c r="AP1380">
        <v>999.9</v>
      </c>
      <c r="AQ1380">
        <v>999.9</v>
      </c>
      <c r="AR1380">
        <v>9997.5</v>
      </c>
      <c r="AS1380">
        <v>0</v>
      </c>
      <c r="AT1380">
        <v>253.645</v>
      </c>
      <c r="AU1380">
        <v>0</v>
      </c>
      <c r="AV1380" t="s">
        <v>205</v>
      </c>
      <c r="AW1380">
        <v>0</v>
      </c>
      <c r="AX1380">
        <v>-1.442</v>
      </c>
      <c r="AY1380">
        <v>-0.036</v>
      </c>
      <c r="AZ1380">
        <v>0</v>
      </c>
      <c r="BA1380">
        <v>0</v>
      </c>
      <c r="BB1380">
        <v>0</v>
      </c>
      <c r="BC1380">
        <v>0</v>
      </c>
      <c r="BD1380">
        <v>404.022221311475</v>
      </c>
      <c r="BE1380">
        <v>1.16491413352037</v>
      </c>
      <c r="BF1380">
        <v>0.34279742410358</v>
      </c>
      <c r="BG1380">
        <v>-1</v>
      </c>
      <c r="BH1380">
        <v>0</v>
      </c>
      <c r="BI1380">
        <v>0</v>
      </c>
      <c r="BJ1380" t="s">
        <v>206</v>
      </c>
      <c r="BK1380">
        <v>1.88462</v>
      </c>
      <c r="BL1380">
        <v>1.88159</v>
      </c>
      <c r="BM1380">
        <v>1.88311</v>
      </c>
      <c r="BN1380">
        <v>1.88185</v>
      </c>
      <c r="BO1380">
        <v>1.88379</v>
      </c>
      <c r="BP1380">
        <v>1.88309</v>
      </c>
      <c r="BQ1380">
        <v>1.88477</v>
      </c>
      <c r="BR1380">
        <v>1.8823</v>
      </c>
      <c r="BS1380" t="s">
        <v>207</v>
      </c>
      <c r="BT1380" t="s">
        <v>17</v>
      </c>
      <c r="BU1380" t="s">
        <v>17</v>
      </c>
      <c r="BV1380" t="s">
        <v>17</v>
      </c>
      <c r="BW1380" t="s">
        <v>208</v>
      </c>
      <c r="BX1380" t="s">
        <v>209</v>
      </c>
      <c r="BY1380" t="s">
        <v>210</v>
      </c>
      <c r="BZ1380" t="s">
        <v>210</v>
      </c>
      <c r="CA1380" t="s">
        <v>210</v>
      </c>
      <c r="CB1380" t="s">
        <v>210</v>
      </c>
      <c r="CC1380">
        <v>5</v>
      </c>
      <c r="CD1380">
        <v>0</v>
      </c>
      <c r="CE1380">
        <v>0</v>
      </c>
      <c r="CF1380">
        <v>0</v>
      </c>
      <c r="CG1380">
        <v>0</v>
      </c>
      <c r="CH1380">
        <v>2</v>
      </c>
      <c r="CI1380">
        <v>1322.02</v>
      </c>
      <c r="CJ1380">
        <v>-0.963272</v>
      </c>
      <c r="CK1380">
        <v>8.21537</v>
      </c>
      <c r="CL1380">
        <v>9.4473</v>
      </c>
      <c r="CM1380">
        <v>29.9999</v>
      </c>
      <c r="CN1380">
        <v>9.29312</v>
      </c>
      <c r="CO1380">
        <v>9.51184</v>
      </c>
      <c r="CP1380">
        <v>-1</v>
      </c>
      <c r="CQ1380">
        <v>0</v>
      </c>
      <c r="CR1380">
        <v>100</v>
      </c>
      <c r="CS1380">
        <v>-999.9</v>
      </c>
      <c r="CT1380">
        <v>400</v>
      </c>
      <c r="CU1380">
        <v>8.68175</v>
      </c>
      <c r="CV1380">
        <v>103.911</v>
      </c>
      <c r="CW1380">
        <v>103.439</v>
      </c>
    </row>
    <row r="1381" spans="1:101">
      <c r="A1381">
        <v>1367</v>
      </c>
      <c r="B1381">
        <v>1550677188.3</v>
      </c>
      <c r="C1381">
        <v>4364.5</v>
      </c>
      <c r="D1381" t="s">
        <v>2955</v>
      </c>
      <c r="E1381" t="s">
        <v>2956</v>
      </c>
      <c r="F1381">
        <f>J1381+I1381+M1381*K1381</f>
        <v>0</v>
      </c>
      <c r="G1381">
        <f>(1000*AM1381)/(L1381*(AO1381+273.15))</f>
        <v>0</v>
      </c>
      <c r="H1381">
        <f>((G1381*F1381*(1-(AJ1381/1000)))/(100*K1381))*(BE1381/60)</f>
        <v>0</v>
      </c>
      <c r="I1381" t="s">
        <v>197</v>
      </c>
      <c r="J1381" t="s">
        <v>198</v>
      </c>
      <c r="K1381" t="s">
        <v>199</v>
      </c>
      <c r="L1381" t="s">
        <v>200</v>
      </c>
      <c r="M1381" t="s">
        <v>201</v>
      </c>
      <c r="N1381" t="s">
        <v>2602</v>
      </c>
      <c r="O1381" t="s">
        <v>203</v>
      </c>
      <c r="P1381" t="s">
        <v>1646</v>
      </c>
      <c r="Q1381">
        <v>1550677188.3</v>
      </c>
      <c r="R1381">
        <f>AL1381*Y1381*(AJ1381-AK1381)/(100*AF1381*(1000-Y1381*AJ1381))</f>
        <v>0</v>
      </c>
      <c r="S1381">
        <f>AL1381*Y1381*(AI1381-AH1381*(1000-Y1381*AK1381)/(1000-Y1381*AJ1381))/(100*AF1381)</f>
        <v>0</v>
      </c>
      <c r="T1381">
        <f>(U1381/V1381*100)</f>
        <v>0</v>
      </c>
      <c r="U1381">
        <f>AJ1381*(AM1381+AN1381)/1000</f>
        <v>0</v>
      </c>
      <c r="V1381">
        <f>0.61365*exp(17.502*AO1381/(240.97+AO1381))</f>
        <v>0</v>
      </c>
      <c r="W1381">
        <v>134</v>
      </c>
      <c r="X1381">
        <v>9</v>
      </c>
      <c r="Y1381">
        <f>IF(W1381*$H$11&gt;=AA1381,1.0,(AA1381/(AA1381-W1381*$H$11)))</f>
        <v>0</v>
      </c>
      <c r="Z1381">
        <f>(Y1381-1)*100</f>
        <v>0</v>
      </c>
      <c r="AA1381">
        <f>MAX(0,($B$11+$C$11*AR1381)/(1+$D$11*AR1381)*AM1381/(AO1381+273)*$E$11)</f>
        <v>0</v>
      </c>
      <c r="AB1381">
        <f>$B$9*AS1381+$C$9*AT1381</f>
        <v>0</v>
      </c>
      <c r="AC1381">
        <f>AB1381*AD1381</f>
        <v>0</v>
      </c>
      <c r="AD1381">
        <f>($B$9*$D$7+$C$9*$D$7)/($B$9+$C$9)</f>
        <v>0</v>
      </c>
      <c r="AE1381">
        <f>($B$9*$K$7+$C$9*$K$7)/($B$9+$C$9)</f>
        <v>0</v>
      </c>
      <c r="AF1381">
        <v>10</v>
      </c>
      <c r="AG1381">
        <v>1550677188.3</v>
      </c>
      <c r="AH1381">
        <v>400.936</v>
      </c>
      <c r="AI1381">
        <v>408.849</v>
      </c>
      <c r="AJ1381">
        <v>9.09546</v>
      </c>
      <c r="AK1381">
        <v>3.34415</v>
      </c>
      <c r="AL1381">
        <v>1432.6</v>
      </c>
      <c r="AM1381">
        <v>99.5202</v>
      </c>
      <c r="AN1381">
        <v>0.0250954</v>
      </c>
      <c r="AO1381">
        <v>8.50874</v>
      </c>
      <c r="AP1381">
        <v>999.9</v>
      </c>
      <c r="AQ1381">
        <v>999.9</v>
      </c>
      <c r="AR1381">
        <v>9985.62</v>
      </c>
      <c r="AS1381">
        <v>0</v>
      </c>
      <c r="AT1381">
        <v>256.617</v>
      </c>
      <c r="AU1381">
        <v>0</v>
      </c>
      <c r="AV1381" t="s">
        <v>205</v>
      </c>
      <c r="AW1381">
        <v>0</v>
      </c>
      <c r="AX1381">
        <v>-1.442</v>
      </c>
      <c r="AY1381">
        <v>-0.036</v>
      </c>
      <c r="AZ1381">
        <v>0</v>
      </c>
      <c r="BA1381">
        <v>0</v>
      </c>
      <c r="BB1381">
        <v>0</v>
      </c>
      <c r="BC1381">
        <v>0</v>
      </c>
      <c r="BD1381">
        <v>404.057672131147</v>
      </c>
      <c r="BE1381">
        <v>1.15862230314481</v>
      </c>
      <c r="BF1381">
        <v>0.341117845187397</v>
      </c>
      <c r="BG1381">
        <v>-1</v>
      </c>
      <c r="BH1381">
        <v>0</v>
      </c>
      <c r="BI1381">
        <v>0</v>
      </c>
      <c r="BJ1381" t="s">
        <v>206</v>
      </c>
      <c r="BK1381">
        <v>1.88462</v>
      </c>
      <c r="BL1381">
        <v>1.8816</v>
      </c>
      <c r="BM1381">
        <v>1.8831</v>
      </c>
      <c r="BN1381">
        <v>1.88184</v>
      </c>
      <c r="BO1381">
        <v>1.88381</v>
      </c>
      <c r="BP1381">
        <v>1.88309</v>
      </c>
      <c r="BQ1381">
        <v>1.88477</v>
      </c>
      <c r="BR1381">
        <v>1.88231</v>
      </c>
      <c r="BS1381" t="s">
        <v>207</v>
      </c>
      <c r="BT1381" t="s">
        <v>17</v>
      </c>
      <c r="BU1381" t="s">
        <v>17</v>
      </c>
      <c r="BV1381" t="s">
        <v>17</v>
      </c>
      <c r="BW1381" t="s">
        <v>208</v>
      </c>
      <c r="BX1381" t="s">
        <v>209</v>
      </c>
      <c r="BY1381" t="s">
        <v>210</v>
      </c>
      <c r="BZ1381" t="s">
        <v>210</v>
      </c>
      <c r="CA1381" t="s">
        <v>210</v>
      </c>
      <c r="CB1381" t="s">
        <v>210</v>
      </c>
      <c r="CC1381">
        <v>5</v>
      </c>
      <c r="CD1381">
        <v>0</v>
      </c>
      <c r="CE1381">
        <v>0</v>
      </c>
      <c r="CF1381">
        <v>0</v>
      </c>
      <c r="CG1381">
        <v>0</v>
      </c>
      <c r="CH1381">
        <v>2</v>
      </c>
      <c r="CI1381">
        <v>1327.32</v>
      </c>
      <c r="CJ1381">
        <v>-0.963272</v>
      </c>
      <c r="CK1381">
        <v>8.21685</v>
      </c>
      <c r="CL1381">
        <v>9.44566</v>
      </c>
      <c r="CM1381">
        <v>30</v>
      </c>
      <c r="CN1381">
        <v>9.29145</v>
      </c>
      <c r="CO1381">
        <v>9.51042</v>
      </c>
      <c r="CP1381">
        <v>-1</v>
      </c>
      <c r="CQ1381">
        <v>0</v>
      </c>
      <c r="CR1381">
        <v>100</v>
      </c>
      <c r="CS1381">
        <v>-999.9</v>
      </c>
      <c r="CT1381">
        <v>400</v>
      </c>
      <c r="CU1381">
        <v>8.66741</v>
      </c>
      <c r="CV1381">
        <v>103.911</v>
      </c>
      <c r="CW1381">
        <v>103.44</v>
      </c>
    </row>
    <row r="1382" spans="1:101">
      <c r="A1382">
        <v>1368</v>
      </c>
      <c r="B1382">
        <v>1550677273.8</v>
      </c>
      <c r="C1382">
        <v>4450</v>
      </c>
      <c r="D1382" t="s">
        <v>2957</v>
      </c>
      <c r="E1382" t="s">
        <v>2958</v>
      </c>
      <c r="F1382">
        <f>J1382+I1382+M1382*K1382</f>
        <v>0</v>
      </c>
      <c r="G1382">
        <f>(1000*AM1382)/(L1382*(AO1382+273.15))</f>
        <v>0</v>
      </c>
      <c r="H1382">
        <f>((G1382*F1382*(1-(AJ1382/1000)))/(100*K1382))*(BE1382/60)</f>
        <v>0</v>
      </c>
      <c r="I1382" t="s">
        <v>197</v>
      </c>
      <c r="J1382" t="s">
        <v>198</v>
      </c>
      <c r="K1382" t="s">
        <v>199</v>
      </c>
      <c r="L1382" t="s">
        <v>200</v>
      </c>
      <c r="M1382" t="s">
        <v>201</v>
      </c>
      <c r="N1382" t="s">
        <v>2602</v>
      </c>
      <c r="O1382" t="s">
        <v>203</v>
      </c>
      <c r="P1382" t="s">
        <v>686</v>
      </c>
      <c r="Q1382">
        <v>1550677273.8</v>
      </c>
      <c r="R1382">
        <f>AL1382*Y1382*(AJ1382-AK1382)/(100*AF1382*(1000-Y1382*AJ1382))</f>
        <v>0</v>
      </c>
      <c r="S1382">
        <f>AL1382*Y1382*(AI1382-AH1382*(1000-Y1382*AK1382)/(1000-Y1382*AJ1382))/(100*AF1382)</f>
        <v>0</v>
      </c>
      <c r="T1382">
        <f>(U1382/V1382*100)</f>
        <v>0</v>
      </c>
      <c r="U1382">
        <f>AJ1382*(AM1382+AN1382)/1000</f>
        <v>0</v>
      </c>
      <c r="V1382">
        <f>0.61365*exp(17.502*AO1382/(240.97+AO1382))</f>
        <v>0</v>
      </c>
      <c r="W1382">
        <v>145</v>
      </c>
      <c r="X1382">
        <v>10</v>
      </c>
      <c r="Y1382">
        <f>IF(W1382*$H$11&gt;=AA1382,1.0,(AA1382/(AA1382-W1382*$H$11)))</f>
        <v>0</v>
      </c>
      <c r="Z1382">
        <f>(Y1382-1)*100</f>
        <v>0</v>
      </c>
      <c r="AA1382">
        <f>MAX(0,($B$11+$C$11*AR1382)/(1+$D$11*AR1382)*AM1382/(AO1382+273)*$E$11)</f>
        <v>0</v>
      </c>
      <c r="AB1382">
        <f>$B$9*AS1382+$C$9*AT1382</f>
        <v>0</v>
      </c>
      <c r="AC1382">
        <f>AB1382*AD1382</f>
        <v>0</v>
      </c>
      <c r="AD1382">
        <f>($B$9*$D$7+$C$9*$D$7)/($B$9+$C$9)</f>
        <v>0</v>
      </c>
      <c r="AE1382">
        <f>($B$9*$K$7+$C$9*$K$7)/($B$9+$C$9)</f>
        <v>0</v>
      </c>
      <c r="AF1382">
        <v>10</v>
      </c>
      <c r="AG1382">
        <v>1550677273.8</v>
      </c>
      <c r="AH1382">
        <v>399.638</v>
      </c>
      <c r="AI1382">
        <v>408.749</v>
      </c>
      <c r="AJ1382">
        <v>7.76564</v>
      </c>
      <c r="AK1382">
        <v>3.33238</v>
      </c>
      <c r="AL1382">
        <v>1432.02</v>
      </c>
      <c r="AM1382">
        <v>99.5221</v>
      </c>
      <c r="AN1382">
        <v>0.0237579</v>
      </c>
      <c r="AO1382">
        <v>8.03172</v>
      </c>
      <c r="AP1382">
        <v>999.9</v>
      </c>
      <c r="AQ1382">
        <v>999.9</v>
      </c>
      <c r="AR1382">
        <v>10008.1</v>
      </c>
      <c r="AS1382">
        <v>0</v>
      </c>
      <c r="AT1382">
        <v>5.30014</v>
      </c>
      <c r="AU1382">
        <v>0</v>
      </c>
      <c r="AV1382" t="s">
        <v>205</v>
      </c>
      <c r="AW1382">
        <v>0</v>
      </c>
      <c r="AX1382">
        <v>-1.442</v>
      </c>
      <c r="AY1382">
        <v>-0.036</v>
      </c>
      <c r="AZ1382">
        <v>0</v>
      </c>
      <c r="BA1382">
        <v>0</v>
      </c>
      <c r="BB1382">
        <v>0</v>
      </c>
      <c r="BC1382">
        <v>0</v>
      </c>
      <c r="BD1382">
        <v>402.688893442623</v>
      </c>
      <c r="BE1382">
        <v>-0.438330849478371</v>
      </c>
      <c r="BF1382">
        <v>0.401129262665837</v>
      </c>
      <c r="BG1382">
        <v>-1</v>
      </c>
      <c r="BH1382">
        <v>0</v>
      </c>
      <c r="BI1382">
        <v>0</v>
      </c>
      <c r="BJ1382" t="s">
        <v>206</v>
      </c>
      <c r="BK1382">
        <v>1.88461</v>
      </c>
      <c r="BL1382">
        <v>1.88157</v>
      </c>
      <c r="BM1382">
        <v>1.88309</v>
      </c>
      <c r="BN1382">
        <v>1.88183</v>
      </c>
      <c r="BO1382">
        <v>1.88375</v>
      </c>
      <c r="BP1382">
        <v>1.88309</v>
      </c>
      <c r="BQ1382">
        <v>1.88477</v>
      </c>
      <c r="BR1382">
        <v>1.88232</v>
      </c>
      <c r="BS1382" t="s">
        <v>207</v>
      </c>
      <c r="BT1382" t="s">
        <v>17</v>
      </c>
      <c r="BU1382" t="s">
        <v>17</v>
      </c>
      <c r="BV1382" t="s">
        <v>17</v>
      </c>
      <c r="BW1382" t="s">
        <v>208</v>
      </c>
      <c r="BX1382" t="s">
        <v>209</v>
      </c>
      <c r="BY1382" t="s">
        <v>210</v>
      </c>
      <c r="BZ1382" t="s">
        <v>210</v>
      </c>
      <c r="CA1382" t="s">
        <v>210</v>
      </c>
      <c r="CB1382" t="s">
        <v>210</v>
      </c>
      <c r="CC1382">
        <v>5</v>
      </c>
      <c r="CD1382">
        <v>0</v>
      </c>
      <c r="CE1382">
        <v>0</v>
      </c>
      <c r="CF1382">
        <v>0</v>
      </c>
      <c r="CG1382">
        <v>0</v>
      </c>
      <c r="CH1382">
        <v>2</v>
      </c>
      <c r="CI1382">
        <v>1318.99</v>
      </c>
      <c r="CJ1382">
        <v>-0.282321</v>
      </c>
      <c r="CK1382">
        <v>7.9266</v>
      </c>
      <c r="CL1382">
        <v>9.35476</v>
      </c>
      <c r="CM1382">
        <v>29.9997</v>
      </c>
      <c r="CN1382">
        <v>9.20634</v>
      </c>
      <c r="CO1382">
        <v>9.42207</v>
      </c>
      <c r="CP1382">
        <v>-1</v>
      </c>
      <c r="CQ1382">
        <v>0</v>
      </c>
      <c r="CR1382">
        <v>100</v>
      </c>
      <c r="CS1382">
        <v>-999.9</v>
      </c>
      <c r="CT1382">
        <v>400</v>
      </c>
      <c r="CU1382">
        <v>8.60137</v>
      </c>
      <c r="CV1382">
        <v>103.94</v>
      </c>
      <c r="CW1382">
        <v>103.46</v>
      </c>
    </row>
    <row r="1383" spans="1:101">
      <c r="A1383">
        <v>1369</v>
      </c>
      <c r="B1383">
        <v>1550677275.8</v>
      </c>
      <c r="C1383">
        <v>4452</v>
      </c>
      <c r="D1383" t="s">
        <v>2959</v>
      </c>
      <c r="E1383" t="s">
        <v>2960</v>
      </c>
      <c r="F1383">
        <f>J1383+I1383+M1383*K1383</f>
        <v>0</v>
      </c>
      <c r="G1383">
        <f>(1000*AM1383)/(L1383*(AO1383+273.15))</f>
        <v>0</v>
      </c>
      <c r="H1383">
        <f>((G1383*F1383*(1-(AJ1383/1000)))/(100*K1383))*(BE1383/60)</f>
        <v>0</v>
      </c>
      <c r="I1383" t="s">
        <v>197</v>
      </c>
      <c r="J1383" t="s">
        <v>198</v>
      </c>
      <c r="K1383" t="s">
        <v>199</v>
      </c>
      <c r="L1383" t="s">
        <v>200</v>
      </c>
      <c r="M1383" t="s">
        <v>201</v>
      </c>
      <c r="N1383" t="s">
        <v>2602</v>
      </c>
      <c r="O1383" t="s">
        <v>203</v>
      </c>
      <c r="P1383" t="s">
        <v>686</v>
      </c>
      <c r="Q1383">
        <v>1550677275.8</v>
      </c>
      <c r="R1383">
        <f>AL1383*Y1383*(AJ1383-AK1383)/(100*AF1383*(1000-Y1383*AJ1383))</f>
        <v>0</v>
      </c>
      <c r="S1383">
        <f>AL1383*Y1383*(AI1383-AH1383*(1000-Y1383*AK1383)/(1000-Y1383*AJ1383))/(100*AF1383)</f>
        <v>0</v>
      </c>
      <c r="T1383">
        <f>(U1383/V1383*100)</f>
        <v>0</v>
      </c>
      <c r="U1383">
        <f>AJ1383*(AM1383+AN1383)/1000</f>
        <v>0</v>
      </c>
      <c r="V1383">
        <f>0.61365*exp(17.502*AO1383/(240.97+AO1383))</f>
        <v>0</v>
      </c>
      <c r="W1383">
        <v>135</v>
      </c>
      <c r="X1383">
        <v>9</v>
      </c>
      <c r="Y1383">
        <f>IF(W1383*$H$11&gt;=AA1383,1.0,(AA1383/(AA1383-W1383*$H$11)))</f>
        <v>0</v>
      </c>
      <c r="Z1383">
        <f>(Y1383-1)*100</f>
        <v>0</v>
      </c>
      <c r="AA1383">
        <f>MAX(0,($B$11+$C$11*AR1383)/(1+$D$11*AR1383)*AM1383/(AO1383+273)*$E$11)</f>
        <v>0</v>
      </c>
      <c r="AB1383">
        <f>$B$9*AS1383+$C$9*AT1383</f>
        <v>0</v>
      </c>
      <c r="AC1383">
        <f>AB1383*AD1383</f>
        <v>0</v>
      </c>
      <c r="AD1383">
        <f>($B$9*$D$7+$C$9*$D$7)/($B$9+$C$9)</f>
        <v>0</v>
      </c>
      <c r="AE1383">
        <f>($B$9*$K$7+$C$9*$K$7)/($B$9+$C$9)</f>
        <v>0</v>
      </c>
      <c r="AF1383">
        <v>10</v>
      </c>
      <c r="AG1383">
        <v>1550677275.8</v>
      </c>
      <c r="AH1383">
        <v>399.649</v>
      </c>
      <c r="AI1383">
        <v>408.75</v>
      </c>
      <c r="AJ1383">
        <v>7.81511</v>
      </c>
      <c r="AK1383">
        <v>3.33195</v>
      </c>
      <c r="AL1383">
        <v>1431.83</v>
      </c>
      <c r="AM1383">
        <v>99.522</v>
      </c>
      <c r="AN1383">
        <v>0.0237235</v>
      </c>
      <c r="AO1383">
        <v>8.02383</v>
      </c>
      <c r="AP1383">
        <v>999.9</v>
      </c>
      <c r="AQ1383">
        <v>999.9</v>
      </c>
      <c r="AR1383">
        <v>10000.6</v>
      </c>
      <c r="AS1383">
        <v>0</v>
      </c>
      <c r="AT1383">
        <v>4.6318</v>
      </c>
      <c r="AU1383">
        <v>0</v>
      </c>
      <c r="AV1383" t="s">
        <v>205</v>
      </c>
      <c r="AW1383">
        <v>0</v>
      </c>
      <c r="AX1383">
        <v>-1.442</v>
      </c>
      <c r="AY1383">
        <v>-0.036</v>
      </c>
      <c r="AZ1383">
        <v>0</v>
      </c>
      <c r="BA1383">
        <v>0</v>
      </c>
      <c r="BB1383">
        <v>0</v>
      </c>
      <c r="BC1383">
        <v>0</v>
      </c>
      <c r="BD1383">
        <v>402.695778688525</v>
      </c>
      <c r="BE1383">
        <v>-0.449178477369374</v>
      </c>
      <c r="BF1383">
        <v>0.400647375972551</v>
      </c>
      <c r="BG1383">
        <v>-1</v>
      </c>
      <c r="BH1383">
        <v>0</v>
      </c>
      <c r="BI1383">
        <v>0</v>
      </c>
      <c r="BJ1383" t="s">
        <v>206</v>
      </c>
      <c r="BK1383">
        <v>1.88461</v>
      </c>
      <c r="BL1383">
        <v>1.88159</v>
      </c>
      <c r="BM1383">
        <v>1.88311</v>
      </c>
      <c r="BN1383">
        <v>1.88183</v>
      </c>
      <c r="BO1383">
        <v>1.88375</v>
      </c>
      <c r="BP1383">
        <v>1.88309</v>
      </c>
      <c r="BQ1383">
        <v>1.88477</v>
      </c>
      <c r="BR1383">
        <v>1.88232</v>
      </c>
      <c r="BS1383" t="s">
        <v>207</v>
      </c>
      <c r="BT1383" t="s">
        <v>17</v>
      </c>
      <c r="BU1383" t="s">
        <v>17</v>
      </c>
      <c r="BV1383" t="s">
        <v>17</v>
      </c>
      <c r="BW1383" t="s">
        <v>208</v>
      </c>
      <c r="BX1383" t="s">
        <v>209</v>
      </c>
      <c r="BY1383" t="s">
        <v>210</v>
      </c>
      <c r="BZ1383" t="s">
        <v>210</v>
      </c>
      <c r="CA1383" t="s">
        <v>210</v>
      </c>
      <c r="CB1383" t="s">
        <v>210</v>
      </c>
      <c r="CC1383">
        <v>5</v>
      </c>
      <c r="CD1383">
        <v>0</v>
      </c>
      <c r="CE1383">
        <v>0</v>
      </c>
      <c r="CF1383">
        <v>0</v>
      </c>
      <c r="CG1383">
        <v>0</v>
      </c>
      <c r="CH1383">
        <v>2</v>
      </c>
      <c r="CI1383">
        <v>1325.89</v>
      </c>
      <c r="CJ1383">
        <v>-0.282321</v>
      </c>
      <c r="CK1383">
        <v>7.92871</v>
      </c>
      <c r="CL1383">
        <v>9.35251</v>
      </c>
      <c r="CM1383">
        <v>29.9997</v>
      </c>
      <c r="CN1383">
        <v>9.20365</v>
      </c>
      <c r="CO1383">
        <v>9.41982</v>
      </c>
      <c r="CP1383">
        <v>-1</v>
      </c>
      <c r="CQ1383">
        <v>0</v>
      </c>
      <c r="CR1383">
        <v>100</v>
      </c>
      <c r="CS1383">
        <v>-999.9</v>
      </c>
      <c r="CT1383">
        <v>400</v>
      </c>
      <c r="CU1383">
        <v>8.60137</v>
      </c>
      <c r="CV1383">
        <v>103.941</v>
      </c>
      <c r="CW1383">
        <v>103.459</v>
      </c>
    </row>
    <row r="1384" spans="1:101">
      <c r="A1384">
        <v>1370</v>
      </c>
      <c r="B1384">
        <v>1550677277.8</v>
      </c>
      <c r="C1384">
        <v>4454</v>
      </c>
      <c r="D1384" t="s">
        <v>2961</v>
      </c>
      <c r="E1384" t="s">
        <v>2962</v>
      </c>
      <c r="F1384">
        <f>J1384+I1384+M1384*K1384</f>
        <v>0</v>
      </c>
      <c r="G1384">
        <f>(1000*AM1384)/(L1384*(AO1384+273.15))</f>
        <v>0</v>
      </c>
      <c r="H1384">
        <f>((G1384*F1384*(1-(AJ1384/1000)))/(100*K1384))*(BE1384/60)</f>
        <v>0</v>
      </c>
      <c r="I1384" t="s">
        <v>197</v>
      </c>
      <c r="J1384" t="s">
        <v>198</v>
      </c>
      <c r="K1384" t="s">
        <v>199</v>
      </c>
      <c r="L1384" t="s">
        <v>200</v>
      </c>
      <c r="M1384" t="s">
        <v>201</v>
      </c>
      <c r="N1384" t="s">
        <v>2602</v>
      </c>
      <c r="O1384" t="s">
        <v>203</v>
      </c>
      <c r="P1384" t="s">
        <v>686</v>
      </c>
      <c r="Q1384">
        <v>1550677277.8</v>
      </c>
      <c r="R1384">
        <f>AL1384*Y1384*(AJ1384-AK1384)/(100*AF1384*(1000-Y1384*AJ1384))</f>
        <v>0</v>
      </c>
      <c r="S1384">
        <f>AL1384*Y1384*(AI1384-AH1384*(1000-Y1384*AK1384)/(1000-Y1384*AJ1384))/(100*AF1384)</f>
        <v>0</v>
      </c>
      <c r="T1384">
        <f>(U1384/V1384*100)</f>
        <v>0</v>
      </c>
      <c r="U1384">
        <f>AJ1384*(AM1384+AN1384)/1000</f>
        <v>0</v>
      </c>
      <c r="V1384">
        <f>0.61365*exp(17.502*AO1384/(240.97+AO1384))</f>
        <v>0</v>
      </c>
      <c r="W1384">
        <v>137</v>
      </c>
      <c r="X1384">
        <v>10</v>
      </c>
      <c r="Y1384">
        <f>IF(W1384*$H$11&gt;=AA1384,1.0,(AA1384/(AA1384-W1384*$H$11)))</f>
        <v>0</v>
      </c>
      <c r="Z1384">
        <f>(Y1384-1)*100</f>
        <v>0</v>
      </c>
      <c r="AA1384">
        <f>MAX(0,($B$11+$C$11*AR1384)/(1+$D$11*AR1384)*AM1384/(AO1384+273)*$E$11)</f>
        <v>0</v>
      </c>
      <c r="AB1384">
        <f>$B$9*AS1384+$C$9*AT1384</f>
        <v>0</v>
      </c>
      <c r="AC1384">
        <f>AB1384*AD1384</f>
        <v>0</v>
      </c>
      <c r="AD1384">
        <f>($B$9*$D$7+$C$9*$D$7)/($B$9+$C$9)</f>
        <v>0</v>
      </c>
      <c r="AE1384">
        <f>($B$9*$K$7+$C$9*$K$7)/($B$9+$C$9)</f>
        <v>0</v>
      </c>
      <c r="AF1384">
        <v>10</v>
      </c>
      <c r="AG1384">
        <v>1550677277.8</v>
      </c>
      <c r="AH1384">
        <v>399.667</v>
      </c>
      <c r="AI1384">
        <v>408.748</v>
      </c>
      <c r="AJ1384">
        <v>7.86998</v>
      </c>
      <c r="AK1384">
        <v>3.33197</v>
      </c>
      <c r="AL1384">
        <v>1431.74</v>
      </c>
      <c r="AM1384">
        <v>99.522</v>
      </c>
      <c r="AN1384">
        <v>0.0239407</v>
      </c>
      <c r="AO1384">
        <v>8.02027</v>
      </c>
      <c r="AP1384">
        <v>999.9</v>
      </c>
      <c r="AQ1384">
        <v>999.9</v>
      </c>
      <c r="AR1384">
        <v>9991.25</v>
      </c>
      <c r="AS1384">
        <v>0</v>
      </c>
      <c r="AT1384">
        <v>3.98538</v>
      </c>
      <c r="AU1384">
        <v>0</v>
      </c>
      <c r="AV1384" t="s">
        <v>205</v>
      </c>
      <c r="AW1384">
        <v>0</v>
      </c>
      <c r="AX1384">
        <v>-1.442</v>
      </c>
      <c r="AY1384">
        <v>-0.036</v>
      </c>
      <c r="AZ1384">
        <v>0</v>
      </c>
      <c r="BA1384">
        <v>0</v>
      </c>
      <c r="BB1384">
        <v>0</v>
      </c>
      <c r="BC1384">
        <v>0</v>
      </c>
      <c r="BD1384">
        <v>402.702967213115</v>
      </c>
      <c r="BE1384">
        <v>-0.447607799855219</v>
      </c>
      <c r="BF1384">
        <v>0.400530630302187</v>
      </c>
      <c r="BG1384">
        <v>-1</v>
      </c>
      <c r="BH1384">
        <v>0</v>
      </c>
      <c r="BI1384">
        <v>0</v>
      </c>
      <c r="BJ1384" t="s">
        <v>206</v>
      </c>
      <c r="BK1384">
        <v>1.88461</v>
      </c>
      <c r="BL1384">
        <v>1.8816</v>
      </c>
      <c r="BM1384">
        <v>1.88311</v>
      </c>
      <c r="BN1384">
        <v>1.88186</v>
      </c>
      <c r="BO1384">
        <v>1.88376</v>
      </c>
      <c r="BP1384">
        <v>1.88309</v>
      </c>
      <c r="BQ1384">
        <v>1.88477</v>
      </c>
      <c r="BR1384">
        <v>1.88232</v>
      </c>
      <c r="BS1384" t="s">
        <v>207</v>
      </c>
      <c r="BT1384" t="s">
        <v>17</v>
      </c>
      <c r="BU1384" t="s">
        <v>17</v>
      </c>
      <c r="BV1384" t="s">
        <v>17</v>
      </c>
      <c r="BW1384" t="s">
        <v>208</v>
      </c>
      <c r="BX1384" t="s">
        <v>209</v>
      </c>
      <c r="BY1384" t="s">
        <v>210</v>
      </c>
      <c r="BZ1384" t="s">
        <v>210</v>
      </c>
      <c r="CA1384" t="s">
        <v>210</v>
      </c>
      <c r="CB1384" t="s">
        <v>210</v>
      </c>
      <c r="CC1384">
        <v>5</v>
      </c>
      <c r="CD1384">
        <v>0</v>
      </c>
      <c r="CE1384">
        <v>0</v>
      </c>
      <c r="CF1384">
        <v>0</v>
      </c>
      <c r="CG1384">
        <v>0</v>
      </c>
      <c r="CH1384">
        <v>2</v>
      </c>
      <c r="CI1384">
        <v>1324.68</v>
      </c>
      <c r="CJ1384">
        <v>-0.282321</v>
      </c>
      <c r="CK1384">
        <v>7.93094</v>
      </c>
      <c r="CL1384">
        <v>9.35029</v>
      </c>
      <c r="CM1384">
        <v>29.9997</v>
      </c>
      <c r="CN1384">
        <v>9.2013</v>
      </c>
      <c r="CO1384">
        <v>9.41757</v>
      </c>
      <c r="CP1384">
        <v>-1</v>
      </c>
      <c r="CQ1384">
        <v>0</v>
      </c>
      <c r="CR1384">
        <v>100</v>
      </c>
      <c r="CS1384">
        <v>-999.9</v>
      </c>
      <c r="CT1384">
        <v>400</v>
      </c>
      <c r="CU1384">
        <v>8.60137</v>
      </c>
      <c r="CV1384">
        <v>103.94</v>
      </c>
      <c r="CW1384">
        <v>103.459</v>
      </c>
    </row>
    <row r="1385" spans="1:101">
      <c r="A1385">
        <v>1371</v>
      </c>
      <c r="B1385">
        <v>1550677279.8</v>
      </c>
      <c r="C1385">
        <v>4456</v>
      </c>
      <c r="D1385" t="s">
        <v>2963</v>
      </c>
      <c r="E1385" t="s">
        <v>2964</v>
      </c>
      <c r="F1385">
        <f>J1385+I1385+M1385*K1385</f>
        <v>0</v>
      </c>
      <c r="G1385">
        <f>(1000*AM1385)/(L1385*(AO1385+273.15))</f>
        <v>0</v>
      </c>
      <c r="H1385">
        <f>((G1385*F1385*(1-(AJ1385/1000)))/(100*K1385))*(BE1385/60)</f>
        <v>0</v>
      </c>
      <c r="I1385" t="s">
        <v>197</v>
      </c>
      <c r="J1385" t="s">
        <v>198</v>
      </c>
      <c r="K1385" t="s">
        <v>199</v>
      </c>
      <c r="L1385" t="s">
        <v>200</v>
      </c>
      <c r="M1385" t="s">
        <v>201</v>
      </c>
      <c r="N1385" t="s">
        <v>2602</v>
      </c>
      <c r="O1385" t="s">
        <v>203</v>
      </c>
      <c r="P1385" t="s">
        <v>686</v>
      </c>
      <c r="Q1385">
        <v>1550677279.8</v>
      </c>
      <c r="R1385">
        <f>AL1385*Y1385*(AJ1385-AK1385)/(100*AF1385*(1000-Y1385*AJ1385))</f>
        <v>0</v>
      </c>
      <c r="S1385">
        <f>AL1385*Y1385*(AI1385-AH1385*(1000-Y1385*AK1385)/(1000-Y1385*AJ1385))/(100*AF1385)</f>
        <v>0</v>
      </c>
      <c r="T1385">
        <f>(U1385/V1385*100)</f>
        <v>0</v>
      </c>
      <c r="U1385">
        <f>AJ1385*(AM1385+AN1385)/1000</f>
        <v>0</v>
      </c>
      <c r="V1385">
        <f>0.61365*exp(17.502*AO1385/(240.97+AO1385))</f>
        <v>0</v>
      </c>
      <c r="W1385">
        <v>123</v>
      </c>
      <c r="X1385">
        <v>9</v>
      </c>
      <c r="Y1385">
        <f>IF(W1385*$H$11&gt;=AA1385,1.0,(AA1385/(AA1385-W1385*$H$11)))</f>
        <v>0</v>
      </c>
      <c r="Z1385">
        <f>(Y1385-1)*100</f>
        <v>0</v>
      </c>
      <c r="AA1385">
        <f>MAX(0,($B$11+$C$11*AR1385)/(1+$D$11*AR1385)*AM1385/(AO1385+273)*$E$11)</f>
        <v>0</v>
      </c>
      <c r="AB1385">
        <f>$B$9*AS1385+$C$9*AT1385</f>
        <v>0</v>
      </c>
      <c r="AC1385">
        <f>AB1385*AD1385</f>
        <v>0</v>
      </c>
      <c r="AD1385">
        <f>($B$9*$D$7+$C$9*$D$7)/($B$9+$C$9)</f>
        <v>0</v>
      </c>
      <c r="AE1385">
        <f>($B$9*$K$7+$C$9*$K$7)/($B$9+$C$9)</f>
        <v>0</v>
      </c>
      <c r="AF1385">
        <v>10</v>
      </c>
      <c r="AG1385">
        <v>1550677279.8</v>
      </c>
      <c r="AH1385">
        <v>399.709</v>
      </c>
      <c r="AI1385">
        <v>408.778</v>
      </c>
      <c r="AJ1385">
        <v>7.92001</v>
      </c>
      <c r="AK1385">
        <v>3.33185</v>
      </c>
      <c r="AL1385">
        <v>1431.48</v>
      </c>
      <c r="AM1385">
        <v>99.5211</v>
      </c>
      <c r="AN1385">
        <v>0.023853</v>
      </c>
      <c r="AO1385">
        <v>8.01251</v>
      </c>
      <c r="AP1385">
        <v>999.9</v>
      </c>
      <c r="AQ1385">
        <v>999.9</v>
      </c>
      <c r="AR1385">
        <v>9991.88</v>
      </c>
      <c r="AS1385">
        <v>0</v>
      </c>
      <c r="AT1385">
        <v>3.3773</v>
      </c>
      <c r="AU1385">
        <v>0</v>
      </c>
      <c r="AV1385" t="s">
        <v>205</v>
      </c>
      <c r="AW1385">
        <v>0</v>
      </c>
      <c r="AX1385">
        <v>-1.442</v>
      </c>
      <c r="AY1385">
        <v>-0.036</v>
      </c>
      <c r="AZ1385">
        <v>0</v>
      </c>
      <c r="BA1385">
        <v>0</v>
      </c>
      <c r="BB1385">
        <v>0</v>
      </c>
      <c r="BC1385">
        <v>0</v>
      </c>
      <c r="BD1385">
        <v>402.679680327869</v>
      </c>
      <c r="BE1385">
        <v>-0.240506375961989</v>
      </c>
      <c r="BF1385">
        <v>0.35849661649622</v>
      </c>
      <c r="BG1385">
        <v>-1</v>
      </c>
      <c r="BH1385">
        <v>0</v>
      </c>
      <c r="BI1385">
        <v>0</v>
      </c>
      <c r="BJ1385" t="s">
        <v>206</v>
      </c>
      <c r="BK1385">
        <v>1.88462</v>
      </c>
      <c r="BL1385">
        <v>1.88159</v>
      </c>
      <c r="BM1385">
        <v>1.88309</v>
      </c>
      <c r="BN1385">
        <v>1.88187</v>
      </c>
      <c r="BO1385">
        <v>1.88376</v>
      </c>
      <c r="BP1385">
        <v>1.88309</v>
      </c>
      <c r="BQ1385">
        <v>1.88477</v>
      </c>
      <c r="BR1385">
        <v>1.88232</v>
      </c>
      <c r="BS1385" t="s">
        <v>207</v>
      </c>
      <c r="BT1385" t="s">
        <v>17</v>
      </c>
      <c r="BU1385" t="s">
        <v>17</v>
      </c>
      <c r="BV1385" t="s">
        <v>17</v>
      </c>
      <c r="BW1385" t="s">
        <v>208</v>
      </c>
      <c r="BX1385" t="s">
        <v>209</v>
      </c>
      <c r="BY1385" t="s">
        <v>210</v>
      </c>
      <c r="BZ1385" t="s">
        <v>210</v>
      </c>
      <c r="CA1385" t="s">
        <v>210</v>
      </c>
      <c r="CB1385" t="s">
        <v>210</v>
      </c>
      <c r="CC1385">
        <v>5</v>
      </c>
      <c r="CD1385">
        <v>0</v>
      </c>
      <c r="CE1385">
        <v>0</v>
      </c>
      <c r="CF1385">
        <v>0</v>
      </c>
      <c r="CG1385">
        <v>0</v>
      </c>
      <c r="CH1385">
        <v>2</v>
      </c>
      <c r="CI1385">
        <v>1334.44</v>
      </c>
      <c r="CJ1385">
        <v>-0.282321</v>
      </c>
      <c r="CK1385">
        <v>7.9332</v>
      </c>
      <c r="CL1385">
        <v>9.34789</v>
      </c>
      <c r="CM1385">
        <v>29.9998</v>
      </c>
      <c r="CN1385">
        <v>9.19953</v>
      </c>
      <c r="CO1385">
        <v>9.41574</v>
      </c>
      <c r="CP1385">
        <v>-1</v>
      </c>
      <c r="CQ1385">
        <v>0</v>
      </c>
      <c r="CR1385">
        <v>100</v>
      </c>
      <c r="CS1385">
        <v>-999.9</v>
      </c>
      <c r="CT1385">
        <v>400</v>
      </c>
      <c r="CU1385">
        <v>8.60137</v>
      </c>
      <c r="CV1385">
        <v>103.939</v>
      </c>
      <c r="CW1385">
        <v>103.458</v>
      </c>
    </row>
    <row r="1386" spans="1:101">
      <c r="A1386">
        <v>1372</v>
      </c>
      <c r="B1386">
        <v>1550677281.8</v>
      </c>
      <c r="C1386">
        <v>4458</v>
      </c>
      <c r="D1386" t="s">
        <v>2965</v>
      </c>
      <c r="E1386" t="s">
        <v>2966</v>
      </c>
      <c r="F1386">
        <f>J1386+I1386+M1386*K1386</f>
        <v>0</v>
      </c>
      <c r="G1386">
        <f>(1000*AM1386)/(L1386*(AO1386+273.15))</f>
        <v>0</v>
      </c>
      <c r="H1386">
        <f>((G1386*F1386*(1-(AJ1386/1000)))/(100*K1386))*(BE1386/60)</f>
        <v>0</v>
      </c>
      <c r="I1386" t="s">
        <v>197</v>
      </c>
      <c r="J1386" t="s">
        <v>198</v>
      </c>
      <c r="K1386" t="s">
        <v>199</v>
      </c>
      <c r="L1386" t="s">
        <v>200</v>
      </c>
      <c r="M1386" t="s">
        <v>201</v>
      </c>
      <c r="N1386" t="s">
        <v>2602</v>
      </c>
      <c r="O1386" t="s">
        <v>203</v>
      </c>
      <c r="P1386" t="s">
        <v>686</v>
      </c>
      <c r="Q1386">
        <v>1550677281.8</v>
      </c>
      <c r="R1386">
        <f>AL1386*Y1386*(AJ1386-AK1386)/(100*AF1386*(1000-Y1386*AJ1386))</f>
        <v>0</v>
      </c>
      <c r="S1386">
        <f>AL1386*Y1386*(AI1386-AH1386*(1000-Y1386*AK1386)/(1000-Y1386*AJ1386))/(100*AF1386)</f>
        <v>0</v>
      </c>
      <c r="T1386">
        <f>(U1386/V1386*100)</f>
        <v>0</v>
      </c>
      <c r="U1386">
        <f>AJ1386*(AM1386+AN1386)/1000</f>
        <v>0</v>
      </c>
      <c r="V1386">
        <f>0.61365*exp(17.502*AO1386/(240.97+AO1386))</f>
        <v>0</v>
      </c>
      <c r="W1386">
        <v>114</v>
      </c>
      <c r="X1386">
        <v>8</v>
      </c>
      <c r="Y1386">
        <f>IF(W1386*$H$11&gt;=AA1386,1.0,(AA1386/(AA1386-W1386*$H$11)))</f>
        <v>0</v>
      </c>
      <c r="Z1386">
        <f>(Y1386-1)*100</f>
        <v>0</v>
      </c>
      <c r="AA1386">
        <f>MAX(0,($B$11+$C$11*AR1386)/(1+$D$11*AR1386)*AM1386/(AO1386+273)*$E$11)</f>
        <v>0</v>
      </c>
      <c r="AB1386">
        <f>$B$9*AS1386+$C$9*AT1386</f>
        <v>0</v>
      </c>
      <c r="AC1386">
        <f>AB1386*AD1386</f>
        <v>0</v>
      </c>
      <c r="AD1386">
        <f>($B$9*$D$7+$C$9*$D$7)/($B$9+$C$9)</f>
        <v>0</v>
      </c>
      <c r="AE1386">
        <f>($B$9*$K$7+$C$9*$K$7)/($B$9+$C$9)</f>
        <v>0</v>
      </c>
      <c r="AF1386">
        <v>10</v>
      </c>
      <c r="AG1386">
        <v>1550677281.8</v>
      </c>
      <c r="AH1386">
        <v>399.717</v>
      </c>
      <c r="AI1386">
        <v>408.773</v>
      </c>
      <c r="AJ1386">
        <v>7.96676</v>
      </c>
      <c r="AK1386">
        <v>3.33191</v>
      </c>
      <c r="AL1386">
        <v>1431.8</v>
      </c>
      <c r="AM1386">
        <v>99.5205</v>
      </c>
      <c r="AN1386">
        <v>0.0238113</v>
      </c>
      <c r="AO1386">
        <v>8.00454</v>
      </c>
      <c r="AP1386">
        <v>999.9</v>
      </c>
      <c r="AQ1386">
        <v>999.9</v>
      </c>
      <c r="AR1386">
        <v>9990.62</v>
      </c>
      <c r="AS1386">
        <v>0</v>
      </c>
      <c r="AT1386">
        <v>2.9007</v>
      </c>
      <c r="AU1386">
        <v>0</v>
      </c>
      <c r="AV1386" t="s">
        <v>205</v>
      </c>
      <c r="AW1386">
        <v>0</v>
      </c>
      <c r="AX1386">
        <v>-1.442</v>
      </c>
      <c r="AY1386">
        <v>-0.036</v>
      </c>
      <c r="AZ1386">
        <v>0</v>
      </c>
      <c r="BA1386">
        <v>0</v>
      </c>
      <c r="BB1386">
        <v>0</v>
      </c>
      <c r="BC1386">
        <v>0</v>
      </c>
      <c r="BD1386">
        <v>402.633196721311</v>
      </c>
      <c r="BE1386">
        <v>0.129785309016936</v>
      </c>
      <c r="BF1386">
        <v>0.198670690510551</v>
      </c>
      <c r="BG1386">
        <v>-1</v>
      </c>
      <c r="BH1386">
        <v>0</v>
      </c>
      <c r="BI1386">
        <v>0</v>
      </c>
      <c r="BJ1386" t="s">
        <v>206</v>
      </c>
      <c r="BK1386">
        <v>1.88463</v>
      </c>
      <c r="BL1386">
        <v>1.8816</v>
      </c>
      <c r="BM1386">
        <v>1.88309</v>
      </c>
      <c r="BN1386">
        <v>1.88186</v>
      </c>
      <c r="BO1386">
        <v>1.88375</v>
      </c>
      <c r="BP1386">
        <v>1.88309</v>
      </c>
      <c r="BQ1386">
        <v>1.88477</v>
      </c>
      <c r="BR1386">
        <v>1.88232</v>
      </c>
      <c r="BS1386" t="s">
        <v>207</v>
      </c>
      <c r="BT1386" t="s">
        <v>17</v>
      </c>
      <c r="BU1386" t="s">
        <v>17</v>
      </c>
      <c r="BV1386" t="s">
        <v>17</v>
      </c>
      <c r="BW1386" t="s">
        <v>208</v>
      </c>
      <c r="BX1386" t="s">
        <v>209</v>
      </c>
      <c r="BY1386" t="s">
        <v>210</v>
      </c>
      <c r="BZ1386" t="s">
        <v>210</v>
      </c>
      <c r="CA1386" t="s">
        <v>210</v>
      </c>
      <c r="CB1386" t="s">
        <v>210</v>
      </c>
      <c r="CC1386">
        <v>5</v>
      </c>
      <c r="CD1386">
        <v>0</v>
      </c>
      <c r="CE1386">
        <v>0</v>
      </c>
      <c r="CF1386">
        <v>0</v>
      </c>
      <c r="CG1386">
        <v>0</v>
      </c>
      <c r="CH1386">
        <v>2</v>
      </c>
      <c r="CI1386">
        <v>1341.65</v>
      </c>
      <c r="CJ1386">
        <v>-0.282321</v>
      </c>
      <c r="CK1386">
        <v>7.93543</v>
      </c>
      <c r="CL1386">
        <v>9.34554</v>
      </c>
      <c r="CM1386">
        <v>29.9999</v>
      </c>
      <c r="CN1386">
        <v>9.19758</v>
      </c>
      <c r="CO1386">
        <v>9.41404</v>
      </c>
      <c r="CP1386">
        <v>-1</v>
      </c>
      <c r="CQ1386">
        <v>0</v>
      </c>
      <c r="CR1386">
        <v>100</v>
      </c>
      <c r="CS1386">
        <v>-999.9</v>
      </c>
      <c r="CT1386">
        <v>400</v>
      </c>
      <c r="CU1386">
        <v>8.60137</v>
      </c>
      <c r="CV1386">
        <v>103.939</v>
      </c>
      <c r="CW1386">
        <v>103.458</v>
      </c>
    </row>
    <row r="1387" spans="1:101">
      <c r="A1387">
        <v>1373</v>
      </c>
      <c r="B1387">
        <v>1550677283.8</v>
      </c>
      <c r="C1387">
        <v>4460</v>
      </c>
      <c r="D1387" t="s">
        <v>2967</v>
      </c>
      <c r="E1387" t="s">
        <v>2968</v>
      </c>
      <c r="F1387">
        <f>J1387+I1387+M1387*K1387</f>
        <v>0</v>
      </c>
      <c r="G1387">
        <f>(1000*AM1387)/(L1387*(AO1387+273.15))</f>
        <v>0</v>
      </c>
      <c r="H1387">
        <f>((G1387*F1387*(1-(AJ1387/1000)))/(100*K1387))*(BE1387/60)</f>
        <v>0</v>
      </c>
      <c r="I1387" t="s">
        <v>197</v>
      </c>
      <c r="J1387" t="s">
        <v>198</v>
      </c>
      <c r="K1387" t="s">
        <v>199</v>
      </c>
      <c r="L1387" t="s">
        <v>200</v>
      </c>
      <c r="M1387" t="s">
        <v>201</v>
      </c>
      <c r="N1387" t="s">
        <v>2602</v>
      </c>
      <c r="O1387" t="s">
        <v>203</v>
      </c>
      <c r="P1387" t="s">
        <v>686</v>
      </c>
      <c r="Q1387">
        <v>1550677283.8</v>
      </c>
      <c r="R1387">
        <f>AL1387*Y1387*(AJ1387-AK1387)/(100*AF1387*(1000-Y1387*AJ1387))</f>
        <v>0</v>
      </c>
      <c r="S1387">
        <f>AL1387*Y1387*(AI1387-AH1387*(1000-Y1387*AK1387)/(1000-Y1387*AJ1387))/(100*AF1387)</f>
        <v>0</v>
      </c>
      <c r="T1387">
        <f>(U1387/V1387*100)</f>
        <v>0</v>
      </c>
      <c r="U1387">
        <f>AJ1387*(AM1387+AN1387)/1000</f>
        <v>0</v>
      </c>
      <c r="V1387">
        <f>0.61365*exp(17.502*AO1387/(240.97+AO1387))</f>
        <v>0</v>
      </c>
      <c r="W1387">
        <v>133</v>
      </c>
      <c r="X1387">
        <v>9</v>
      </c>
      <c r="Y1387">
        <f>IF(W1387*$H$11&gt;=AA1387,1.0,(AA1387/(AA1387-W1387*$H$11)))</f>
        <v>0</v>
      </c>
      <c r="Z1387">
        <f>(Y1387-1)*100</f>
        <v>0</v>
      </c>
      <c r="AA1387">
        <f>MAX(0,($B$11+$C$11*AR1387)/(1+$D$11*AR1387)*AM1387/(AO1387+273)*$E$11)</f>
        <v>0</v>
      </c>
      <c r="AB1387">
        <f>$B$9*AS1387+$C$9*AT1387</f>
        <v>0</v>
      </c>
      <c r="AC1387">
        <f>AB1387*AD1387</f>
        <v>0</v>
      </c>
      <c r="AD1387">
        <f>($B$9*$D$7+$C$9*$D$7)/($B$9+$C$9)</f>
        <v>0</v>
      </c>
      <c r="AE1387">
        <f>($B$9*$K$7+$C$9*$K$7)/($B$9+$C$9)</f>
        <v>0</v>
      </c>
      <c r="AF1387">
        <v>10</v>
      </c>
      <c r="AG1387">
        <v>1550677283.8</v>
      </c>
      <c r="AH1387">
        <v>399.737</v>
      </c>
      <c r="AI1387">
        <v>408.766</v>
      </c>
      <c r="AJ1387">
        <v>8.01387</v>
      </c>
      <c r="AK1387">
        <v>3.33147</v>
      </c>
      <c r="AL1387">
        <v>1431.46</v>
      </c>
      <c r="AM1387">
        <v>99.5202</v>
      </c>
      <c r="AN1387">
        <v>0.0240306</v>
      </c>
      <c r="AO1387">
        <v>7.99825</v>
      </c>
      <c r="AP1387">
        <v>999.9</v>
      </c>
      <c r="AQ1387">
        <v>999.9</v>
      </c>
      <c r="AR1387">
        <v>10005</v>
      </c>
      <c r="AS1387">
        <v>0</v>
      </c>
      <c r="AT1387">
        <v>2.63227</v>
      </c>
      <c r="AU1387">
        <v>0</v>
      </c>
      <c r="AV1387" t="s">
        <v>205</v>
      </c>
      <c r="AW1387">
        <v>0</v>
      </c>
      <c r="AX1387">
        <v>-1.442</v>
      </c>
      <c r="AY1387">
        <v>-0.036</v>
      </c>
      <c r="AZ1387">
        <v>0</v>
      </c>
      <c r="BA1387">
        <v>0</v>
      </c>
      <c r="BB1387">
        <v>0</v>
      </c>
      <c r="BC1387">
        <v>0</v>
      </c>
      <c r="BD1387">
        <v>402.61793442623</v>
      </c>
      <c r="BE1387">
        <v>0.340458329065055</v>
      </c>
      <c r="BF1387">
        <v>0.127886972234447</v>
      </c>
      <c r="BG1387">
        <v>-1</v>
      </c>
      <c r="BH1387">
        <v>0</v>
      </c>
      <c r="BI1387">
        <v>0</v>
      </c>
      <c r="BJ1387" t="s">
        <v>206</v>
      </c>
      <c r="BK1387">
        <v>1.88463</v>
      </c>
      <c r="BL1387">
        <v>1.8816</v>
      </c>
      <c r="BM1387">
        <v>1.88309</v>
      </c>
      <c r="BN1387">
        <v>1.88186</v>
      </c>
      <c r="BO1387">
        <v>1.88374</v>
      </c>
      <c r="BP1387">
        <v>1.88309</v>
      </c>
      <c r="BQ1387">
        <v>1.88477</v>
      </c>
      <c r="BR1387">
        <v>1.88232</v>
      </c>
      <c r="BS1387" t="s">
        <v>207</v>
      </c>
      <c r="BT1387" t="s">
        <v>17</v>
      </c>
      <c r="BU1387" t="s">
        <v>17</v>
      </c>
      <c r="BV1387" t="s">
        <v>17</v>
      </c>
      <c r="BW1387" t="s">
        <v>208</v>
      </c>
      <c r="BX1387" t="s">
        <v>209</v>
      </c>
      <c r="BY1387" t="s">
        <v>210</v>
      </c>
      <c r="BZ1387" t="s">
        <v>210</v>
      </c>
      <c r="CA1387" t="s">
        <v>210</v>
      </c>
      <c r="CB1387" t="s">
        <v>210</v>
      </c>
      <c r="CC1387">
        <v>5</v>
      </c>
      <c r="CD1387">
        <v>0</v>
      </c>
      <c r="CE1387">
        <v>0</v>
      </c>
      <c r="CF1387">
        <v>0</v>
      </c>
      <c r="CG1387">
        <v>0</v>
      </c>
      <c r="CH1387">
        <v>2</v>
      </c>
      <c r="CI1387">
        <v>1327.28</v>
      </c>
      <c r="CJ1387">
        <v>-0.282321</v>
      </c>
      <c r="CK1387">
        <v>7.93773</v>
      </c>
      <c r="CL1387">
        <v>9.34346</v>
      </c>
      <c r="CM1387">
        <v>29.9998</v>
      </c>
      <c r="CN1387">
        <v>9.1959</v>
      </c>
      <c r="CO1387">
        <v>9.41196</v>
      </c>
      <c r="CP1387">
        <v>-1</v>
      </c>
      <c r="CQ1387">
        <v>0</v>
      </c>
      <c r="CR1387">
        <v>100</v>
      </c>
      <c r="CS1387">
        <v>-999.9</v>
      </c>
      <c r="CT1387">
        <v>400</v>
      </c>
      <c r="CU1387">
        <v>8.60137</v>
      </c>
      <c r="CV1387">
        <v>103.94</v>
      </c>
      <c r="CW1387">
        <v>103.458</v>
      </c>
    </row>
    <row r="1388" spans="1:101">
      <c r="A1388">
        <v>1374</v>
      </c>
      <c r="B1388">
        <v>1550677285.8</v>
      </c>
      <c r="C1388">
        <v>4462</v>
      </c>
      <c r="D1388" t="s">
        <v>2969</v>
      </c>
      <c r="E1388" t="s">
        <v>2970</v>
      </c>
      <c r="F1388">
        <f>J1388+I1388+M1388*K1388</f>
        <v>0</v>
      </c>
      <c r="G1388">
        <f>(1000*AM1388)/(L1388*(AO1388+273.15))</f>
        <v>0</v>
      </c>
      <c r="H1388">
        <f>((G1388*F1388*(1-(AJ1388/1000)))/(100*K1388))*(BE1388/60)</f>
        <v>0</v>
      </c>
      <c r="I1388" t="s">
        <v>197</v>
      </c>
      <c r="J1388" t="s">
        <v>198</v>
      </c>
      <c r="K1388" t="s">
        <v>199</v>
      </c>
      <c r="L1388" t="s">
        <v>200</v>
      </c>
      <c r="M1388" t="s">
        <v>201</v>
      </c>
      <c r="N1388" t="s">
        <v>2602</v>
      </c>
      <c r="O1388" t="s">
        <v>203</v>
      </c>
      <c r="P1388" t="s">
        <v>686</v>
      </c>
      <c r="Q1388">
        <v>1550677285.8</v>
      </c>
      <c r="R1388">
        <f>AL1388*Y1388*(AJ1388-AK1388)/(100*AF1388*(1000-Y1388*AJ1388))</f>
        <v>0</v>
      </c>
      <c r="S1388">
        <f>AL1388*Y1388*(AI1388-AH1388*(1000-Y1388*AK1388)/(1000-Y1388*AJ1388))/(100*AF1388)</f>
        <v>0</v>
      </c>
      <c r="T1388">
        <f>(U1388/V1388*100)</f>
        <v>0</v>
      </c>
      <c r="U1388">
        <f>AJ1388*(AM1388+AN1388)/1000</f>
        <v>0</v>
      </c>
      <c r="V1388">
        <f>0.61365*exp(17.502*AO1388/(240.97+AO1388))</f>
        <v>0</v>
      </c>
      <c r="W1388">
        <v>128</v>
      </c>
      <c r="X1388">
        <v>9</v>
      </c>
      <c r="Y1388">
        <f>IF(W1388*$H$11&gt;=AA1388,1.0,(AA1388/(AA1388-W1388*$H$11)))</f>
        <v>0</v>
      </c>
      <c r="Z1388">
        <f>(Y1388-1)*100</f>
        <v>0</v>
      </c>
      <c r="AA1388">
        <f>MAX(0,($B$11+$C$11*AR1388)/(1+$D$11*AR1388)*AM1388/(AO1388+273)*$E$11)</f>
        <v>0</v>
      </c>
      <c r="AB1388">
        <f>$B$9*AS1388+$C$9*AT1388</f>
        <v>0</v>
      </c>
      <c r="AC1388">
        <f>AB1388*AD1388</f>
        <v>0</v>
      </c>
      <c r="AD1388">
        <f>($B$9*$D$7+$C$9*$D$7)/($B$9+$C$9)</f>
        <v>0</v>
      </c>
      <c r="AE1388">
        <f>($B$9*$K$7+$C$9*$K$7)/($B$9+$C$9)</f>
        <v>0</v>
      </c>
      <c r="AF1388">
        <v>10</v>
      </c>
      <c r="AG1388">
        <v>1550677285.8</v>
      </c>
      <c r="AH1388">
        <v>399.8</v>
      </c>
      <c r="AI1388">
        <v>408.774</v>
      </c>
      <c r="AJ1388">
        <v>8.0543</v>
      </c>
      <c r="AK1388">
        <v>3.33097</v>
      </c>
      <c r="AL1388">
        <v>1431.61</v>
      </c>
      <c r="AM1388">
        <v>99.5202</v>
      </c>
      <c r="AN1388">
        <v>0.0240548</v>
      </c>
      <c r="AO1388">
        <v>7.99451</v>
      </c>
      <c r="AP1388">
        <v>999.9</v>
      </c>
      <c r="AQ1388">
        <v>999.9</v>
      </c>
      <c r="AR1388">
        <v>10042.5</v>
      </c>
      <c r="AS1388">
        <v>0</v>
      </c>
      <c r="AT1388">
        <v>2.49805</v>
      </c>
      <c r="AU1388">
        <v>0</v>
      </c>
      <c r="AV1388" t="s">
        <v>205</v>
      </c>
      <c r="AW1388">
        <v>0</v>
      </c>
      <c r="AX1388">
        <v>-1.442</v>
      </c>
      <c r="AY1388">
        <v>-0.036</v>
      </c>
      <c r="AZ1388">
        <v>0</v>
      </c>
      <c r="BA1388">
        <v>0</v>
      </c>
      <c r="BB1388">
        <v>0</v>
      </c>
      <c r="BC1388">
        <v>0</v>
      </c>
      <c r="BD1388">
        <v>402.630573770492</v>
      </c>
      <c r="BE1388">
        <v>0.412313752185082</v>
      </c>
      <c r="BF1388">
        <v>0.145047415539321</v>
      </c>
      <c r="BG1388">
        <v>-1</v>
      </c>
      <c r="BH1388">
        <v>0</v>
      </c>
      <c r="BI1388">
        <v>0</v>
      </c>
      <c r="BJ1388" t="s">
        <v>206</v>
      </c>
      <c r="BK1388">
        <v>1.88462</v>
      </c>
      <c r="BL1388">
        <v>1.8816</v>
      </c>
      <c r="BM1388">
        <v>1.88309</v>
      </c>
      <c r="BN1388">
        <v>1.88186</v>
      </c>
      <c r="BO1388">
        <v>1.88374</v>
      </c>
      <c r="BP1388">
        <v>1.88308</v>
      </c>
      <c r="BQ1388">
        <v>1.88477</v>
      </c>
      <c r="BR1388">
        <v>1.88232</v>
      </c>
      <c r="BS1388" t="s">
        <v>207</v>
      </c>
      <c r="BT1388" t="s">
        <v>17</v>
      </c>
      <c r="BU1388" t="s">
        <v>17</v>
      </c>
      <c r="BV1388" t="s">
        <v>17</v>
      </c>
      <c r="BW1388" t="s">
        <v>208</v>
      </c>
      <c r="BX1388" t="s">
        <v>209</v>
      </c>
      <c r="BY1388" t="s">
        <v>210</v>
      </c>
      <c r="BZ1388" t="s">
        <v>210</v>
      </c>
      <c r="CA1388" t="s">
        <v>210</v>
      </c>
      <c r="CB1388" t="s">
        <v>210</v>
      </c>
      <c r="CC1388">
        <v>5</v>
      </c>
      <c r="CD1388">
        <v>0</v>
      </c>
      <c r="CE1388">
        <v>0</v>
      </c>
      <c r="CF1388">
        <v>0</v>
      </c>
      <c r="CG1388">
        <v>0</v>
      </c>
      <c r="CH1388">
        <v>2</v>
      </c>
      <c r="CI1388">
        <v>1331.34</v>
      </c>
      <c r="CJ1388">
        <v>-0.280189</v>
      </c>
      <c r="CK1388">
        <v>7.93997</v>
      </c>
      <c r="CL1388">
        <v>9.34133</v>
      </c>
      <c r="CM1388">
        <v>29.9998</v>
      </c>
      <c r="CN1388">
        <v>9.19422</v>
      </c>
      <c r="CO1388">
        <v>9.41013</v>
      </c>
      <c r="CP1388">
        <v>-1</v>
      </c>
      <c r="CQ1388">
        <v>0</v>
      </c>
      <c r="CR1388">
        <v>100</v>
      </c>
      <c r="CS1388">
        <v>-999.9</v>
      </c>
      <c r="CT1388">
        <v>400</v>
      </c>
      <c r="CU1388">
        <v>8.60137</v>
      </c>
      <c r="CV1388">
        <v>103.94</v>
      </c>
      <c r="CW1388">
        <v>103.459</v>
      </c>
    </row>
    <row r="1389" spans="1:101">
      <c r="A1389">
        <v>1375</v>
      </c>
      <c r="B1389">
        <v>1550677287.8</v>
      </c>
      <c r="C1389">
        <v>4464</v>
      </c>
      <c r="D1389" t="s">
        <v>2971</v>
      </c>
      <c r="E1389" t="s">
        <v>2972</v>
      </c>
      <c r="F1389">
        <f>J1389+I1389+M1389*K1389</f>
        <v>0</v>
      </c>
      <c r="G1389">
        <f>(1000*AM1389)/(L1389*(AO1389+273.15))</f>
        <v>0</v>
      </c>
      <c r="H1389">
        <f>((G1389*F1389*(1-(AJ1389/1000)))/(100*K1389))*(BE1389/60)</f>
        <v>0</v>
      </c>
      <c r="I1389" t="s">
        <v>197</v>
      </c>
      <c r="J1389" t="s">
        <v>198</v>
      </c>
      <c r="K1389" t="s">
        <v>199</v>
      </c>
      <c r="L1389" t="s">
        <v>200</v>
      </c>
      <c r="M1389" t="s">
        <v>201</v>
      </c>
      <c r="N1389" t="s">
        <v>2602</v>
      </c>
      <c r="O1389" t="s">
        <v>203</v>
      </c>
      <c r="P1389" t="s">
        <v>686</v>
      </c>
      <c r="Q1389">
        <v>1550677287.8</v>
      </c>
      <c r="R1389">
        <f>AL1389*Y1389*(AJ1389-AK1389)/(100*AF1389*(1000-Y1389*AJ1389))</f>
        <v>0</v>
      </c>
      <c r="S1389">
        <f>AL1389*Y1389*(AI1389-AH1389*(1000-Y1389*AK1389)/(1000-Y1389*AJ1389))/(100*AF1389)</f>
        <v>0</v>
      </c>
      <c r="T1389">
        <f>(U1389/V1389*100)</f>
        <v>0</v>
      </c>
      <c r="U1389">
        <f>AJ1389*(AM1389+AN1389)/1000</f>
        <v>0</v>
      </c>
      <c r="V1389">
        <f>0.61365*exp(17.502*AO1389/(240.97+AO1389))</f>
        <v>0</v>
      </c>
      <c r="W1389">
        <v>107</v>
      </c>
      <c r="X1389">
        <v>7</v>
      </c>
      <c r="Y1389">
        <f>IF(W1389*$H$11&gt;=AA1389,1.0,(AA1389/(AA1389-W1389*$H$11)))</f>
        <v>0</v>
      </c>
      <c r="Z1389">
        <f>(Y1389-1)*100</f>
        <v>0</v>
      </c>
      <c r="AA1389">
        <f>MAX(0,($B$11+$C$11*AR1389)/(1+$D$11*AR1389)*AM1389/(AO1389+273)*$E$11)</f>
        <v>0</v>
      </c>
      <c r="AB1389">
        <f>$B$9*AS1389+$C$9*AT1389</f>
        <v>0</v>
      </c>
      <c r="AC1389">
        <f>AB1389*AD1389</f>
        <v>0</v>
      </c>
      <c r="AD1389">
        <f>($B$9*$D$7+$C$9*$D$7)/($B$9+$C$9)</f>
        <v>0</v>
      </c>
      <c r="AE1389">
        <f>($B$9*$K$7+$C$9*$K$7)/($B$9+$C$9)</f>
        <v>0</v>
      </c>
      <c r="AF1389">
        <v>10</v>
      </c>
      <c r="AG1389">
        <v>1550677287.8</v>
      </c>
      <c r="AH1389">
        <v>399.89</v>
      </c>
      <c r="AI1389">
        <v>408.762</v>
      </c>
      <c r="AJ1389">
        <v>8.09102</v>
      </c>
      <c r="AK1389">
        <v>3.33092</v>
      </c>
      <c r="AL1389">
        <v>1431.76</v>
      </c>
      <c r="AM1389">
        <v>99.5196</v>
      </c>
      <c r="AN1389">
        <v>0.0240881</v>
      </c>
      <c r="AO1389">
        <v>8.00011</v>
      </c>
      <c r="AP1389">
        <v>999.9</v>
      </c>
      <c r="AQ1389">
        <v>999.9</v>
      </c>
      <c r="AR1389">
        <v>10046.2</v>
      </c>
      <c r="AS1389">
        <v>0</v>
      </c>
      <c r="AT1389">
        <v>2.53366</v>
      </c>
      <c r="AU1389">
        <v>0</v>
      </c>
      <c r="AV1389" t="s">
        <v>205</v>
      </c>
      <c r="AW1389">
        <v>0</v>
      </c>
      <c r="AX1389">
        <v>-1.442</v>
      </c>
      <c r="AY1389">
        <v>-0.036</v>
      </c>
      <c r="AZ1389">
        <v>0</v>
      </c>
      <c r="BA1389">
        <v>0</v>
      </c>
      <c r="BB1389">
        <v>0</v>
      </c>
      <c r="BC1389">
        <v>0</v>
      </c>
      <c r="BD1389">
        <v>402.646909836066</v>
      </c>
      <c r="BE1389">
        <v>0.487175311693536</v>
      </c>
      <c r="BF1389">
        <v>0.165452583673498</v>
      </c>
      <c r="BG1389">
        <v>-1</v>
      </c>
      <c r="BH1389">
        <v>0</v>
      </c>
      <c r="BI1389">
        <v>0</v>
      </c>
      <c r="BJ1389" t="s">
        <v>206</v>
      </c>
      <c r="BK1389">
        <v>1.88461</v>
      </c>
      <c r="BL1389">
        <v>1.88159</v>
      </c>
      <c r="BM1389">
        <v>1.88309</v>
      </c>
      <c r="BN1389">
        <v>1.88187</v>
      </c>
      <c r="BO1389">
        <v>1.88374</v>
      </c>
      <c r="BP1389">
        <v>1.88308</v>
      </c>
      <c r="BQ1389">
        <v>1.88477</v>
      </c>
      <c r="BR1389">
        <v>1.88231</v>
      </c>
      <c r="BS1389" t="s">
        <v>207</v>
      </c>
      <c r="BT1389" t="s">
        <v>17</v>
      </c>
      <c r="BU1389" t="s">
        <v>17</v>
      </c>
      <c r="BV1389" t="s">
        <v>17</v>
      </c>
      <c r="BW1389" t="s">
        <v>208</v>
      </c>
      <c r="BX1389" t="s">
        <v>209</v>
      </c>
      <c r="BY1389" t="s">
        <v>210</v>
      </c>
      <c r="BZ1389" t="s">
        <v>210</v>
      </c>
      <c r="CA1389" t="s">
        <v>210</v>
      </c>
      <c r="CB1389" t="s">
        <v>210</v>
      </c>
      <c r="CC1389">
        <v>5</v>
      </c>
      <c r="CD1389">
        <v>0</v>
      </c>
      <c r="CE1389">
        <v>0</v>
      </c>
      <c r="CF1389">
        <v>0</v>
      </c>
      <c r="CG1389">
        <v>0</v>
      </c>
      <c r="CH1389">
        <v>2</v>
      </c>
      <c r="CI1389">
        <v>1346.51</v>
      </c>
      <c r="CJ1389">
        <v>-0.269532</v>
      </c>
      <c r="CK1389">
        <v>7.94224</v>
      </c>
      <c r="CL1389">
        <v>9.33909</v>
      </c>
      <c r="CM1389">
        <v>29.9998</v>
      </c>
      <c r="CN1389">
        <v>9.19256</v>
      </c>
      <c r="CO1389">
        <v>9.40856</v>
      </c>
      <c r="CP1389">
        <v>-1</v>
      </c>
      <c r="CQ1389">
        <v>0</v>
      </c>
      <c r="CR1389">
        <v>100</v>
      </c>
      <c r="CS1389">
        <v>-999.9</v>
      </c>
      <c r="CT1389">
        <v>400</v>
      </c>
      <c r="CU1389">
        <v>8.60137</v>
      </c>
      <c r="CV1389">
        <v>103.94</v>
      </c>
      <c r="CW1389">
        <v>103.459</v>
      </c>
    </row>
    <row r="1390" spans="1:101">
      <c r="A1390">
        <v>1376</v>
      </c>
      <c r="B1390">
        <v>1550677289.8</v>
      </c>
      <c r="C1390">
        <v>4466</v>
      </c>
      <c r="D1390" t="s">
        <v>2973</v>
      </c>
      <c r="E1390" t="s">
        <v>2974</v>
      </c>
      <c r="F1390">
        <f>J1390+I1390+M1390*K1390</f>
        <v>0</v>
      </c>
      <c r="G1390">
        <f>(1000*AM1390)/(L1390*(AO1390+273.15))</f>
        <v>0</v>
      </c>
      <c r="H1390">
        <f>((G1390*F1390*(1-(AJ1390/1000)))/(100*K1390))*(BE1390/60)</f>
        <v>0</v>
      </c>
      <c r="I1390" t="s">
        <v>197</v>
      </c>
      <c r="J1390" t="s">
        <v>198</v>
      </c>
      <c r="K1390" t="s">
        <v>199</v>
      </c>
      <c r="L1390" t="s">
        <v>200</v>
      </c>
      <c r="M1390" t="s">
        <v>201</v>
      </c>
      <c r="N1390" t="s">
        <v>2602</v>
      </c>
      <c r="O1390" t="s">
        <v>203</v>
      </c>
      <c r="P1390" t="s">
        <v>686</v>
      </c>
      <c r="Q1390">
        <v>1550677289.8</v>
      </c>
      <c r="R1390">
        <f>AL1390*Y1390*(AJ1390-AK1390)/(100*AF1390*(1000-Y1390*AJ1390))</f>
        <v>0</v>
      </c>
      <c r="S1390">
        <f>AL1390*Y1390*(AI1390-AH1390*(1000-Y1390*AK1390)/(1000-Y1390*AJ1390))/(100*AF1390)</f>
        <v>0</v>
      </c>
      <c r="T1390">
        <f>(U1390/V1390*100)</f>
        <v>0</v>
      </c>
      <c r="U1390">
        <f>AJ1390*(AM1390+AN1390)/1000</f>
        <v>0</v>
      </c>
      <c r="V1390">
        <f>0.61365*exp(17.502*AO1390/(240.97+AO1390))</f>
        <v>0</v>
      </c>
      <c r="W1390">
        <v>133</v>
      </c>
      <c r="X1390">
        <v>9</v>
      </c>
      <c r="Y1390">
        <f>IF(W1390*$H$11&gt;=AA1390,1.0,(AA1390/(AA1390-W1390*$H$11)))</f>
        <v>0</v>
      </c>
      <c r="Z1390">
        <f>(Y1390-1)*100</f>
        <v>0</v>
      </c>
      <c r="AA1390">
        <f>MAX(0,($B$11+$C$11*AR1390)/(1+$D$11*AR1390)*AM1390/(AO1390+273)*$E$11)</f>
        <v>0</v>
      </c>
      <c r="AB1390">
        <f>$B$9*AS1390+$C$9*AT1390</f>
        <v>0</v>
      </c>
      <c r="AC1390">
        <f>AB1390*AD1390</f>
        <v>0</v>
      </c>
      <c r="AD1390">
        <f>($B$9*$D$7+$C$9*$D$7)/($B$9+$C$9)</f>
        <v>0</v>
      </c>
      <c r="AE1390">
        <f>($B$9*$K$7+$C$9*$K$7)/($B$9+$C$9)</f>
        <v>0</v>
      </c>
      <c r="AF1390">
        <v>10</v>
      </c>
      <c r="AG1390">
        <v>1550677289.8</v>
      </c>
      <c r="AH1390">
        <v>399.928</v>
      </c>
      <c r="AI1390">
        <v>408.748</v>
      </c>
      <c r="AJ1390">
        <v>8.12279</v>
      </c>
      <c r="AK1390">
        <v>3.33058</v>
      </c>
      <c r="AL1390">
        <v>1431.53</v>
      </c>
      <c r="AM1390">
        <v>99.5202</v>
      </c>
      <c r="AN1390">
        <v>0.0241962</v>
      </c>
      <c r="AO1390">
        <v>8.00724</v>
      </c>
      <c r="AP1390">
        <v>999.9</v>
      </c>
      <c r="AQ1390">
        <v>999.9</v>
      </c>
      <c r="AR1390">
        <v>9990</v>
      </c>
      <c r="AS1390">
        <v>0</v>
      </c>
      <c r="AT1390">
        <v>1.42433</v>
      </c>
      <c r="AU1390">
        <v>0</v>
      </c>
      <c r="AV1390" t="s">
        <v>205</v>
      </c>
      <c r="AW1390">
        <v>0</v>
      </c>
      <c r="AX1390">
        <v>-1.442</v>
      </c>
      <c r="AY1390">
        <v>-0.036</v>
      </c>
      <c r="AZ1390">
        <v>0</v>
      </c>
      <c r="BA1390">
        <v>0</v>
      </c>
      <c r="BB1390">
        <v>0</v>
      </c>
      <c r="BC1390">
        <v>0</v>
      </c>
      <c r="BD1390">
        <v>402.666229508197</v>
      </c>
      <c r="BE1390">
        <v>0.567871496029771</v>
      </c>
      <c r="BF1390">
        <v>0.188209283010254</v>
      </c>
      <c r="BG1390">
        <v>-1</v>
      </c>
      <c r="BH1390">
        <v>0</v>
      </c>
      <c r="BI1390">
        <v>0</v>
      </c>
      <c r="BJ1390" t="s">
        <v>206</v>
      </c>
      <c r="BK1390">
        <v>1.88463</v>
      </c>
      <c r="BL1390">
        <v>1.88157</v>
      </c>
      <c r="BM1390">
        <v>1.88309</v>
      </c>
      <c r="BN1390">
        <v>1.88187</v>
      </c>
      <c r="BO1390">
        <v>1.88373</v>
      </c>
      <c r="BP1390">
        <v>1.88308</v>
      </c>
      <c r="BQ1390">
        <v>1.88477</v>
      </c>
      <c r="BR1390">
        <v>1.88231</v>
      </c>
      <c r="BS1390" t="s">
        <v>207</v>
      </c>
      <c r="BT1390" t="s">
        <v>17</v>
      </c>
      <c r="BU1390" t="s">
        <v>17</v>
      </c>
      <c r="BV1390" t="s">
        <v>17</v>
      </c>
      <c r="BW1390" t="s">
        <v>208</v>
      </c>
      <c r="BX1390" t="s">
        <v>209</v>
      </c>
      <c r="BY1390" t="s">
        <v>210</v>
      </c>
      <c r="BZ1390" t="s">
        <v>210</v>
      </c>
      <c r="CA1390" t="s">
        <v>210</v>
      </c>
      <c r="CB1390" t="s">
        <v>210</v>
      </c>
      <c r="CC1390">
        <v>5</v>
      </c>
      <c r="CD1390">
        <v>0</v>
      </c>
      <c r="CE1390">
        <v>0</v>
      </c>
      <c r="CF1390">
        <v>0</v>
      </c>
      <c r="CG1390">
        <v>0</v>
      </c>
      <c r="CH1390">
        <v>2</v>
      </c>
      <c r="CI1390">
        <v>1327.6</v>
      </c>
      <c r="CJ1390">
        <v>-0.267401</v>
      </c>
      <c r="CK1390">
        <v>7.94443</v>
      </c>
      <c r="CL1390">
        <v>9.33703</v>
      </c>
      <c r="CM1390">
        <v>29.9999</v>
      </c>
      <c r="CN1390">
        <v>9.19118</v>
      </c>
      <c r="CO1390">
        <v>9.40705</v>
      </c>
      <c r="CP1390">
        <v>-1</v>
      </c>
      <c r="CQ1390">
        <v>0</v>
      </c>
      <c r="CR1390">
        <v>100</v>
      </c>
      <c r="CS1390">
        <v>-999.9</v>
      </c>
      <c r="CT1390">
        <v>400</v>
      </c>
      <c r="CU1390">
        <v>8.60137</v>
      </c>
      <c r="CV1390">
        <v>103.939</v>
      </c>
      <c r="CW1390">
        <v>103.459</v>
      </c>
    </row>
    <row r="1391" spans="1:101">
      <c r="A1391">
        <v>1377</v>
      </c>
      <c r="B1391">
        <v>1550677291.8</v>
      </c>
      <c r="C1391">
        <v>4468</v>
      </c>
      <c r="D1391" t="s">
        <v>2975</v>
      </c>
      <c r="E1391" t="s">
        <v>2976</v>
      </c>
      <c r="F1391">
        <f>J1391+I1391+M1391*K1391</f>
        <v>0</v>
      </c>
      <c r="G1391">
        <f>(1000*AM1391)/(L1391*(AO1391+273.15))</f>
        <v>0</v>
      </c>
      <c r="H1391">
        <f>((G1391*F1391*(1-(AJ1391/1000)))/(100*K1391))*(BE1391/60)</f>
        <v>0</v>
      </c>
      <c r="I1391" t="s">
        <v>197</v>
      </c>
      <c r="J1391" t="s">
        <v>198</v>
      </c>
      <c r="K1391" t="s">
        <v>199</v>
      </c>
      <c r="L1391" t="s">
        <v>200</v>
      </c>
      <c r="M1391" t="s">
        <v>201</v>
      </c>
      <c r="N1391" t="s">
        <v>2602</v>
      </c>
      <c r="O1391" t="s">
        <v>203</v>
      </c>
      <c r="P1391" t="s">
        <v>686</v>
      </c>
      <c r="Q1391">
        <v>1550677291.8</v>
      </c>
      <c r="R1391">
        <f>AL1391*Y1391*(AJ1391-AK1391)/(100*AF1391*(1000-Y1391*AJ1391))</f>
        <v>0</v>
      </c>
      <c r="S1391">
        <f>AL1391*Y1391*(AI1391-AH1391*(1000-Y1391*AK1391)/(1000-Y1391*AJ1391))/(100*AF1391)</f>
        <v>0</v>
      </c>
      <c r="T1391">
        <f>(U1391/V1391*100)</f>
        <v>0</v>
      </c>
      <c r="U1391">
        <f>AJ1391*(AM1391+AN1391)/1000</f>
        <v>0</v>
      </c>
      <c r="V1391">
        <f>0.61365*exp(17.502*AO1391/(240.97+AO1391))</f>
        <v>0</v>
      </c>
      <c r="W1391">
        <v>150</v>
      </c>
      <c r="X1391">
        <v>10</v>
      </c>
      <c r="Y1391">
        <f>IF(W1391*$H$11&gt;=AA1391,1.0,(AA1391/(AA1391-W1391*$H$11)))</f>
        <v>0</v>
      </c>
      <c r="Z1391">
        <f>(Y1391-1)*100</f>
        <v>0</v>
      </c>
      <c r="AA1391">
        <f>MAX(0,($B$11+$C$11*AR1391)/(1+$D$11*AR1391)*AM1391/(AO1391+273)*$E$11)</f>
        <v>0</v>
      </c>
      <c r="AB1391">
        <f>$B$9*AS1391+$C$9*AT1391</f>
        <v>0</v>
      </c>
      <c r="AC1391">
        <f>AB1391*AD1391</f>
        <v>0</v>
      </c>
      <c r="AD1391">
        <f>($B$9*$D$7+$C$9*$D$7)/($B$9+$C$9)</f>
        <v>0</v>
      </c>
      <c r="AE1391">
        <f>($B$9*$K$7+$C$9*$K$7)/($B$9+$C$9)</f>
        <v>0</v>
      </c>
      <c r="AF1391">
        <v>10</v>
      </c>
      <c r="AG1391">
        <v>1550677291.8</v>
      </c>
      <c r="AH1391">
        <v>399.87</v>
      </c>
      <c r="AI1391">
        <v>408.714</v>
      </c>
      <c r="AJ1391">
        <v>8.14634</v>
      </c>
      <c r="AK1391">
        <v>3.33009</v>
      </c>
      <c r="AL1391">
        <v>1432.18</v>
      </c>
      <c r="AM1391">
        <v>99.5216</v>
      </c>
      <c r="AN1391">
        <v>0.0240905</v>
      </c>
      <c r="AO1391">
        <v>8.00607</v>
      </c>
      <c r="AP1391">
        <v>999.9</v>
      </c>
      <c r="AQ1391">
        <v>999.9</v>
      </c>
      <c r="AR1391">
        <v>9970.62</v>
      </c>
      <c r="AS1391">
        <v>0</v>
      </c>
      <c r="AT1391">
        <v>0.227345</v>
      </c>
      <c r="AU1391">
        <v>0</v>
      </c>
      <c r="AV1391" t="s">
        <v>205</v>
      </c>
      <c r="AW1391">
        <v>0</v>
      </c>
      <c r="AX1391">
        <v>-1.442</v>
      </c>
      <c r="AY1391">
        <v>-0.036</v>
      </c>
      <c r="AZ1391">
        <v>0</v>
      </c>
      <c r="BA1391">
        <v>0</v>
      </c>
      <c r="BB1391">
        <v>0</v>
      </c>
      <c r="BC1391">
        <v>0</v>
      </c>
      <c r="BD1391">
        <v>402.688073770492</v>
      </c>
      <c r="BE1391">
        <v>0.641006539533016</v>
      </c>
      <c r="BF1391">
        <v>0.208997065162264</v>
      </c>
      <c r="BG1391">
        <v>-1</v>
      </c>
      <c r="BH1391">
        <v>0</v>
      </c>
      <c r="BI1391">
        <v>0</v>
      </c>
      <c r="BJ1391" t="s">
        <v>206</v>
      </c>
      <c r="BK1391">
        <v>1.88463</v>
      </c>
      <c r="BL1391">
        <v>1.88158</v>
      </c>
      <c r="BM1391">
        <v>1.88309</v>
      </c>
      <c r="BN1391">
        <v>1.88187</v>
      </c>
      <c r="BO1391">
        <v>1.88373</v>
      </c>
      <c r="BP1391">
        <v>1.88307</v>
      </c>
      <c r="BQ1391">
        <v>1.88477</v>
      </c>
      <c r="BR1391">
        <v>1.8823</v>
      </c>
      <c r="BS1391" t="s">
        <v>207</v>
      </c>
      <c r="BT1391" t="s">
        <v>17</v>
      </c>
      <c r="BU1391" t="s">
        <v>17</v>
      </c>
      <c r="BV1391" t="s">
        <v>17</v>
      </c>
      <c r="BW1391" t="s">
        <v>208</v>
      </c>
      <c r="BX1391" t="s">
        <v>209</v>
      </c>
      <c r="BY1391" t="s">
        <v>210</v>
      </c>
      <c r="BZ1391" t="s">
        <v>210</v>
      </c>
      <c r="CA1391" t="s">
        <v>210</v>
      </c>
      <c r="CB1391" t="s">
        <v>210</v>
      </c>
      <c r="CC1391">
        <v>5</v>
      </c>
      <c r="CD1391">
        <v>0</v>
      </c>
      <c r="CE1391">
        <v>0</v>
      </c>
      <c r="CF1391">
        <v>0</v>
      </c>
      <c r="CG1391">
        <v>0</v>
      </c>
      <c r="CH1391">
        <v>2</v>
      </c>
      <c r="CI1391">
        <v>1315.14</v>
      </c>
      <c r="CJ1391">
        <v>-0.278058</v>
      </c>
      <c r="CK1391">
        <v>7.9466</v>
      </c>
      <c r="CL1391">
        <v>9.33537</v>
      </c>
      <c r="CM1391">
        <v>29.9999</v>
      </c>
      <c r="CN1391">
        <v>9.18997</v>
      </c>
      <c r="CO1391">
        <v>9.40565</v>
      </c>
      <c r="CP1391">
        <v>-1</v>
      </c>
      <c r="CQ1391">
        <v>0</v>
      </c>
      <c r="CR1391">
        <v>100</v>
      </c>
      <c r="CS1391">
        <v>-999.9</v>
      </c>
      <c r="CT1391">
        <v>400</v>
      </c>
      <c r="CU1391">
        <v>8.60137</v>
      </c>
      <c r="CV1391">
        <v>103.939</v>
      </c>
      <c r="CW1391">
        <v>103.459</v>
      </c>
    </row>
    <row r="1392" spans="1:101">
      <c r="A1392">
        <v>1378</v>
      </c>
      <c r="B1392">
        <v>1550677293.8</v>
      </c>
      <c r="C1392">
        <v>4470</v>
      </c>
      <c r="D1392" t="s">
        <v>2977</v>
      </c>
      <c r="E1392" t="s">
        <v>2978</v>
      </c>
      <c r="F1392">
        <f>J1392+I1392+M1392*K1392</f>
        <v>0</v>
      </c>
      <c r="G1392">
        <f>(1000*AM1392)/(L1392*(AO1392+273.15))</f>
        <v>0</v>
      </c>
      <c r="H1392">
        <f>((G1392*F1392*(1-(AJ1392/1000)))/(100*K1392))*(BE1392/60)</f>
        <v>0</v>
      </c>
      <c r="I1392" t="s">
        <v>197</v>
      </c>
      <c r="J1392" t="s">
        <v>198</v>
      </c>
      <c r="K1392" t="s">
        <v>199</v>
      </c>
      <c r="L1392" t="s">
        <v>200</v>
      </c>
      <c r="M1392" t="s">
        <v>201</v>
      </c>
      <c r="N1392" t="s">
        <v>2602</v>
      </c>
      <c r="O1392" t="s">
        <v>203</v>
      </c>
      <c r="P1392" t="s">
        <v>686</v>
      </c>
      <c r="Q1392">
        <v>1550677293.8</v>
      </c>
      <c r="R1392">
        <f>AL1392*Y1392*(AJ1392-AK1392)/(100*AF1392*(1000-Y1392*AJ1392))</f>
        <v>0</v>
      </c>
      <c r="S1392">
        <f>AL1392*Y1392*(AI1392-AH1392*(1000-Y1392*AK1392)/(1000-Y1392*AJ1392))/(100*AF1392)</f>
        <v>0</v>
      </c>
      <c r="T1392">
        <f>(U1392/V1392*100)</f>
        <v>0</v>
      </c>
      <c r="U1392">
        <f>AJ1392*(AM1392+AN1392)/1000</f>
        <v>0</v>
      </c>
      <c r="V1392">
        <f>0.61365*exp(17.502*AO1392/(240.97+AO1392))</f>
        <v>0</v>
      </c>
      <c r="W1392">
        <v>130</v>
      </c>
      <c r="X1392">
        <v>9</v>
      </c>
      <c r="Y1392">
        <f>IF(W1392*$H$11&gt;=AA1392,1.0,(AA1392/(AA1392-W1392*$H$11)))</f>
        <v>0</v>
      </c>
      <c r="Z1392">
        <f>(Y1392-1)*100</f>
        <v>0</v>
      </c>
      <c r="AA1392">
        <f>MAX(0,($B$11+$C$11*AR1392)/(1+$D$11*AR1392)*AM1392/(AO1392+273)*$E$11)</f>
        <v>0</v>
      </c>
      <c r="AB1392">
        <f>$B$9*AS1392+$C$9*AT1392</f>
        <v>0</v>
      </c>
      <c r="AC1392">
        <f>AB1392*AD1392</f>
        <v>0</v>
      </c>
      <c r="AD1392">
        <f>($B$9*$D$7+$C$9*$D$7)/($B$9+$C$9)</f>
        <v>0</v>
      </c>
      <c r="AE1392">
        <f>($B$9*$K$7+$C$9*$K$7)/($B$9+$C$9)</f>
        <v>0</v>
      </c>
      <c r="AF1392">
        <v>10</v>
      </c>
      <c r="AG1392">
        <v>1550677293.8</v>
      </c>
      <c r="AH1392">
        <v>399.913</v>
      </c>
      <c r="AI1392">
        <v>408.727</v>
      </c>
      <c r="AJ1392">
        <v>8.16882</v>
      </c>
      <c r="AK1392">
        <v>3.32997</v>
      </c>
      <c r="AL1392">
        <v>1432.58</v>
      </c>
      <c r="AM1392">
        <v>99.5217</v>
      </c>
      <c r="AN1392">
        <v>0.0239163</v>
      </c>
      <c r="AO1392">
        <v>8.00245</v>
      </c>
      <c r="AP1392">
        <v>999.9</v>
      </c>
      <c r="AQ1392">
        <v>999.9</v>
      </c>
      <c r="AR1392">
        <v>10004.4</v>
      </c>
      <c r="AS1392">
        <v>0</v>
      </c>
      <c r="AT1392">
        <v>0.219127</v>
      </c>
      <c r="AU1392">
        <v>0</v>
      </c>
      <c r="AV1392" t="s">
        <v>205</v>
      </c>
      <c r="AW1392">
        <v>0</v>
      </c>
      <c r="AX1392">
        <v>-1.442</v>
      </c>
      <c r="AY1392">
        <v>-0.036</v>
      </c>
      <c r="AZ1392">
        <v>0</v>
      </c>
      <c r="BA1392">
        <v>0</v>
      </c>
      <c r="BB1392">
        <v>0</v>
      </c>
      <c r="BC1392">
        <v>0</v>
      </c>
      <c r="BD1392">
        <v>402.70968852459</v>
      </c>
      <c r="BE1392">
        <v>0.705133880332142</v>
      </c>
      <c r="BF1392">
        <v>0.22551307918768</v>
      </c>
      <c r="BG1392">
        <v>-1</v>
      </c>
      <c r="BH1392">
        <v>0</v>
      </c>
      <c r="BI1392">
        <v>0</v>
      </c>
      <c r="BJ1392" t="s">
        <v>206</v>
      </c>
      <c r="BK1392">
        <v>1.88463</v>
      </c>
      <c r="BL1392">
        <v>1.88157</v>
      </c>
      <c r="BM1392">
        <v>1.88309</v>
      </c>
      <c r="BN1392">
        <v>1.88186</v>
      </c>
      <c r="BO1392">
        <v>1.88375</v>
      </c>
      <c r="BP1392">
        <v>1.88308</v>
      </c>
      <c r="BQ1392">
        <v>1.88477</v>
      </c>
      <c r="BR1392">
        <v>1.88229</v>
      </c>
      <c r="BS1392" t="s">
        <v>207</v>
      </c>
      <c r="BT1392" t="s">
        <v>17</v>
      </c>
      <c r="BU1392" t="s">
        <v>17</v>
      </c>
      <c r="BV1392" t="s">
        <v>17</v>
      </c>
      <c r="BW1392" t="s">
        <v>208</v>
      </c>
      <c r="BX1392" t="s">
        <v>209</v>
      </c>
      <c r="BY1392" t="s">
        <v>210</v>
      </c>
      <c r="BZ1392" t="s">
        <v>210</v>
      </c>
      <c r="CA1392" t="s">
        <v>210</v>
      </c>
      <c r="CB1392" t="s">
        <v>210</v>
      </c>
      <c r="CC1392">
        <v>5</v>
      </c>
      <c r="CD1392">
        <v>0</v>
      </c>
      <c r="CE1392">
        <v>0</v>
      </c>
      <c r="CF1392">
        <v>0</v>
      </c>
      <c r="CG1392">
        <v>0</v>
      </c>
      <c r="CH1392">
        <v>2</v>
      </c>
      <c r="CI1392">
        <v>1330.18</v>
      </c>
      <c r="CJ1392">
        <v>-0.282321</v>
      </c>
      <c r="CK1392">
        <v>7.94881</v>
      </c>
      <c r="CL1392">
        <v>9.33368</v>
      </c>
      <c r="CM1392">
        <v>30</v>
      </c>
      <c r="CN1392">
        <v>9.18858</v>
      </c>
      <c r="CO1392">
        <v>9.40435</v>
      </c>
      <c r="CP1392">
        <v>-1</v>
      </c>
      <c r="CQ1392">
        <v>0</v>
      </c>
      <c r="CR1392">
        <v>100</v>
      </c>
      <c r="CS1392">
        <v>-999.9</v>
      </c>
      <c r="CT1392">
        <v>400</v>
      </c>
      <c r="CU1392">
        <v>8.60137</v>
      </c>
      <c r="CV1392">
        <v>103.94</v>
      </c>
      <c r="CW1392">
        <v>103.459</v>
      </c>
    </row>
    <row r="1393" spans="1:101">
      <c r="A1393">
        <v>1379</v>
      </c>
      <c r="B1393">
        <v>1550677295.8</v>
      </c>
      <c r="C1393">
        <v>4472</v>
      </c>
      <c r="D1393" t="s">
        <v>2979</v>
      </c>
      <c r="E1393" t="s">
        <v>2980</v>
      </c>
      <c r="F1393">
        <f>J1393+I1393+M1393*K1393</f>
        <v>0</v>
      </c>
      <c r="G1393">
        <f>(1000*AM1393)/(L1393*(AO1393+273.15))</f>
        <v>0</v>
      </c>
      <c r="H1393">
        <f>((G1393*F1393*(1-(AJ1393/1000)))/(100*K1393))*(BE1393/60)</f>
        <v>0</v>
      </c>
      <c r="I1393" t="s">
        <v>197</v>
      </c>
      <c r="J1393" t="s">
        <v>198</v>
      </c>
      <c r="K1393" t="s">
        <v>199</v>
      </c>
      <c r="L1393" t="s">
        <v>200</v>
      </c>
      <c r="M1393" t="s">
        <v>201</v>
      </c>
      <c r="N1393" t="s">
        <v>2602</v>
      </c>
      <c r="O1393" t="s">
        <v>203</v>
      </c>
      <c r="P1393" t="s">
        <v>686</v>
      </c>
      <c r="Q1393">
        <v>1550677295.8</v>
      </c>
      <c r="R1393">
        <f>AL1393*Y1393*(AJ1393-AK1393)/(100*AF1393*(1000-Y1393*AJ1393))</f>
        <v>0</v>
      </c>
      <c r="S1393">
        <f>AL1393*Y1393*(AI1393-AH1393*(1000-Y1393*AK1393)/(1000-Y1393*AJ1393))/(100*AF1393)</f>
        <v>0</v>
      </c>
      <c r="T1393">
        <f>(U1393/V1393*100)</f>
        <v>0</v>
      </c>
      <c r="U1393">
        <f>AJ1393*(AM1393+AN1393)/1000</f>
        <v>0</v>
      </c>
      <c r="V1393">
        <f>0.61365*exp(17.502*AO1393/(240.97+AO1393))</f>
        <v>0</v>
      </c>
      <c r="W1393">
        <v>120</v>
      </c>
      <c r="X1393">
        <v>8</v>
      </c>
      <c r="Y1393">
        <f>IF(W1393*$H$11&gt;=AA1393,1.0,(AA1393/(AA1393-W1393*$H$11)))</f>
        <v>0</v>
      </c>
      <c r="Z1393">
        <f>(Y1393-1)*100</f>
        <v>0</v>
      </c>
      <c r="AA1393">
        <f>MAX(0,($B$11+$C$11*AR1393)/(1+$D$11*AR1393)*AM1393/(AO1393+273)*$E$11)</f>
        <v>0</v>
      </c>
      <c r="AB1393">
        <f>$B$9*AS1393+$C$9*AT1393</f>
        <v>0</v>
      </c>
      <c r="AC1393">
        <f>AB1393*AD1393</f>
        <v>0</v>
      </c>
      <c r="AD1393">
        <f>($B$9*$D$7+$C$9*$D$7)/($B$9+$C$9)</f>
        <v>0</v>
      </c>
      <c r="AE1393">
        <f>($B$9*$K$7+$C$9*$K$7)/($B$9+$C$9)</f>
        <v>0</v>
      </c>
      <c r="AF1393">
        <v>10</v>
      </c>
      <c r="AG1393">
        <v>1550677295.8</v>
      </c>
      <c r="AH1393">
        <v>399.988</v>
      </c>
      <c r="AI1393">
        <v>408.751</v>
      </c>
      <c r="AJ1393">
        <v>8.19499</v>
      </c>
      <c r="AK1393">
        <v>3.32978</v>
      </c>
      <c r="AL1393">
        <v>1432.44</v>
      </c>
      <c r="AM1393">
        <v>99.5214</v>
      </c>
      <c r="AN1393">
        <v>0.0237858</v>
      </c>
      <c r="AO1393">
        <v>8.00861</v>
      </c>
      <c r="AP1393">
        <v>999.9</v>
      </c>
      <c r="AQ1393">
        <v>999.9</v>
      </c>
      <c r="AR1393">
        <v>9990.62</v>
      </c>
      <c r="AS1393">
        <v>0</v>
      </c>
      <c r="AT1393">
        <v>0.219127</v>
      </c>
      <c r="AU1393">
        <v>0</v>
      </c>
      <c r="AV1393" t="s">
        <v>205</v>
      </c>
      <c r="AW1393">
        <v>0</v>
      </c>
      <c r="AX1393">
        <v>-1.442</v>
      </c>
      <c r="AY1393">
        <v>-0.036</v>
      </c>
      <c r="AZ1393">
        <v>0</v>
      </c>
      <c r="BA1393">
        <v>0</v>
      </c>
      <c r="BB1393">
        <v>0</v>
      </c>
      <c r="BC1393">
        <v>0</v>
      </c>
      <c r="BD1393">
        <v>402.732532786885</v>
      </c>
      <c r="BE1393">
        <v>0.765293485911441</v>
      </c>
      <c r="BF1393">
        <v>0.24075071061728</v>
      </c>
      <c r="BG1393">
        <v>-1</v>
      </c>
      <c r="BH1393">
        <v>0</v>
      </c>
      <c r="BI1393">
        <v>0</v>
      </c>
      <c r="BJ1393" t="s">
        <v>206</v>
      </c>
      <c r="BK1393">
        <v>1.88463</v>
      </c>
      <c r="BL1393">
        <v>1.88158</v>
      </c>
      <c r="BM1393">
        <v>1.88309</v>
      </c>
      <c r="BN1393">
        <v>1.88186</v>
      </c>
      <c r="BO1393">
        <v>1.88374</v>
      </c>
      <c r="BP1393">
        <v>1.88309</v>
      </c>
      <c r="BQ1393">
        <v>1.88477</v>
      </c>
      <c r="BR1393">
        <v>1.88229</v>
      </c>
      <c r="BS1393" t="s">
        <v>207</v>
      </c>
      <c r="BT1393" t="s">
        <v>17</v>
      </c>
      <c r="BU1393" t="s">
        <v>17</v>
      </c>
      <c r="BV1393" t="s">
        <v>17</v>
      </c>
      <c r="BW1393" t="s">
        <v>208</v>
      </c>
      <c r="BX1393" t="s">
        <v>209</v>
      </c>
      <c r="BY1393" t="s">
        <v>210</v>
      </c>
      <c r="BZ1393" t="s">
        <v>210</v>
      </c>
      <c r="CA1393" t="s">
        <v>210</v>
      </c>
      <c r="CB1393" t="s">
        <v>210</v>
      </c>
      <c r="CC1393">
        <v>5</v>
      </c>
      <c r="CD1393">
        <v>0</v>
      </c>
      <c r="CE1393">
        <v>0</v>
      </c>
      <c r="CF1393">
        <v>0</v>
      </c>
      <c r="CG1393">
        <v>0</v>
      </c>
      <c r="CH1393">
        <v>2</v>
      </c>
      <c r="CI1393">
        <v>1337.39</v>
      </c>
      <c r="CJ1393">
        <v>-0.282321</v>
      </c>
      <c r="CK1393">
        <v>7.95099</v>
      </c>
      <c r="CL1393">
        <v>9.33199</v>
      </c>
      <c r="CM1393">
        <v>30</v>
      </c>
      <c r="CN1393">
        <v>9.18746</v>
      </c>
      <c r="CO1393">
        <v>9.40295</v>
      </c>
      <c r="CP1393">
        <v>-1</v>
      </c>
      <c r="CQ1393">
        <v>0</v>
      </c>
      <c r="CR1393">
        <v>100</v>
      </c>
      <c r="CS1393">
        <v>-999.9</v>
      </c>
      <c r="CT1393">
        <v>400</v>
      </c>
      <c r="CU1393">
        <v>8.60137</v>
      </c>
      <c r="CV1393">
        <v>103.94</v>
      </c>
      <c r="CW1393">
        <v>103.459</v>
      </c>
    </row>
    <row r="1394" spans="1:101">
      <c r="A1394">
        <v>1380</v>
      </c>
      <c r="B1394">
        <v>1550677297.8</v>
      </c>
      <c r="C1394">
        <v>4474</v>
      </c>
      <c r="D1394" t="s">
        <v>2981</v>
      </c>
      <c r="E1394" t="s">
        <v>2982</v>
      </c>
      <c r="F1394">
        <f>J1394+I1394+M1394*K1394</f>
        <v>0</v>
      </c>
      <c r="G1394">
        <f>(1000*AM1394)/(L1394*(AO1394+273.15))</f>
        <v>0</v>
      </c>
      <c r="H1394">
        <f>((G1394*F1394*(1-(AJ1394/1000)))/(100*K1394))*(BE1394/60)</f>
        <v>0</v>
      </c>
      <c r="I1394" t="s">
        <v>197</v>
      </c>
      <c r="J1394" t="s">
        <v>198</v>
      </c>
      <c r="K1394" t="s">
        <v>199</v>
      </c>
      <c r="L1394" t="s">
        <v>200</v>
      </c>
      <c r="M1394" t="s">
        <v>201</v>
      </c>
      <c r="N1394" t="s">
        <v>2602</v>
      </c>
      <c r="O1394" t="s">
        <v>203</v>
      </c>
      <c r="P1394" t="s">
        <v>686</v>
      </c>
      <c r="Q1394">
        <v>1550677297.8</v>
      </c>
      <c r="R1394">
        <f>AL1394*Y1394*(AJ1394-AK1394)/(100*AF1394*(1000-Y1394*AJ1394))</f>
        <v>0</v>
      </c>
      <c r="S1394">
        <f>AL1394*Y1394*(AI1394-AH1394*(1000-Y1394*AK1394)/(1000-Y1394*AJ1394))/(100*AF1394)</f>
        <v>0</v>
      </c>
      <c r="T1394">
        <f>(U1394/V1394*100)</f>
        <v>0</v>
      </c>
      <c r="U1394">
        <f>AJ1394*(AM1394+AN1394)/1000</f>
        <v>0</v>
      </c>
      <c r="V1394">
        <f>0.61365*exp(17.502*AO1394/(240.97+AO1394))</f>
        <v>0</v>
      </c>
      <c r="W1394">
        <v>134</v>
      </c>
      <c r="X1394">
        <v>9</v>
      </c>
      <c r="Y1394">
        <f>IF(W1394*$H$11&gt;=AA1394,1.0,(AA1394/(AA1394-W1394*$H$11)))</f>
        <v>0</v>
      </c>
      <c r="Z1394">
        <f>(Y1394-1)*100</f>
        <v>0</v>
      </c>
      <c r="AA1394">
        <f>MAX(0,($B$11+$C$11*AR1394)/(1+$D$11*AR1394)*AM1394/(AO1394+273)*$E$11)</f>
        <v>0</v>
      </c>
      <c r="AB1394">
        <f>$B$9*AS1394+$C$9*AT1394</f>
        <v>0</v>
      </c>
      <c r="AC1394">
        <f>AB1394*AD1394</f>
        <v>0</v>
      </c>
      <c r="AD1394">
        <f>($B$9*$D$7+$C$9*$D$7)/($B$9+$C$9)</f>
        <v>0</v>
      </c>
      <c r="AE1394">
        <f>($B$9*$K$7+$C$9*$K$7)/($B$9+$C$9)</f>
        <v>0</v>
      </c>
      <c r="AF1394">
        <v>10</v>
      </c>
      <c r="AG1394">
        <v>1550677297.8</v>
      </c>
      <c r="AH1394">
        <v>400.037</v>
      </c>
      <c r="AI1394">
        <v>408.744</v>
      </c>
      <c r="AJ1394">
        <v>8.21981</v>
      </c>
      <c r="AK1394">
        <v>3.32985</v>
      </c>
      <c r="AL1394">
        <v>1432.43</v>
      </c>
      <c r="AM1394">
        <v>99.5206</v>
      </c>
      <c r="AN1394">
        <v>0.0236853</v>
      </c>
      <c r="AO1394">
        <v>8.02304</v>
      </c>
      <c r="AP1394">
        <v>999.9</v>
      </c>
      <c r="AQ1394">
        <v>999.9</v>
      </c>
      <c r="AR1394">
        <v>9976.25</v>
      </c>
      <c r="AS1394">
        <v>0</v>
      </c>
      <c r="AT1394">
        <v>0.219127</v>
      </c>
      <c r="AU1394">
        <v>0</v>
      </c>
      <c r="AV1394" t="s">
        <v>205</v>
      </c>
      <c r="AW1394">
        <v>0</v>
      </c>
      <c r="AX1394">
        <v>-1.442</v>
      </c>
      <c r="AY1394">
        <v>-0.036</v>
      </c>
      <c r="AZ1394">
        <v>0</v>
      </c>
      <c r="BA1394">
        <v>0</v>
      </c>
      <c r="BB1394">
        <v>0</v>
      </c>
      <c r="BC1394">
        <v>0</v>
      </c>
      <c r="BD1394">
        <v>402.758983606557</v>
      </c>
      <c r="BE1394">
        <v>0.825404714147518</v>
      </c>
      <c r="BF1394">
        <v>0.257229819537168</v>
      </c>
      <c r="BG1394">
        <v>-1</v>
      </c>
      <c r="BH1394">
        <v>0</v>
      </c>
      <c r="BI1394">
        <v>0</v>
      </c>
      <c r="BJ1394" t="s">
        <v>206</v>
      </c>
      <c r="BK1394">
        <v>1.88461</v>
      </c>
      <c r="BL1394">
        <v>1.88158</v>
      </c>
      <c r="BM1394">
        <v>1.88309</v>
      </c>
      <c r="BN1394">
        <v>1.88184</v>
      </c>
      <c r="BO1394">
        <v>1.88372</v>
      </c>
      <c r="BP1394">
        <v>1.88309</v>
      </c>
      <c r="BQ1394">
        <v>1.88477</v>
      </c>
      <c r="BR1394">
        <v>1.8823</v>
      </c>
      <c r="BS1394" t="s">
        <v>207</v>
      </c>
      <c r="BT1394" t="s">
        <v>17</v>
      </c>
      <c r="BU1394" t="s">
        <v>17</v>
      </c>
      <c r="BV1394" t="s">
        <v>17</v>
      </c>
      <c r="BW1394" t="s">
        <v>208</v>
      </c>
      <c r="BX1394" t="s">
        <v>209</v>
      </c>
      <c r="BY1394" t="s">
        <v>210</v>
      </c>
      <c r="BZ1394" t="s">
        <v>210</v>
      </c>
      <c r="CA1394" t="s">
        <v>210</v>
      </c>
      <c r="CB1394" t="s">
        <v>210</v>
      </c>
      <c r="CC1394">
        <v>5</v>
      </c>
      <c r="CD1394">
        <v>0</v>
      </c>
      <c r="CE1394">
        <v>0</v>
      </c>
      <c r="CF1394">
        <v>0</v>
      </c>
      <c r="CG1394">
        <v>0</v>
      </c>
      <c r="CH1394">
        <v>2</v>
      </c>
      <c r="CI1394">
        <v>1327.17</v>
      </c>
      <c r="CJ1394">
        <v>-0.282321</v>
      </c>
      <c r="CK1394">
        <v>7.9532</v>
      </c>
      <c r="CL1394">
        <v>9.33059</v>
      </c>
      <c r="CM1394">
        <v>30</v>
      </c>
      <c r="CN1394">
        <v>9.18662</v>
      </c>
      <c r="CO1394">
        <v>9.40155</v>
      </c>
      <c r="CP1394">
        <v>-1</v>
      </c>
      <c r="CQ1394">
        <v>0</v>
      </c>
      <c r="CR1394">
        <v>100</v>
      </c>
      <c r="CS1394">
        <v>-999.9</v>
      </c>
      <c r="CT1394">
        <v>400</v>
      </c>
      <c r="CU1394">
        <v>8.60137</v>
      </c>
      <c r="CV1394">
        <v>103.94</v>
      </c>
      <c r="CW1394">
        <v>103.459</v>
      </c>
    </row>
    <row r="1395" spans="1:101">
      <c r="A1395">
        <v>1381</v>
      </c>
      <c r="B1395">
        <v>1550677299.8</v>
      </c>
      <c r="C1395">
        <v>4476</v>
      </c>
      <c r="D1395" t="s">
        <v>2983</v>
      </c>
      <c r="E1395" t="s">
        <v>2984</v>
      </c>
      <c r="F1395">
        <f>J1395+I1395+M1395*K1395</f>
        <v>0</v>
      </c>
      <c r="G1395">
        <f>(1000*AM1395)/(L1395*(AO1395+273.15))</f>
        <v>0</v>
      </c>
      <c r="H1395">
        <f>((G1395*F1395*(1-(AJ1395/1000)))/(100*K1395))*(BE1395/60)</f>
        <v>0</v>
      </c>
      <c r="I1395" t="s">
        <v>197</v>
      </c>
      <c r="J1395" t="s">
        <v>198</v>
      </c>
      <c r="K1395" t="s">
        <v>199</v>
      </c>
      <c r="L1395" t="s">
        <v>200</v>
      </c>
      <c r="M1395" t="s">
        <v>201</v>
      </c>
      <c r="N1395" t="s">
        <v>2602</v>
      </c>
      <c r="O1395" t="s">
        <v>203</v>
      </c>
      <c r="P1395" t="s">
        <v>686</v>
      </c>
      <c r="Q1395">
        <v>1550677299.8</v>
      </c>
      <c r="R1395">
        <f>AL1395*Y1395*(AJ1395-AK1395)/(100*AF1395*(1000-Y1395*AJ1395))</f>
        <v>0</v>
      </c>
      <c r="S1395">
        <f>AL1395*Y1395*(AI1395-AH1395*(1000-Y1395*AK1395)/(1000-Y1395*AJ1395))/(100*AF1395)</f>
        <v>0</v>
      </c>
      <c r="T1395">
        <f>(U1395/V1395*100)</f>
        <v>0</v>
      </c>
      <c r="U1395">
        <f>AJ1395*(AM1395+AN1395)/1000</f>
        <v>0</v>
      </c>
      <c r="V1395">
        <f>0.61365*exp(17.502*AO1395/(240.97+AO1395))</f>
        <v>0</v>
      </c>
      <c r="W1395">
        <v>125</v>
      </c>
      <c r="X1395">
        <v>9</v>
      </c>
      <c r="Y1395">
        <f>IF(W1395*$H$11&gt;=AA1395,1.0,(AA1395/(AA1395-W1395*$H$11)))</f>
        <v>0</v>
      </c>
      <c r="Z1395">
        <f>(Y1395-1)*100</f>
        <v>0</v>
      </c>
      <c r="AA1395">
        <f>MAX(0,($B$11+$C$11*AR1395)/(1+$D$11*AR1395)*AM1395/(AO1395+273)*$E$11)</f>
        <v>0</v>
      </c>
      <c r="AB1395">
        <f>$B$9*AS1395+$C$9*AT1395</f>
        <v>0</v>
      </c>
      <c r="AC1395">
        <f>AB1395*AD1395</f>
        <v>0</v>
      </c>
      <c r="AD1395">
        <f>($B$9*$D$7+$C$9*$D$7)/($B$9+$C$9)</f>
        <v>0</v>
      </c>
      <c r="AE1395">
        <f>($B$9*$K$7+$C$9*$K$7)/($B$9+$C$9)</f>
        <v>0</v>
      </c>
      <c r="AF1395">
        <v>10</v>
      </c>
      <c r="AG1395">
        <v>1550677299.8</v>
      </c>
      <c r="AH1395">
        <v>400.098</v>
      </c>
      <c r="AI1395">
        <v>408.745</v>
      </c>
      <c r="AJ1395">
        <v>8.23542</v>
      </c>
      <c r="AK1395">
        <v>3.32954</v>
      </c>
      <c r="AL1395">
        <v>1432.82</v>
      </c>
      <c r="AM1395">
        <v>99.5209</v>
      </c>
      <c r="AN1395">
        <v>0.023817</v>
      </c>
      <c r="AO1395">
        <v>8.02304</v>
      </c>
      <c r="AP1395">
        <v>999.9</v>
      </c>
      <c r="AQ1395">
        <v>999.9</v>
      </c>
      <c r="AR1395">
        <v>10005</v>
      </c>
      <c r="AS1395">
        <v>0</v>
      </c>
      <c r="AT1395">
        <v>0.219127</v>
      </c>
      <c r="AU1395">
        <v>0</v>
      </c>
      <c r="AV1395" t="s">
        <v>205</v>
      </c>
      <c r="AW1395">
        <v>0</v>
      </c>
      <c r="AX1395">
        <v>-1.442</v>
      </c>
      <c r="AY1395">
        <v>-0.036</v>
      </c>
      <c r="AZ1395">
        <v>0</v>
      </c>
      <c r="BA1395">
        <v>0</v>
      </c>
      <c r="BB1395">
        <v>0</v>
      </c>
      <c r="BC1395">
        <v>0</v>
      </c>
      <c r="BD1395">
        <v>402.788344262295</v>
      </c>
      <c r="BE1395">
        <v>0.889752925276115</v>
      </c>
      <c r="BF1395">
        <v>0.27556623584164</v>
      </c>
      <c r="BG1395">
        <v>-1</v>
      </c>
      <c r="BH1395">
        <v>0</v>
      </c>
      <c r="BI1395">
        <v>0</v>
      </c>
      <c r="BJ1395" t="s">
        <v>206</v>
      </c>
      <c r="BK1395">
        <v>1.88461</v>
      </c>
      <c r="BL1395">
        <v>1.88156</v>
      </c>
      <c r="BM1395">
        <v>1.88309</v>
      </c>
      <c r="BN1395">
        <v>1.88184</v>
      </c>
      <c r="BO1395">
        <v>1.88371</v>
      </c>
      <c r="BP1395">
        <v>1.88309</v>
      </c>
      <c r="BQ1395">
        <v>1.88477</v>
      </c>
      <c r="BR1395">
        <v>1.88231</v>
      </c>
      <c r="BS1395" t="s">
        <v>207</v>
      </c>
      <c r="BT1395" t="s">
        <v>17</v>
      </c>
      <c r="BU1395" t="s">
        <v>17</v>
      </c>
      <c r="BV1395" t="s">
        <v>17</v>
      </c>
      <c r="BW1395" t="s">
        <v>208</v>
      </c>
      <c r="BX1395" t="s">
        <v>209</v>
      </c>
      <c r="BY1395" t="s">
        <v>210</v>
      </c>
      <c r="BZ1395" t="s">
        <v>210</v>
      </c>
      <c r="CA1395" t="s">
        <v>210</v>
      </c>
      <c r="CB1395" t="s">
        <v>210</v>
      </c>
      <c r="CC1395">
        <v>5</v>
      </c>
      <c r="CD1395">
        <v>0</v>
      </c>
      <c r="CE1395">
        <v>0</v>
      </c>
      <c r="CF1395">
        <v>0</v>
      </c>
      <c r="CG1395">
        <v>0</v>
      </c>
      <c r="CH1395">
        <v>2</v>
      </c>
      <c r="CI1395">
        <v>1334.42</v>
      </c>
      <c r="CJ1395">
        <v>-0.282321</v>
      </c>
      <c r="CK1395">
        <v>7.95548</v>
      </c>
      <c r="CL1395">
        <v>9.32936</v>
      </c>
      <c r="CM1395">
        <v>30</v>
      </c>
      <c r="CN1395">
        <v>9.18551</v>
      </c>
      <c r="CO1395">
        <v>9.40073</v>
      </c>
      <c r="CP1395">
        <v>-1</v>
      </c>
      <c r="CQ1395">
        <v>0</v>
      </c>
      <c r="CR1395">
        <v>100</v>
      </c>
      <c r="CS1395">
        <v>-999.9</v>
      </c>
      <c r="CT1395">
        <v>400</v>
      </c>
      <c r="CU1395">
        <v>8.60137</v>
      </c>
      <c r="CV1395">
        <v>103.939</v>
      </c>
      <c r="CW1395">
        <v>103.457</v>
      </c>
    </row>
    <row r="1396" spans="1:101">
      <c r="A1396">
        <v>1382</v>
      </c>
      <c r="B1396">
        <v>1550677301.8</v>
      </c>
      <c r="C1396">
        <v>4478</v>
      </c>
      <c r="D1396" t="s">
        <v>2985</v>
      </c>
      <c r="E1396" t="s">
        <v>2986</v>
      </c>
      <c r="F1396">
        <f>J1396+I1396+M1396*K1396</f>
        <v>0</v>
      </c>
      <c r="G1396">
        <f>(1000*AM1396)/(L1396*(AO1396+273.15))</f>
        <v>0</v>
      </c>
      <c r="H1396">
        <f>((G1396*F1396*(1-(AJ1396/1000)))/(100*K1396))*(BE1396/60)</f>
        <v>0</v>
      </c>
      <c r="I1396" t="s">
        <v>197</v>
      </c>
      <c r="J1396" t="s">
        <v>198</v>
      </c>
      <c r="K1396" t="s">
        <v>199</v>
      </c>
      <c r="L1396" t="s">
        <v>200</v>
      </c>
      <c r="M1396" t="s">
        <v>201</v>
      </c>
      <c r="N1396" t="s">
        <v>2602</v>
      </c>
      <c r="O1396" t="s">
        <v>203</v>
      </c>
      <c r="P1396" t="s">
        <v>686</v>
      </c>
      <c r="Q1396">
        <v>1550677301.8</v>
      </c>
      <c r="R1396">
        <f>AL1396*Y1396*(AJ1396-AK1396)/(100*AF1396*(1000-Y1396*AJ1396))</f>
        <v>0</v>
      </c>
      <c r="S1396">
        <f>AL1396*Y1396*(AI1396-AH1396*(1000-Y1396*AK1396)/(1000-Y1396*AJ1396))/(100*AF1396)</f>
        <v>0</v>
      </c>
      <c r="T1396">
        <f>(U1396/V1396*100)</f>
        <v>0</v>
      </c>
      <c r="U1396">
        <f>AJ1396*(AM1396+AN1396)/1000</f>
        <v>0</v>
      </c>
      <c r="V1396">
        <f>0.61365*exp(17.502*AO1396/(240.97+AO1396))</f>
        <v>0</v>
      </c>
      <c r="W1396">
        <v>120</v>
      </c>
      <c r="X1396">
        <v>8</v>
      </c>
      <c r="Y1396">
        <f>IF(W1396*$H$11&gt;=AA1396,1.0,(AA1396/(AA1396-W1396*$H$11)))</f>
        <v>0</v>
      </c>
      <c r="Z1396">
        <f>(Y1396-1)*100</f>
        <v>0</v>
      </c>
      <c r="AA1396">
        <f>MAX(0,($B$11+$C$11*AR1396)/(1+$D$11*AR1396)*AM1396/(AO1396+273)*$E$11)</f>
        <v>0</v>
      </c>
      <c r="AB1396">
        <f>$B$9*AS1396+$C$9*AT1396</f>
        <v>0</v>
      </c>
      <c r="AC1396">
        <f>AB1396*AD1396</f>
        <v>0</v>
      </c>
      <c r="AD1396">
        <f>($B$9*$D$7+$C$9*$D$7)/($B$9+$C$9)</f>
        <v>0</v>
      </c>
      <c r="AE1396">
        <f>($B$9*$K$7+$C$9*$K$7)/($B$9+$C$9)</f>
        <v>0</v>
      </c>
      <c r="AF1396">
        <v>10</v>
      </c>
      <c r="AG1396">
        <v>1550677301.8</v>
      </c>
      <c r="AH1396">
        <v>400.138</v>
      </c>
      <c r="AI1396">
        <v>408.773</v>
      </c>
      <c r="AJ1396">
        <v>8.24674</v>
      </c>
      <c r="AK1396">
        <v>3.32893</v>
      </c>
      <c r="AL1396">
        <v>1432.71</v>
      </c>
      <c r="AM1396">
        <v>99.5204</v>
      </c>
      <c r="AN1396">
        <v>0.0239621</v>
      </c>
      <c r="AO1396">
        <v>8.01361</v>
      </c>
      <c r="AP1396">
        <v>999.9</v>
      </c>
      <c r="AQ1396">
        <v>999.9</v>
      </c>
      <c r="AR1396">
        <v>10013.1</v>
      </c>
      <c r="AS1396">
        <v>0</v>
      </c>
      <c r="AT1396">
        <v>0.219127</v>
      </c>
      <c r="AU1396">
        <v>0</v>
      </c>
      <c r="AV1396" t="s">
        <v>205</v>
      </c>
      <c r="AW1396">
        <v>0</v>
      </c>
      <c r="AX1396">
        <v>-1.442</v>
      </c>
      <c r="AY1396">
        <v>-0.036</v>
      </c>
      <c r="AZ1396">
        <v>0</v>
      </c>
      <c r="BA1396">
        <v>0</v>
      </c>
      <c r="BB1396">
        <v>0</v>
      </c>
      <c r="BC1396">
        <v>0</v>
      </c>
      <c r="BD1396">
        <v>402.81781147541</v>
      </c>
      <c r="BE1396">
        <v>0.961663466844707</v>
      </c>
      <c r="BF1396">
        <v>0.294765406359612</v>
      </c>
      <c r="BG1396">
        <v>-1</v>
      </c>
      <c r="BH1396">
        <v>0</v>
      </c>
      <c r="BI1396">
        <v>0</v>
      </c>
      <c r="BJ1396" t="s">
        <v>206</v>
      </c>
      <c r="BK1396">
        <v>1.88462</v>
      </c>
      <c r="BL1396">
        <v>1.88156</v>
      </c>
      <c r="BM1396">
        <v>1.88309</v>
      </c>
      <c r="BN1396">
        <v>1.88187</v>
      </c>
      <c r="BO1396">
        <v>1.88372</v>
      </c>
      <c r="BP1396">
        <v>1.88309</v>
      </c>
      <c r="BQ1396">
        <v>1.88477</v>
      </c>
      <c r="BR1396">
        <v>1.88232</v>
      </c>
      <c r="BS1396" t="s">
        <v>207</v>
      </c>
      <c r="BT1396" t="s">
        <v>17</v>
      </c>
      <c r="BU1396" t="s">
        <v>17</v>
      </c>
      <c r="BV1396" t="s">
        <v>17</v>
      </c>
      <c r="BW1396" t="s">
        <v>208</v>
      </c>
      <c r="BX1396" t="s">
        <v>209</v>
      </c>
      <c r="BY1396" t="s">
        <v>210</v>
      </c>
      <c r="BZ1396" t="s">
        <v>210</v>
      </c>
      <c r="CA1396" t="s">
        <v>210</v>
      </c>
      <c r="CB1396" t="s">
        <v>210</v>
      </c>
      <c r="CC1396">
        <v>5</v>
      </c>
      <c r="CD1396">
        <v>0</v>
      </c>
      <c r="CE1396">
        <v>0</v>
      </c>
      <c r="CF1396">
        <v>0</v>
      </c>
      <c r="CG1396">
        <v>0</v>
      </c>
      <c r="CH1396">
        <v>2</v>
      </c>
      <c r="CI1396">
        <v>1337.67</v>
      </c>
      <c r="CJ1396">
        <v>-0.282321</v>
      </c>
      <c r="CK1396">
        <v>7.95757</v>
      </c>
      <c r="CL1396">
        <v>9.32825</v>
      </c>
      <c r="CM1396">
        <v>30</v>
      </c>
      <c r="CN1396">
        <v>9.18456</v>
      </c>
      <c r="CO1396">
        <v>9.39999</v>
      </c>
      <c r="CP1396">
        <v>-1</v>
      </c>
      <c r="CQ1396">
        <v>0</v>
      </c>
      <c r="CR1396">
        <v>100</v>
      </c>
      <c r="CS1396">
        <v>-999.9</v>
      </c>
      <c r="CT1396">
        <v>400</v>
      </c>
      <c r="CU1396">
        <v>8.60137</v>
      </c>
      <c r="CV1396">
        <v>103.938</v>
      </c>
      <c r="CW1396">
        <v>103.457</v>
      </c>
    </row>
    <row r="1397" spans="1:101">
      <c r="A1397">
        <v>1383</v>
      </c>
      <c r="B1397">
        <v>1550677303.8</v>
      </c>
      <c r="C1397">
        <v>4480</v>
      </c>
      <c r="D1397" t="s">
        <v>2987</v>
      </c>
      <c r="E1397" t="s">
        <v>2988</v>
      </c>
      <c r="F1397">
        <f>J1397+I1397+M1397*K1397</f>
        <v>0</v>
      </c>
      <c r="G1397">
        <f>(1000*AM1397)/(L1397*(AO1397+273.15))</f>
        <v>0</v>
      </c>
      <c r="H1397">
        <f>((G1397*F1397*(1-(AJ1397/1000)))/(100*K1397))*(BE1397/60)</f>
        <v>0</v>
      </c>
      <c r="I1397" t="s">
        <v>197</v>
      </c>
      <c r="J1397" t="s">
        <v>198</v>
      </c>
      <c r="K1397" t="s">
        <v>199</v>
      </c>
      <c r="L1397" t="s">
        <v>200</v>
      </c>
      <c r="M1397" t="s">
        <v>201</v>
      </c>
      <c r="N1397" t="s">
        <v>2602</v>
      </c>
      <c r="O1397" t="s">
        <v>203</v>
      </c>
      <c r="P1397" t="s">
        <v>686</v>
      </c>
      <c r="Q1397">
        <v>1550677303.8</v>
      </c>
      <c r="R1397">
        <f>AL1397*Y1397*(AJ1397-AK1397)/(100*AF1397*(1000-Y1397*AJ1397))</f>
        <v>0</v>
      </c>
      <c r="S1397">
        <f>AL1397*Y1397*(AI1397-AH1397*(1000-Y1397*AK1397)/(1000-Y1397*AJ1397))/(100*AF1397)</f>
        <v>0</v>
      </c>
      <c r="T1397">
        <f>(U1397/V1397*100)</f>
        <v>0</v>
      </c>
      <c r="U1397">
        <f>AJ1397*(AM1397+AN1397)/1000</f>
        <v>0</v>
      </c>
      <c r="V1397">
        <f>0.61365*exp(17.502*AO1397/(240.97+AO1397))</f>
        <v>0</v>
      </c>
      <c r="W1397">
        <v>139</v>
      </c>
      <c r="X1397">
        <v>10</v>
      </c>
      <c r="Y1397">
        <f>IF(W1397*$H$11&gt;=AA1397,1.0,(AA1397/(AA1397-W1397*$H$11)))</f>
        <v>0</v>
      </c>
      <c r="Z1397">
        <f>(Y1397-1)*100</f>
        <v>0</v>
      </c>
      <c r="AA1397">
        <f>MAX(0,($B$11+$C$11*AR1397)/(1+$D$11*AR1397)*AM1397/(AO1397+273)*$E$11)</f>
        <v>0</v>
      </c>
      <c r="AB1397">
        <f>$B$9*AS1397+$C$9*AT1397</f>
        <v>0</v>
      </c>
      <c r="AC1397">
        <f>AB1397*AD1397</f>
        <v>0</v>
      </c>
      <c r="AD1397">
        <f>($B$9*$D$7+$C$9*$D$7)/($B$9+$C$9)</f>
        <v>0</v>
      </c>
      <c r="AE1397">
        <f>($B$9*$K$7+$C$9*$K$7)/($B$9+$C$9)</f>
        <v>0</v>
      </c>
      <c r="AF1397">
        <v>10</v>
      </c>
      <c r="AG1397">
        <v>1550677303.8</v>
      </c>
      <c r="AH1397">
        <v>400.175</v>
      </c>
      <c r="AI1397">
        <v>408.754</v>
      </c>
      <c r="AJ1397">
        <v>8.26299</v>
      </c>
      <c r="AK1397">
        <v>3.32851</v>
      </c>
      <c r="AL1397">
        <v>1432.54</v>
      </c>
      <c r="AM1397">
        <v>99.5208</v>
      </c>
      <c r="AN1397">
        <v>0.0238431</v>
      </c>
      <c r="AO1397">
        <v>8.00595</v>
      </c>
      <c r="AP1397">
        <v>999.9</v>
      </c>
      <c r="AQ1397">
        <v>999.9</v>
      </c>
      <c r="AR1397">
        <v>9993.75</v>
      </c>
      <c r="AS1397">
        <v>0</v>
      </c>
      <c r="AT1397">
        <v>0.219127</v>
      </c>
      <c r="AU1397">
        <v>0</v>
      </c>
      <c r="AV1397" t="s">
        <v>205</v>
      </c>
      <c r="AW1397">
        <v>0</v>
      </c>
      <c r="AX1397">
        <v>-1.442</v>
      </c>
      <c r="AY1397">
        <v>-0.036</v>
      </c>
      <c r="AZ1397">
        <v>0</v>
      </c>
      <c r="BA1397">
        <v>0</v>
      </c>
      <c r="BB1397">
        <v>0</v>
      </c>
      <c r="BC1397">
        <v>0</v>
      </c>
      <c r="BD1397">
        <v>402.848860655738</v>
      </c>
      <c r="BE1397">
        <v>1.02873032605122</v>
      </c>
      <c r="BF1397">
        <v>0.312479542033928</v>
      </c>
      <c r="BG1397">
        <v>-1</v>
      </c>
      <c r="BH1397">
        <v>0</v>
      </c>
      <c r="BI1397">
        <v>0</v>
      </c>
      <c r="BJ1397" t="s">
        <v>206</v>
      </c>
      <c r="BK1397">
        <v>1.88462</v>
      </c>
      <c r="BL1397">
        <v>1.88156</v>
      </c>
      <c r="BM1397">
        <v>1.88309</v>
      </c>
      <c r="BN1397">
        <v>1.88186</v>
      </c>
      <c r="BO1397">
        <v>1.88373</v>
      </c>
      <c r="BP1397">
        <v>1.88309</v>
      </c>
      <c r="BQ1397">
        <v>1.88477</v>
      </c>
      <c r="BR1397">
        <v>1.88231</v>
      </c>
      <c r="BS1397" t="s">
        <v>207</v>
      </c>
      <c r="BT1397" t="s">
        <v>17</v>
      </c>
      <c r="BU1397" t="s">
        <v>17</v>
      </c>
      <c r="BV1397" t="s">
        <v>17</v>
      </c>
      <c r="BW1397" t="s">
        <v>208</v>
      </c>
      <c r="BX1397" t="s">
        <v>209</v>
      </c>
      <c r="BY1397" t="s">
        <v>210</v>
      </c>
      <c r="BZ1397" t="s">
        <v>210</v>
      </c>
      <c r="CA1397" t="s">
        <v>210</v>
      </c>
      <c r="CB1397" t="s">
        <v>210</v>
      </c>
      <c r="CC1397">
        <v>5</v>
      </c>
      <c r="CD1397">
        <v>0</v>
      </c>
      <c r="CE1397">
        <v>0</v>
      </c>
      <c r="CF1397">
        <v>0</v>
      </c>
      <c r="CG1397">
        <v>0</v>
      </c>
      <c r="CH1397">
        <v>2</v>
      </c>
      <c r="CI1397">
        <v>1323.62</v>
      </c>
      <c r="CJ1397">
        <v>-0.282321</v>
      </c>
      <c r="CK1397">
        <v>7.95967</v>
      </c>
      <c r="CL1397">
        <v>9.3273</v>
      </c>
      <c r="CM1397">
        <v>30</v>
      </c>
      <c r="CN1397">
        <v>9.18373</v>
      </c>
      <c r="CO1397">
        <v>9.39914</v>
      </c>
      <c r="CP1397">
        <v>-1</v>
      </c>
      <c r="CQ1397">
        <v>0</v>
      </c>
      <c r="CR1397">
        <v>100</v>
      </c>
      <c r="CS1397">
        <v>-999.9</v>
      </c>
      <c r="CT1397">
        <v>400</v>
      </c>
      <c r="CU1397">
        <v>8.60137</v>
      </c>
      <c r="CV1397">
        <v>103.938</v>
      </c>
      <c r="CW1397">
        <v>103.457</v>
      </c>
    </row>
    <row r="1398" spans="1:101">
      <c r="A1398">
        <v>1384</v>
      </c>
      <c r="B1398">
        <v>1550677305.8</v>
      </c>
      <c r="C1398">
        <v>4482</v>
      </c>
      <c r="D1398" t="s">
        <v>2989</v>
      </c>
      <c r="E1398" t="s">
        <v>2990</v>
      </c>
      <c r="F1398">
        <f>J1398+I1398+M1398*K1398</f>
        <v>0</v>
      </c>
      <c r="G1398">
        <f>(1000*AM1398)/(L1398*(AO1398+273.15))</f>
        <v>0</v>
      </c>
      <c r="H1398">
        <f>((G1398*F1398*(1-(AJ1398/1000)))/(100*K1398))*(BE1398/60)</f>
        <v>0</v>
      </c>
      <c r="I1398" t="s">
        <v>197</v>
      </c>
      <c r="J1398" t="s">
        <v>198</v>
      </c>
      <c r="K1398" t="s">
        <v>199</v>
      </c>
      <c r="L1398" t="s">
        <v>200</v>
      </c>
      <c r="M1398" t="s">
        <v>201</v>
      </c>
      <c r="N1398" t="s">
        <v>2602</v>
      </c>
      <c r="O1398" t="s">
        <v>203</v>
      </c>
      <c r="P1398" t="s">
        <v>686</v>
      </c>
      <c r="Q1398">
        <v>1550677305.8</v>
      </c>
      <c r="R1398">
        <f>AL1398*Y1398*(AJ1398-AK1398)/(100*AF1398*(1000-Y1398*AJ1398))</f>
        <v>0</v>
      </c>
      <c r="S1398">
        <f>AL1398*Y1398*(AI1398-AH1398*(1000-Y1398*AK1398)/(1000-Y1398*AJ1398))/(100*AF1398)</f>
        <v>0</v>
      </c>
      <c r="T1398">
        <f>(U1398/V1398*100)</f>
        <v>0</v>
      </c>
      <c r="U1398">
        <f>AJ1398*(AM1398+AN1398)/1000</f>
        <v>0</v>
      </c>
      <c r="V1398">
        <f>0.61365*exp(17.502*AO1398/(240.97+AO1398))</f>
        <v>0</v>
      </c>
      <c r="W1398">
        <v>144</v>
      </c>
      <c r="X1398">
        <v>10</v>
      </c>
      <c r="Y1398">
        <f>IF(W1398*$H$11&gt;=AA1398,1.0,(AA1398/(AA1398-W1398*$H$11)))</f>
        <v>0</v>
      </c>
      <c r="Z1398">
        <f>(Y1398-1)*100</f>
        <v>0</v>
      </c>
      <c r="AA1398">
        <f>MAX(0,($B$11+$C$11*AR1398)/(1+$D$11*AR1398)*AM1398/(AO1398+273)*$E$11)</f>
        <v>0</v>
      </c>
      <c r="AB1398">
        <f>$B$9*AS1398+$C$9*AT1398</f>
        <v>0</v>
      </c>
      <c r="AC1398">
        <f>AB1398*AD1398</f>
        <v>0</v>
      </c>
      <c r="AD1398">
        <f>($B$9*$D$7+$C$9*$D$7)/($B$9+$C$9)</f>
        <v>0</v>
      </c>
      <c r="AE1398">
        <f>($B$9*$K$7+$C$9*$K$7)/($B$9+$C$9)</f>
        <v>0</v>
      </c>
      <c r="AF1398">
        <v>10</v>
      </c>
      <c r="AG1398">
        <v>1550677305.8</v>
      </c>
      <c r="AH1398">
        <v>400.231</v>
      </c>
      <c r="AI1398">
        <v>408.732</v>
      </c>
      <c r="AJ1398">
        <v>8.27953</v>
      </c>
      <c r="AK1398">
        <v>3.32846</v>
      </c>
      <c r="AL1398">
        <v>1432.54</v>
      </c>
      <c r="AM1398">
        <v>99.5214</v>
      </c>
      <c r="AN1398">
        <v>0.0237631</v>
      </c>
      <c r="AO1398">
        <v>7.99905</v>
      </c>
      <c r="AP1398">
        <v>999.9</v>
      </c>
      <c r="AQ1398">
        <v>999.9</v>
      </c>
      <c r="AR1398">
        <v>9982.5</v>
      </c>
      <c r="AS1398">
        <v>0</v>
      </c>
      <c r="AT1398">
        <v>0.219127</v>
      </c>
      <c r="AU1398">
        <v>0</v>
      </c>
      <c r="AV1398" t="s">
        <v>205</v>
      </c>
      <c r="AW1398">
        <v>0</v>
      </c>
      <c r="AX1398">
        <v>-1.442</v>
      </c>
      <c r="AY1398">
        <v>-0.036</v>
      </c>
      <c r="AZ1398">
        <v>0</v>
      </c>
      <c r="BA1398">
        <v>0</v>
      </c>
      <c r="BB1398">
        <v>0</v>
      </c>
      <c r="BC1398">
        <v>0</v>
      </c>
      <c r="BD1398">
        <v>402.882639344262</v>
      </c>
      <c r="BE1398">
        <v>1.08497453910988</v>
      </c>
      <c r="BF1398">
        <v>0.32779239395385</v>
      </c>
      <c r="BG1398">
        <v>-1</v>
      </c>
      <c r="BH1398">
        <v>0</v>
      </c>
      <c r="BI1398">
        <v>0</v>
      </c>
      <c r="BJ1398" t="s">
        <v>206</v>
      </c>
      <c r="BK1398">
        <v>1.88462</v>
      </c>
      <c r="BL1398">
        <v>1.88157</v>
      </c>
      <c r="BM1398">
        <v>1.8831</v>
      </c>
      <c r="BN1398">
        <v>1.88185</v>
      </c>
      <c r="BO1398">
        <v>1.88373</v>
      </c>
      <c r="BP1398">
        <v>1.88309</v>
      </c>
      <c r="BQ1398">
        <v>1.88477</v>
      </c>
      <c r="BR1398">
        <v>1.88231</v>
      </c>
      <c r="BS1398" t="s">
        <v>207</v>
      </c>
      <c r="BT1398" t="s">
        <v>17</v>
      </c>
      <c r="BU1398" t="s">
        <v>17</v>
      </c>
      <c r="BV1398" t="s">
        <v>17</v>
      </c>
      <c r="BW1398" t="s">
        <v>208</v>
      </c>
      <c r="BX1398" t="s">
        <v>209</v>
      </c>
      <c r="BY1398" t="s">
        <v>210</v>
      </c>
      <c r="BZ1398" t="s">
        <v>210</v>
      </c>
      <c r="CA1398" t="s">
        <v>210</v>
      </c>
      <c r="CB1398" t="s">
        <v>210</v>
      </c>
      <c r="CC1398">
        <v>5</v>
      </c>
      <c r="CD1398">
        <v>0</v>
      </c>
      <c r="CE1398">
        <v>0</v>
      </c>
      <c r="CF1398">
        <v>0</v>
      </c>
      <c r="CG1398">
        <v>0</v>
      </c>
      <c r="CH1398">
        <v>2</v>
      </c>
      <c r="CI1398">
        <v>1319.84</v>
      </c>
      <c r="CJ1398">
        <v>-0.282321</v>
      </c>
      <c r="CK1398">
        <v>7.96184</v>
      </c>
      <c r="CL1398">
        <v>9.32645</v>
      </c>
      <c r="CM1398">
        <v>30.0001</v>
      </c>
      <c r="CN1398">
        <v>9.18318</v>
      </c>
      <c r="CO1398">
        <v>9.39859</v>
      </c>
      <c r="CP1398">
        <v>-1</v>
      </c>
      <c r="CQ1398">
        <v>0</v>
      </c>
      <c r="CR1398">
        <v>100</v>
      </c>
      <c r="CS1398">
        <v>-999.9</v>
      </c>
      <c r="CT1398">
        <v>400</v>
      </c>
      <c r="CU1398">
        <v>8.60137</v>
      </c>
      <c r="CV1398">
        <v>103.937</v>
      </c>
      <c r="CW1398">
        <v>103.456</v>
      </c>
    </row>
    <row r="1399" spans="1:101">
      <c r="A1399">
        <v>1385</v>
      </c>
      <c r="B1399">
        <v>1550677307.8</v>
      </c>
      <c r="C1399">
        <v>4484</v>
      </c>
      <c r="D1399" t="s">
        <v>2991</v>
      </c>
      <c r="E1399" t="s">
        <v>2992</v>
      </c>
      <c r="F1399">
        <f>J1399+I1399+M1399*K1399</f>
        <v>0</v>
      </c>
      <c r="G1399">
        <f>(1000*AM1399)/(L1399*(AO1399+273.15))</f>
        <v>0</v>
      </c>
      <c r="H1399">
        <f>((G1399*F1399*(1-(AJ1399/1000)))/(100*K1399))*(BE1399/60)</f>
        <v>0</v>
      </c>
      <c r="I1399" t="s">
        <v>197</v>
      </c>
      <c r="J1399" t="s">
        <v>198</v>
      </c>
      <c r="K1399" t="s">
        <v>199</v>
      </c>
      <c r="L1399" t="s">
        <v>200</v>
      </c>
      <c r="M1399" t="s">
        <v>201</v>
      </c>
      <c r="N1399" t="s">
        <v>2602</v>
      </c>
      <c r="O1399" t="s">
        <v>203</v>
      </c>
      <c r="P1399" t="s">
        <v>686</v>
      </c>
      <c r="Q1399">
        <v>1550677307.8</v>
      </c>
      <c r="R1399">
        <f>AL1399*Y1399*(AJ1399-AK1399)/(100*AF1399*(1000-Y1399*AJ1399))</f>
        <v>0</v>
      </c>
      <c r="S1399">
        <f>AL1399*Y1399*(AI1399-AH1399*(1000-Y1399*AK1399)/(1000-Y1399*AJ1399))/(100*AF1399)</f>
        <v>0</v>
      </c>
      <c r="T1399">
        <f>(U1399/V1399*100)</f>
        <v>0</v>
      </c>
      <c r="U1399">
        <f>AJ1399*(AM1399+AN1399)/1000</f>
        <v>0</v>
      </c>
      <c r="V1399">
        <f>0.61365*exp(17.502*AO1399/(240.97+AO1399))</f>
        <v>0</v>
      </c>
      <c r="W1399">
        <v>142</v>
      </c>
      <c r="X1399">
        <v>10</v>
      </c>
      <c r="Y1399">
        <f>IF(W1399*$H$11&gt;=AA1399,1.0,(AA1399/(AA1399-W1399*$H$11)))</f>
        <v>0</v>
      </c>
      <c r="Z1399">
        <f>(Y1399-1)*100</f>
        <v>0</v>
      </c>
      <c r="AA1399">
        <f>MAX(0,($B$11+$C$11*AR1399)/(1+$D$11*AR1399)*AM1399/(AO1399+273)*$E$11)</f>
        <v>0</v>
      </c>
      <c r="AB1399">
        <f>$B$9*AS1399+$C$9*AT1399</f>
        <v>0</v>
      </c>
      <c r="AC1399">
        <f>AB1399*AD1399</f>
        <v>0</v>
      </c>
      <c r="AD1399">
        <f>($B$9*$D$7+$C$9*$D$7)/($B$9+$C$9)</f>
        <v>0</v>
      </c>
      <c r="AE1399">
        <f>($B$9*$K$7+$C$9*$K$7)/($B$9+$C$9)</f>
        <v>0</v>
      </c>
      <c r="AF1399">
        <v>10</v>
      </c>
      <c r="AG1399">
        <v>1550677307.8</v>
      </c>
      <c r="AH1399">
        <v>400.297</v>
      </c>
      <c r="AI1399">
        <v>408.753</v>
      </c>
      <c r="AJ1399">
        <v>8.29483</v>
      </c>
      <c r="AK1399">
        <v>3.3286</v>
      </c>
      <c r="AL1399">
        <v>1432.59</v>
      </c>
      <c r="AM1399">
        <v>99.5202</v>
      </c>
      <c r="AN1399">
        <v>0.023735</v>
      </c>
      <c r="AO1399">
        <v>8.00032</v>
      </c>
      <c r="AP1399">
        <v>999.9</v>
      </c>
      <c r="AQ1399">
        <v>999.9</v>
      </c>
      <c r="AR1399">
        <v>10005.6</v>
      </c>
      <c r="AS1399">
        <v>0</v>
      </c>
      <c r="AT1399">
        <v>0.219127</v>
      </c>
      <c r="AU1399">
        <v>0</v>
      </c>
      <c r="AV1399" t="s">
        <v>205</v>
      </c>
      <c r="AW1399">
        <v>0</v>
      </c>
      <c r="AX1399">
        <v>-1.442</v>
      </c>
      <c r="AY1399">
        <v>-0.036</v>
      </c>
      <c r="AZ1399">
        <v>0</v>
      </c>
      <c r="BA1399">
        <v>0</v>
      </c>
      <c r="BB1399">
        <v>0</v>
      </c>
      <c r="BC1399">
        <v>0</v>
      </c>
      <c r="BD1399">
        <v>402.918901639344</v>
      </c>
      <c r="BE1399">
        <v>1.14179809068105</v>
      </c>
      <c r="BF1399">
        <v>0.343659868298991</v>
      </c>
      <c r="BG1399">
        <v>-1</v>
      </c>
      <c r="BH1399">
        <v>0</v>
      </c>
      <c r="BI1399">
        <v>0</v>
      </c>
      <c r="BJ1399" t="s">
        <v>206</v>
      </c>
      <c r="BK1399">
        <v>1.88462</v>
      </c>
      <c r="BL1399">
        <v>1.88157</v>
      </c>
      <c r="BM1399">
        <v>1.88311</v>
      </c>
      <c r="BN1399">
        <v>1.88185</v>
      </c>
      <c r="BO1399">
        <v>1.88374</v>
      </c>
      <c r="BP1399">
        <v>1.88309</v>
      </c>
      <c r="BQ1399">
        <v>1.88477</v>
      </c>
      <c r="BR1399">
        <v>1.88231</v>
      </c>
      <c r="BS1399" t="s">
        <v>207</v>
      </c>
      <c r="BT1399" t="s">
        <v>17</v>
      </c>
      <c r="BU1399" t="s">
        <v>17</v>
      </c>
      <c r="BV1399" t="s">
        <v>17</v>
      </c>
      <c r="BW1399" t="s">
        <v>208</v>
      </c>
      <c r="BX1399" t="s">
        <v>209</v>
      </c>
      <c r="BY1399" t="s">
        <v>210</v>
      </c>
      <c r="BZ1399" t="s">
        <v>210</v>
      </c>
      <c r="CA1399" t="s">
        <v>210</v>
      </c>
      <c r="CB1399" t="s">
        <v>210</v>
      </c>
      <c r="CC1399">
        <v>5</v>
      </c>
      <c r="CD1399">
        <v>0</v>
      </c>
      <c r="CE1399">
        <v>0</v>
      </c>
      <c r="CF1399">
        <v>0</v>
      </c>
      <c r="CG1399">
        <v>0</v>
      </c>
      <c r="CH1399">
        <v>2</v>
      </c>
      <c r="CI1399">
        <v>1321.3</v>
      </c>
      <c r="CJ1399">
        <v>-0.282321</v>
      </c>
      <c r="CK1399">
        <v>7.96387</v>
      </c>
      <c r="CL1399">
        <v>9.32589</v>
      </c>
      <c r="CM1399">
        <v>30.0002</v>
      </c>
      <c r="CN1399">
        <v>9.1829</v>
      </c>
      <c r="CO1399">
        <v>9.39832</v>
      </c>
      <c r="CP1399">
        <v>-1</v>
      </c>
      <c r="CQ1399">
        <v>0</v>
      </c>
      <c r="CR1399">
        <v>100</v>
      </c>
      <c r="CS1399">
        <v>-999.9</v>
      </c>
      <c r="CT1399">
        <v>400</v>
      </c>
      <c r="CU1399">
        <v>8.60137</v>
      </c>
      <c r="CV1399">
        <v>103.937</v>
      </c>
      <c r="CW1399">
        <v>103.455</v>
      </c>
    </row>
    <row r="1400" spans="1:101">
      <c r="A1400">
        <v>1386</v>
      </c>
      <c r="B1400">
        <v>1550677309.8</v>
      </c>
      <c r="C1400">
        <v>4486</v>
      </c>
      <c r="D1400" t="s">
        <v>2993</v>
      </c>
      <c r="E1400" t="s">
        <v>2994</v>
      </c>
      <c r="F1400">
        <f>J1400+I1400+M1400*K1400</f>
        <v>0</v>
      </c>
      <c r="G1400">
        <f>(1000*AM1400)/(L1400*(AO1400+273.15))</f>
        <v>0</v>
      </c>
      <c r="H1400">
        <f>((G1400*F1400*(1-(AJ1400/1000)))/(100*K1400))*(BE1400/60)</f>
        <v>0</v>
      </c>
      <c r="I1400" t="s">
        <v>197</v>
      </c>
      <c r="J1400" t="s">
        <v>198</v>
      </c>
      <c r="K1400" t="s">
        <v>199</v>
      </c>
      <c r="L1400" t="s">
        <v>200</v>
      </c>
      <c r="M1400" t="s">
        <v>201</v>
      </c>
      <c r="N1400" t="s">
        <v>2602</v>
      </c>
      <c r="O1400" t="s">
        <v>203</v>
      </c>
      <c r="P1400" t="s">
        <v>686</v>
      </c>
      <c r="Q1400">
        <v>1550677309.8</v>
      </c>
      <c r="R1400">
        <f>AL1400*Y1400*(AJ1400-AK1400)/(100*AF1400*(1000-Y1400*AJ1400))</f>
        <v>0</v>
      </c>
      <c r="S1400">
        <f>AL1400*Y1400*(AI1400-AH1400*(1000-Y1400*AK1400)/(1000-Y1400*AJ1400))/(100*AF1400)</f>
        <v>0</v>
      </c>
      <c r="T1400">
        <f>(U1400/V1400*100)</f>
        <v>0</v>
      </c>
      <c r="U1400">
        <f>AJ1400*(AM1400+AN1400)/1000</f>
        <v>0</v>
      </c>
      <c r="V1400">
        <f>0.61365*exp(17.502*AO1400/(240.97+AO1400))</f>
        <v>0</v>
      </c>
      <c r="W1400">
        <v>129</v>
      </c>
      <c r="X1400">
        <v>9</v>
      </c>
      <c r="Y1400">
        <f>IF(W1400*$H$11&gt;=AA1400,1.0,(AA1400/(AA1400-W1400*$H$11)))</f>
        <v>0</v>
      </c>
      <c r="Z1400">
        <f>(Y1400-1)*100</f>
        <v>0</v>
      </c>
      <c r="AA1400">
        <f>MAX(0,($B$11+$C$11*AR1400)/(1+$D$11*AR1400)*AM1400/(AO1400+273)*$E$11)</f>
        <v>0</v>
      </c>
      <c r="AB1400">
        <f>$B$9*AS1400+$C$9*AT1400</f>
        <v>0</v>
      </c>
      <c r="AC1400">
        <f>AB1400*AD1400</f>
        <v>0</v>
      </c>
      <c r="AD1400">
        <f>($B$9*$D$7+$C$9*$D$7)/($B$9+$C$9)</f>
        <v>0</v>
      </c>
      <c r="AE1400">
        <f>($B$9*$K$7+$C$9*$K$7)/($B$9+$C$9)</f>
        <v>0</v>
      </c>
      <c r="AF1400">
        <v>10</v>
      </c>
      <c r="AG1400">
        <v>1550677309.8</v>
      </c>
      <c r="AH1400">
        <v>400.31</v>
      </c>
      <c r="AI1400">
        <v>408.735</v>
      </c>
      <c r="AJ1400">
        <v>8.30575</v>
      </c>
      <c r="AK1400">
        <v>3.32827</v>
      </c>
      <c r="AL1400">
        <v>1433.16</v>
      </c>
      <c r="AM1400">
        <v>99.5194</v>
      </c>
      <c r="AN1400">
        <v>0.0237511</v>
      </c>
      <c r="AO1400">
        <v>7.98851</v>
      </c>
      <c r="AP1400">
        <v>999.9</v>
      </c>
      <c r="AQ1400">
        <v>999.9</v>
      </c>
      <c r="AR1400">
        <v>10031.2</v>
      </c>
      <c r="AS1400">
        <v>0</v>
      </c>
      <c r="AT1400">
        <v>0.219127</v>
      </c>
      <c r="AU1400">
        <v>0</v>
      </c>
      <c r="AV1400" t="s">
        <v>205</v>
      </c>
      <c r="AW1400">
        <v>0</v>
      </c>
      <c r="AX1400">
        <v>-1.442</v>
      </c>
      <c r="AY1400">
        <v>-0.036</v>
      </c>
      <c r="AZ1400">
        <v>0</v>
      </c>
      <c r="BA1400">
        <v>0</v>
      </c>
      <c r="BB1400">
        <v>0</v>
      </c>
      <c r="BC1400">
        <v>0</v>
      </c>
      <c r="BD1400">
        <v>402.955959016393</v>
      </c>
      <c r="BE1400">
        <v>1.20149137039395</v>
      </c>
      <c r="BF1400">
        <v>0.35990965163043</v>
      </c>
      <c r="BG1400">
        <v>-1</v>
      </c>
      <c r="BH1400">
        <v>0</v>
      </c>
      <c r="BI1400">
        <v>0</v>
      </c>
      <c r="BJ1400" t="s">
        <v>206</v>
      </c>
      <c r="BK1400">
        <v>1.88464</v>
      </c>
      <c r="BL1400">
        <v>1.88157</v>
      </c>
      <c r="BM1400">
        <v>1.8831</v>
      </c>
      <c r="BN1400">
        <v>1.88186</v>
      </c>
      <c r="BO1400">
        <v>1.88377</v>
      </c>
      <c r="BP1400">
        <v>1.88309</v>
      </c>
      <c r="BQ1400">
        <v>1.88477</v>
      </c>
      <c r="BR1400">
        <v>1.88231</v>
      </c>
      <c r="BS1400" t="s">
        <v>207</v>
      </c>
      <c r="BT1400" t="s">
        <v>17</v>
      </c>
      <c r="BU1400" t="s">
        <v>17</v>
      </c>
      <c r="BV1400" t="s">
        <v>17</v>
      </c>
      <c r="BW1400" t="s">
        <v>208</v>
      </c>
      <c r="BX1400" t="s">
        <v>209</v>
      </c>
      <c r="BY1400" t="s">
        <v>210</v>
      </c>
      <c r="BZ1400" t="s">
        <v>210</v>
      </c>
      <c r="CA1400" t="s">
        <v>210</v>
      </c>
      <c r="CB1400" t="s">
        <v>210</v>
      </c>
      <c r="CC1400">
        <v>5</v>
      </c>
      <c r="CD1400">
        <v>0</v>
      </c>
      <c r="CE1400">
        <v>0</v>
      </c>
      <c r="CF1400">
        <v>0</v>
      </c>
      <c r="CG1400">
        <v>0</v>
      </c>
      <c r="CH1400">
        <v>2</v>
      </c>
      <c r="CI1400">
        <v>1331.5</v>
      </c>
      <c r="CJ1400">
        <v>-0.282321</v>
      </c>
      <c r="CK1400">
        <v>7.96575</v>
      </c>
      <c r="CL1400">
        <v>9.32535</v>
      </c>
      <c r="CM1400">
        <v>30.0003</v>
      </c>
      <c r="CN1400">
        <v>9.18233</v>
      </c>
      <c r="CO1400">
        <v>9.39775</v>
      </c>
      <c r="CP1400">
        <v>-1</v>
      </c>
      <c r="CQ1400">
        <v>0</v>
      </c>
      <c r="CR1400">
        <v>100</v>
      </c>
      <c r="CS1400">
        <v>-999.9</v>
      </c>
      <c r="CT1400">
        <v>400</v>
      </c>
      <c r="CU1400">
        <v>8.60137</v>
      </c>
      <c r="CV1400">
        <v>103.937</v>
      </c>
      <c r="CW1400">
        <v>103.455</v>
      </c>
    </row>
    <row r="1401" spans="1:101">
      <c r="A1401">
        <v>1387</v>
      </c>
      <c r="B1401">
        <v>1550677311.8</v>
      </c>
      <c r="C1401">
        <v>4488</v>
      </c>
      <c r="D1401" t="s">
        <v>2995</v>
      </c>
      <c r="E1401" t="s">
        <v>2996</v>
      </c>
      <c r="F1401">
        <f>J1401+I1401+M1401*K1401</f>
        <v>0</v>
      </c>
      <c r="G1401">
        <f>(1000*AM1401)/(L1401*(AO1401+273.15))</f>
        <v>0</v>
      </c>
      <c r="H1401">
        <f>((G1401*F1401*(1-(AJ1401/1000)))/(100*K1401))*(BE1401/60)</f>
        <v>0</v>
      </c>
      <c r="I1401" t="s">
        <v>197</v>
      </c>
      <c r="J1401" t="s">
        <v>198</v>
      </c>
      <c r="K1401" t="s">
        <v>199</v>
      </c>
      <c r="L1401" t="s">
        <v>200</v>
      </c>
      <c r="M1401" t="s">
        <v>201</v>
      </c>
      <c r="N1401" t="s">
        <v>2602</v>
      </c>
      <c r="O1401" t="s">
        <v>203</v>
      </c>
      <c r="P1401" t="s">
        <v>686</v>
      </c>
      <c r="Q1401">
        <v>1550677311.8</v>
      </c>
      <c r="R1401">
        <f>AL1401*Y1401*(AJ1401-AK1401)/(100*AF1401*(1000-Y1401*AJ1401))</f>
        <v>0</v>
      </c>
      <c r="S1401">
        <f>AL1401*Y1401*(AI1401-AH1401*(1000-Y1401*AK1401)/(1000-Y1401*AJ1401))/(100*AF1401)</f>
        <v>0</v>
      </c>
      <c r="T1401">
        <f>(U1401/V1401*100)</f>
        <v>0</v>
      </c>
      <c r="U1401">
        <f>AJ1401*(AM1401+AN1401)/1000</f>
        <v>0</v>
      </c>
      <c r="V1401">
        <f>0.61365*exp(17.502*AO1401/(240.97+AO1401))</f>
        <v>0</v>
      </c>
      <c r="W1401">
        <v>136</v>
      </c>
      <c r="X1401">
        <v>9</v>
      </c>
      <c r="Y1401">
        <f>IF(W1401*$H$11&gt;=AA1401,1.0,(AA1401/(AA1401-W1401*$H$11)))</f>
        <v>0</v>
      </c>
      <c r="Z1401">
        <f>(Y1401-1)*100</f>
        <v>0</v>
      </c>
      <c r="AA1401">
        <f>MAX(0,($B$11+$C$11*AR1401)/(1+$D$11*AR1401)*AM1401/(AO1401+273)*$E$11)</f>
        <v>0</v>
      </c>
      <c r="AB1401">
        <f>$B$9*AS1401+$C$9*AT1401</f>
        <v>0</v>
      </c>
      <c r="AC1401">
        <f>AB1401*AD1401</f>
        <v>0</v>
      </c>
      <c r="AD1401">
        <f>($B$9*$D$7+$C$9*$D$7)/($B$9+$C$9)</f>
        <v>0</v>
      </c>
      <c r="AE1401">
        <f>($B$9*$K$7+$C$9*$K$7)/($B$9+$C$9)</f>
        <v>0</v>
      </c>
      <c r="AF1401">
        <v>10</v>
      </c>
      <c r="AG1401">
        <v>1550677311.8</v>
      </c>
      <c r="AH1401">
        <v>400.372</v>
      </c>
      <c r="AI1401">
        <v>408.739</v>
      </c>
      <c r="AJ1401">
        <v>8.31315</v>
      </c>
      <c r="AK1401">
        <v>3.32775</v>
      </c>
      <c r="AL1401">
        <v>1432.78</v>
      </c>
      <c r="AM1401">
        <v>99.52</v>
      </c>
      <c r="AN1401">
        <v>0.0237965</v>
      </c>
      <c r="AO1401">
        <v>7.9606</v>
      </c>
      <c r="AP1401">
        <v>999.9</v>
      </c>
      <c r="AQ1401">
        <v>999.9</v>
      </c>
      <c r="AR1401">
        <v>10024.4</v>
      </c>
      <c r="AS1401">
        <v>0</v>
      </c>
      <c r="AT1401">
        <v>0.219127</v>
      </c>
      <c r="AU1401">
        <v>0</v>
      </c>
      <c r="AV1401" t="s">
        <v>205</v>
      </c>
      <c r="AW1401">
        <v>0</v>
      </c>
      <c r="AX1401">
        <v>-1.442</v>
      </c>
      <c r="AY1401">
        <v>-0.036</v>
      </c>
      <c r="AZ1401">
        <v>0</v>
      </c>
      <c r="BA1401">
        <v>0</v>
      </c>
      <c r="BB1401">
        <v>0</v>
      </c>
      <c r="BC1401">
        <v>0</v>
      </c>
      <c r="BD1401">
        <v>402.993401639344</v>
      </c>
      <c r="BE1401">
        <v>1.25385151724436</v>
      </c>
      <c r="BF1401">
        <v>0.373706504894671</v>
      </c>
      <c r="BG1401">
        <v>-1</v>
      </c>
      <c r="BH1401">
        <v>0</v>
      </c>
      <c r="BI1401">
        <v>0</v>
      </c>
      <c r="BJ1401" t="s">
        <v>206</v>
      </c>
      <c r="BK1401">
        <v>1.88465</v>
      </c>
      <c r="BL1401">
        <v>1.88158</v>
      </c>
      <c r="BM1401">
        <v>1.88309</v>
      </c>
      <c r="BN1401">
        <v>1.88186</v>
      </c>
      <c r="BO1401">
        <v>1.88379</v>
      </c>
      <c r="BP1401">
        <v>1.88309</v>
      </c>
      <c r="BQ1401">
        <v>1.88477</v>
      </c>
      <c r="BR1401">
        <v>1.8823</v>
      </c>
      <c r="BS1401" t="s">
        <v>207</v>
      </c>
      <c r="BT1401" t="s">
        <v>17</v>
      </c>
      <c r="BU1401" t="s">
        <v>17</v>
      </c>
      <c r="BV1401" t="s">
        <v>17</v>
      </c>
      <c r="BW1401" t="s">
        <v>208</v>
      </c>
      <c r="BX1401" t="s">
        <v>209</v>
      </c>
      <c r="BY1401" t="s">
        <v>210</v>
      </c>
      <c r="BZ1401" t="s">
        <v>210</v>
      </c>
      <c r="CA1401" t="s">
        <v>210</v>
      </c>
      <c r="CB1401" t="s">
        <v>210</v>
      </c>
      <c r="CC1401">
        <v>5</v>
      </c>
      <c r="CD1401">
        <v>0</v>
      </c>
      <c r="CE1401">
        <v>0</v>
      </c>
      <c r="CF1401">
        <v>0</v>
      </c>
      <c r="CG1401">
        <v>0</v>
      </c>
      <c r="CH1401">
        <v>2</v>
      </c>
      <c r="CI1401">
        <v>1326.27</v>
      </c>
      <c r="CJ1401">
        <v>-0.282321</v>
      </c>
      <c r="CK1401">
        <v>7.96709</v>
      </c>
      <c r="CL1401">
        <v>9.32481</v>
      </c>
      <c r="CM1401">
        <v>30.0003</v>
      </c>
      <c r="CN1401">
        <v>9.18194</v>
      </c>
      <c r="CO1401">
        <v>9.3973</v>
      </c>
      <c r="CP1401">
        <v>-1</v>
      </c>
      <c r="CQ1401">
        <v>0</v>
      </c>
      <c r="CR1401">
        <v>100</v>
      </c>
      <c r="CS1401">
        <v>-999.9</v>
      </c>
      <c r="CT1401">
        <v>400</v>
      </c>
      <c r="CU1401">
        <v>8.60137</v>
      </c>
      <c r="CV1401">
        <v>103.937</v>
      </c>
      <c r="CW1401">
        <v>103.454</v>
      </c>
    </row>
    <row r="1402" spans="1:101">
      <c r="A1402">
        <v>1388</v>
      </c>
      <c r="B1402">
        <v>1550677313.8</v>
      </c>
      <c r="C1402">
        <v>4490</v>
      </c>
      <c r="D1402" t="s">
        <v>2997</v>
      </c>
      <c r="E1402" t="s">
        <v>2998</v>
      </c>
      <c r="F1402">
        <f>J1402+I1402+M1402*K1402</f>
        <v>0</v>
      </c>
      <c r="G1402">
        <f>(1000*AM1402)/(L1402*(AO1402+273.15))</f>
        <v>0</v>
      </c>
      <c r="H1402">
        <f>((G1402*F1402*(1-(AJ1402/1000)))/(100*K1402))*(BE1402/60)</f>
        <v>0</v>
      </c>
      <c r="I1402" t="s">
        <v>197</v>
      </c>
      <c r="J1402" t="s">
        <v>198</v>
      </c>
      <c r="K1402" t="s">
        <v>199</v>
      </c>
      <c r="L1402" t="s">
        <v>200</v>
      </c>
      <c r="M1402" t="s">
        <v>201</v>
      </c>
      <c r="N1402" t="s">
        <v>2602</v>
      </c>
      <c r="O1402" t="s">
        <v>203</v>
      </c>
      <c r="P1402" t="s">
        <v>686</v>
      </c>
      <c r="Q1402">
        <v>1550677313.8</v>
      </c>
      <c r="R1402">
        <f>AL1402*Y1402*(AJ1402-AK1402)/(100*AF1402*(1000-Y1402*AJ1402))</f>
        <v>0</v>
      </c>
      <c r="S1402">
        <f>AL1402*Y1402*(AI1402-AH1402*(1000-Y1402*AK1402)/(1000-Y1402*AJ1402))/(100*AF1402)</f>
        <v>0</v>
      </c>
      <c r="T1402">
        <f>(U1402/V1402*100)</f>
        <v>0</v>
      </c>
      <c r="U1402">
        <f>AJ1402*(AM1402+AN1402)/1000</f>
        <v>0</v>
      </c>
      <c r="V1402">
        <f>0.61365*exp(17.502*AO1402/(240.97+AO1402))</f>
        <v>0</v>
      </c>
      <c r="W1402">
        <v>137</v>
      </c>
      <c r="X1402">
        <v>10</v>
      </c>
      <c r="Y1402">
        <f>IF(W1402*$H$11&gt;=AA1402,1.0,(AA1402/(AA1402-W1402*$H$11)))</f>
        <v>0</v>
      </c>
      <c r="Z1402">
        <f>(Y1402-1)*100</f>
        <v>0</v>
      </c>
      <c r="AA1402">
        <f>MAX(0,($B$11+$C$11*AR1402)/(1+$D$11*AR1402)*AM1402/(AO1402+273)*$E$11)</f>
        <v>0</v>
      </c>
      <c r="AB1402">
        <f>$B$9*AS1402+$C$9*AT1402</f>
        <v>0</v>
      </c>
      <c r="AC1402">
        <f>AB1402*AD1402</f>
        <v>0</v>
      </c>
      <c r="AD1402">
        <f>($B$9*$D$7+$C$9*$D$7)/($B$9+$C$9)</f>
        <v>0</v>
      </c>
      <c r="AE1402">
        <f>($B$9*$K$7+$C$9*$K$7)/($B$9+$C$9)</f>
        <v>0</v>
      </c>
      <c r="AF1402">
        <v>10</v>
      </c>
      <c r="AG1402">
        <v>1550677313.8</v>
      </c>
      <c r="AH1402">
        <v>400.473</v>
      </c>
      <c r="AI1402">
        <v>408.746</v>
      </c>
      <c r="AJ1402">
        <v>8.32483</v>
      </c>
      <c r="AK1402">
        <v>3.32799</v>
      </c>
      <c r="AL1402">
        <v>1432.26</v>
      </c>
      <c r="AM1402">
        <v>99.5218</v>
      </c>
      <c r="AN1402">
        <v>0.0237949</v>
      </c>
      <c r="AO1402">
        <v>7.95237</v>
      </c>
      <c r="AP1402">
        <v>999.9</v>
      </c>
      <c r="AQ1402">
        <v>999.9</v>
      </c>
      <c r="AR1402">
        <v>9980</v>
      </c>
      <c r="AS1402">
        <v>0</v>
      </c>
      <c r="AT1402">
        <v>0.219127</v>
      </c>
      <c r="AU1402">
        <v>0</v>
      </c>
      <c r="AV1402" t="s">
        <v>205</v>
      </c>
      <c r="AW1402">
        <v>0</v>
      </c>
      <c r="AX1402">
        <v>-1.442</v>
      </c>
      <c r="AY1402">
        <v>-0.036</v>
      </c>
      <c r="AZ1402">
        <v>0</v>
      </c>
      <c r="BA1402">
        <v>0</v>
      </c>
      <c r="BB1402">
        <v>0</v>
      </c>
      <c r="BC1402">
        <v>0</v>
      </c>
      <c r="BD1402">
        <v>403.013245901639</v>
      </c>
      <c r="BE1402">
        <v>1.28008837970593</v>
      </c>
      <c r="BF1402">
        <v>0.380887387330514</v>
      </c>
      <c r="BG1402">
        <v>-1</v>
      </c>
      <c r="BH1402">
        <v>0</v>
      </c>
      <c r="BI1402">
        <v>0</v>
      </c>
      <c r="BJ1402" t="s">
        <v>206</v>
      </c>
      <c r="BK1402">
        <v>1.88463</v>
      </c>
      <c r="BL1402">
        <v>1.88159</v>
      </c>
      <c r="BM1402">
        <v>1.88309</v>
      </c>
      <c r="BN1402">
        <v>1.88186</v>
      </c>
      <c r="BO1402">
        <v>1.88378</v>
      </c>
      <c r="BP1402">
        <v>1.88309</v>
      </c>
      <c r="BQ1402">
        <v>1.88477</v>
      </c>
      <c r="BR1402">
        <v>1.88229</v>
      </c>
      <c r="BS1402" t="s">
        <v>207</v>
      </c>
      <c r="BT1402" t="s">
        <v>17</v>
      </c>
      <c r="BU1402" t="s">
        <v>17</v>
      </c>
      <c r="BV1402" t="s">
        <v>17</v>
      </c>
      <c r="BW1402" t="s">
        <v>208</v>
      </c>
      <c r="BX1402" t="s">
        <v>209</v>
      </c>
      <c r="BY1402" t="s">
        <v>210</v>
      </c>
      <c r="BZ1402" t="s">
        <v>210</v>
      </c>
      <c r="CA1402" t="s">
        <v>210</v>
      </c>
      <c r="CB1402" t="s">
        <v>210</v>
      </c>
      <c r="CC1402">
        <v>5</v>
      </c>
      <c r="CD1402">
        <v>0</v>
      </c>
      <c r="CE1402">
        <v>0</v>
      </c>
      <c r="CF1402">
        <v>0</v>
      </c>
      <c r="CG1402">
        <v>0</v>
      </c>
      <c r="CH1402">
        <v>2</v>
      </c>
      <c r="CI1402">
        <v>1325.03</v>
      </c>
      <c r="CJ1402">
        <v>-0.282321</v>
      </c>
      <c r="CK1402">
        <v>7.96832</v>
      </c>
      <c r="CL1402">
        <v>9.32471</v>
      </c>
      <c r="CM1402">
        <v>30.0003</v>
      </c>
      <c r="CN1402">
        <v>9.18194</v>
      </c>
      <c r="CO1402">
        <v>9.3973</v>
      </c>
      <c r="CP1402">
        <v>-1</v>
      </c>
      <c r="CQ1402">
        <v>0</v>
      </c>
      <c r="CR1402">
        <v>100</v>
      </c>
      <c r="CS1402">
        <v>-999.9</v>
      </c>
      <c r="CT1402">
        <v>400</v>
      </c>
      <c r="CU1402">
        <v>8.60137</v>
      </c>
      <c r="CV1402">
        <v>103.937</v>
      </c>
      <c r="CW1402">
        <v>103.454</v>
      </c>
    </row>
    <row r="1403" spans="1:101">
      <c r="A1403">
        <v>1389</v>
      </c>
      <c r="B1403">
        <v>1550677315.8</v>
      </c>
      <c r="C1403">
        <v>4492</v>
      </c>
      <c r="D1403" t="s">
        <v>2999</v>
      </c>
      <c r="E1403" t="s">
        <v>3000</v>
      </c>
      <c r="F1403">
        <f>J1403+I1403+M1403*K1403</f>
        <v>0</v>
      </c>
      <c r="G1403">
        <f>(1000*AM1403)/(L1403*(AO1403+273.15))</f>
        <v>0</v>
      </c>
      <c r="H1403">
        <f>((G1403*F1403*(1-(AJ1403/1000)))/(100*K1403))*(BE1403/60)</f>
        <v>0</v>
      </c>
      <c r="I1403" t="s">
        <v>197</v>
      </c>
      <c r="J1403" t="s">
        <v>198</v>
      </c>
      <c r="K1403" t="s">
        <v>199</v>
      </c>
      <c r="L1403" t="s">
        <v>200</v>
      </c>
      <c r="M1403" t="s">
        <v>201</v>
      </c>
      <c r="N1403" t="s">
        <v>2602</v>
      </c>
      <c r="O1403" t="s">
        <v>203</v>
      </c>
      <c r="P1403" t="s">
        <v>686</v>
      </c>
      <c r="Q1403">
        <v>1550677315.8</v>
      </c>
      <c r="R1403">
        <f>AL1403*Y1403*(AJ1403-AK1403)/(100*AF1403*(1000-Y1403*AJ1403))</f>
        <v>0</v>
      </c>
      <c r="S1403">
        <f>AL1403*Y1403*(AI1403-AH1403*(1000-Y1403*AK1403)/(1000-Y1403*AJ1403))/(100*AF1403)</f>
        <v>0</v>
      </c>
      <c r="T1403">
        <f>(U1403/V1403*100)</f>
        <v>0</v>
      </c>
      <c r="U1403">
        <f>AJ1403*(AM1403+AN1403)/1000</f>
        <v>0</v>
      </c>
      <c r="V1403">
        <f>0.61365*exp(17.502*AO1403/(240.97+AO1403))</f>
        <v>0</v>
      </c>
      <c r="W1403">
        <v>134</v>
      </c>
      <c r="X1403">
        <v>9</v>
      </c>
      <c r="Y1403">
        <f>IF(W1403*$H$11&gt;=AA1403,1.0,(AA1403/(AA1403-W1403*$H$11)))</f>
        <v>0</v>
      </c>
      <c r="Z1403">
        <f>(Y1403-1)*100</f>
        <v>0</v>
      </c>
      <c r="AA1403">
        <f>MAX(0,($B$11+$C$11*AR1403)/(1+$D$11*AR1403)*AM1403/(AO1403+273)*$E$11)</f>
        <v>0</v>
      </c>
      <c r="AB1403">
        <f>$B$9*AS1403+$C$9*AT1403</f>
        <v>0</v>
      </c>
      <c r="AC1403">
        <f>AB1403*AD1403</f>
        <v>0</v>
      </c>
      <c r="AD1403">
        <f>($B$9*$D$7+$C$9*$D$7)/($B$9+$C$9)</f>
        <v>0</v>
      </c>
      <c r="AE1403">
        <f>($B$9*$K$7+$C$9*$K$7)/($B$9+$C$9)</f>
        <v>0</v>
      </c>
      <c r="AF1403">
        <v>10</v>
      </c>
      <c r="AG1403">
        <v>1550677315.8</v>
      </c>
      <c r="AH1403">
        <v>400.523</v>
      </c>
      <c r="AI1403">
        <v>408.776</v>
      </c>
      <c r="AJ1403">
        <v>8.33888</v>
      </c>
      <c r="AK1403">
        <v>3.32805</v>
      </c>
      <c r="AL1403">
        <v>1432.5</v>
      </c>
      <c r="AM1403">
        <v>99.5217</v>
      </c>
      <c r="AN1403">
        <v>0.0238689</v>
      </c>
      <c r="AO1403">
        <v>7.95843</v>
      </c>
      <c r="AP1403">
        <v>999.9</v>
      </c>
      <c r="AQ1403">
        <v>999.9</v>
      </c>
      <c r="AR1403">
        <v>9961.25</v>
      </c>
      <c r="AS1403">
        <v>0</v>
      </c>
      <c r="AT1403">
        <v>0.219127</v>
      </c>
      <c r="AU1403">
        <v>0</v>
      </c>
      <c r="AV1403" t="s">
        <v>205</v>
      </c>
      <c r="AW1403">
        <v>0</v>
      </c>
      <c r="AX1403">
        <v>-1.442</v>
      </c>
      <c r="AY1403">
        <v>-0.036</v>
      </c>
      <c r="AZ1403">
        <v>0</v>
      </c>
      <c r="BA1403">
        <v>0</v>
      </c>
      <c r="BB1403">
        <v>0</v>
      </c>
      <c r="BC1403">
        <v>0</v>
      </c>
      <c r="BD1403">
        <v>403.066729508197</v>
      </c>
      <c r="BE1403">
        <v>1.34628460219834</v>
      </c>
      <c r="BF1403">
        <v>0.399656677188144</v>
      </c>
      <c r="BG1403">
        <v>-1</v>
      </c>
      <c r="BH1403">
        <v>0</v>
      </c>
      <c r="BI1403">
        <v>0</v>
      </c>
      <c r="BJ1403" t="s">
        <v>206</v>
      </c>
      <c r="BK1403">
        <v>1.88462</v>
      </c>
      <c r="BL1403">
        <v>1.8816</v>
      </c>
      <c r="BM1403">
        <v>1.88309</v>
      </c>
      <c r="BN1403">
        <v>1.88185</v>
      </c>
      <c r="BO1403">
        <v>1.88377</v>
      </c>
      <c r="BP1403">
        <v>1.88309</v>
      </c>
      <c r="BQ1403">
        <v>1.88477</v>
      </c>
      <c r="BR1403">
        <v>1.8823</v>
      </c>
      <c r="BS1403" t="s">
        <v>207</v>
      </c>
      <c r="BT1403" t="s">
        <v>17</v>
      </c>
      <c r="BU1403" t="s">
        <v>17</v>
      </c>
      <c r="BV1403" t="s">
        <v>17</v>
      </c>
      <c r="BW1403" t="s">
        <v>208</v>
      </c>
      <c r="BX1403" t="s">
        <v>209</v>
      </c>
      <c r="BY1403" t="s">
        <v>210</v>
      </c>
      <c r="BZ1403" t="s">
        <v>210</v>
      </c>
      <c r="CA1403" t="s">
        <v>210</v>
      </c>
      <c r="CB1403" t="s">
        <v>210</v>
      </c>
      <c r="CC1403">
        <v>5</v>
      </c>
      <c r="CD1403">
        <v>0</v>
      </c>
      <c r="CE1403">
        <v>0</v>
      </c>
      <c r="CF1403">
        <v>0</v>
      </c>
      <c r="CG1403">
        <v>0</v>
      </c>
      <c r="CH1403">
        <v>2</v>
      </c>
      <c r="CI1403">
        <v>1327.11</v>
      </c>
      <c r="CJ1403">
        <v>-0.282321</v>
      </c>
      <c r="CK1403">
        <v>7.97011</v>
      </c>
      <c r="CL1403">
        <v>9.32453</v>
      </c>
      <c r="CM1403">
        <v>30.0003</v>
      </c>
      <c r="CN1403">
        <v>9.18194</v>
      </c>
      <c r="CO1403">
        <v>9.3973</v>
      </c>
      <c r="CP1403">
        <v>-1</v>
      </c>
      <c r="CQ1403">
        <v>0</v>
      </c>
      <c r="CR1403">
        <v>100</v>
      </c>
      <c r="CS1403">
        <v>-999.9</v>
      </c>
      <c r="CT1403">
        <v>400</v>
      </c>
      <c r="CU1403">
        <v>8.60137</v>
      </c>
      <c r="CV1403">
        <v>103.937</v>
      </c>
      <c r="CW1403">
        <v>103.453</v>
      </c>
    </row>
    <row r="1404" spans="1:101">
      <c r="A1404">
        <v>1390</v>
      </c>
      <c r="B1404">
        <v>1550677317.8</v>
      </c>
      <c r="C1404">
        <v>4494</v>
      </c>
      <c r="D1404" t="s">
        <v>3001</v>
      </c>
      <c r="E1404" t="s">
        <v>3002</v>
      </c>
      <c r="F1404">
        <f>J1404+I1404+M1404*K1404</f>
        <v>0</v>
      </c>
      <c r="G1404">
        <f>(1000*AM1404)/(L1404*(AO1404+273.15))</f>
        <v>0</v>
      </c>
      <c r="H1404">
        <f>((G1404*F1404*(1-(AJ1404/1000)))/(100*K1404))*(BE1404/60)</f>
        <v>0</v>
      </c>
      <c r="I1404" t="s">
        <v>197</v>
      </c>
      <c r="J1404" t="s">
        <v>198</v>
      </c>
      <c r="K1404" t="s">
        <v>199</v>
      </c>
      <c r="L1404" t="s">
        <v>200</v>
      </c>
      <c r="M1404" t="s">
        <v>201</v>
      </c>
      <c r="N1404" t="s">
        <v>2602</v>
      </c>
      <c r="O1404" t="s">
        <v>203</v>
      </c>
      <c r="P1404" t="s">
        <v>686</v>
      </c>
      <c r="Q1404">
        <v>1550677317.8</v>
      </c>
      <c r="R1404">
        <f>AL1404*Y1404*(AJ1404-AK1404)/(100*AF1404*(1000-Y1404*AJ1404))</f>
        <v>0</v>
      </c>
      <c r="S1404">
        <f>AL1404*Y1404*(AI1404-AH1404*(1000-Y1404*AK1404)/(1000-Y1404*AJ1404))/(100*AF1404)</f>
        <v>0</v>
      </c>
      <c r="T1404">
        <f>(U1404/V1404*100)</f>
        <v>0</v>
      </c>
      <c r="U1404">
        <f>AJ1404*(AM1404+AN1404)/1000</f>
        <v>0</v>
      </c>
      <c r="V1404">
        <f>0.61365*exp(17.502*AO1404/(240.97+AO1404))</f>
        <v>0</v>
      </c>
      <c r="W1404">
        <v>135</v>
      </c>
      <c r="X1404">
        <v>9</v>
      </c>
      <c r="Y1404">
        <f>IF(W1404*$H$11&gt;=AA1404,1.0,(AA1404/(AA1404-W1404*$H$11)))</f>
        <v>0</v>
      </c>
      <c r="Z1404">
        <f>(Y1404-1)*100</f>
        <v>0</v>
      </c>
      <c r="AA1404">
        <f>MAX(0,($B$11+$C$11*AR1404)/(1+$D$11*AR1404)*AM1404/(AO1404+273)*$E$11)</f>
        <v>0</v>
      </c>
      <c r="AB1404">
        <f>$B$9*AS1404+$C$9*AT1404</f>
        <v>0</v>
      </c>
      <c r="AC1404">
        <f>AB1404*AD1404</f>
        <v>0</v>
      </c>
      <c r="AD1404">
        <f>($B$9*$D$7+$C$9*$D$7)/($B$9+$C$9)</f>
        <v>0</v>
      </c>
      <c r="AE1404">
        <f>($B$9*$K$7+$C$9*$K$7)/($B$9+$C$9)</f>
        <v>0</v>
      </c>
      <c r="AF1404">
        <v>10</v>
      </c>
      <c r="AG1404">
        <v>1550677317.8</v>
      </c>
      <c r="AH1404">
        <v>400.545</v>
      </c>
      <c r="AI1404">
        <v>408.791</v>
      </c>
      <c r="AJ1404">
        <v>8.34914</v>
      </c>
      <c r="AK1404">
        <v>3.32709</v>
      </c>
      <c r="AL1404">
        <v>1432.91</v>
      </c>
      <c r="AM1404">
        <v>99.5202</v>
      </c>
      <c r="AN1404">
        <v>0.0239168</v>
      </c>
      <c r="AO1404">
        <v>7.95615</v>
      </c>
      <c r="AP1404">
        <v>999.9</v>
      </c>
      <c r="AQ1404">
        <v>999.9</v>
      </c>
      <c r="AR1404">
        <v>9985.62</v>
      </c>
      <c r="AS1404">
        <v>0</v>
      </c>
      <c r="AT1404">
        <v>0.219127</v>
      </c>
      <c r="AU1404">
        <v>0</v>
      </c>
      <c r="AV1404" t="s">
        <v>205</v>
      </c>
      <c r="AW1404">
        <v>0</v>
      </c>
      <c r="AX1404">
        <v>-1.442</v>
      </c>
      <c r="AY1404">
        <v>-0.036</v>
      </c>
      <c r="AZ1404">
        <v>0</v>
      </c>
      <c r="BA1404">
        <v>0</v>
      </c>
      <c r="BB1404">
        <v>0</v>
      </c>
      <c r="BC1404">
        <v>0</v>
      </c>
      <c r="BD1404">
        <v>403.110909836066</v>
      </c>
      <c r="BE1404">
        <v>1.39636702286176</v>
      </c>
      <c r="BF1404">
        <v>0.413714045619187</v>
      </c>
      <c r="BG1404">
        <v>-1</v>
      </c>
      <c r="BH1404">
        <v>0</v>
      </c>
      <c r="BI1404">
        <v>0</v>
      </c>
      <c r="BJ1404" t="s">
        <v>206</v>
      </c>
      <c r="BK1404">
        <v>1.88462</v>
      </c>
      <c r="BL1404">
        <v>1.8816</v>
      </c>
      <c r="BM1404">
        <v>1.88309</v>
      </c>
      <c r="BN1404">
        <v>1.88186</v>
      </c>
      <c r="BO1404">
        <v>1.88376</v>
      </c>
      <c r="BP1404">
        <v>1.88308</v>
      </c>
      <c r="BQ1404">
        <v>1.88477</v>
      </c>
      <c r="BR1404">
        <v>1.88231</v>
      </c>
      <c r="BS1404" t="s">
        <v>207</v>
      </c>
      <c r="BT1404" t="s">
        <v>17</v>
      </c>
      <c r="BU1404" t="s">
        <v>17</v>
      </c>
      <c r="BV1404" t="s">
        <v>17</v>
      </c>
      <c r="BW1404" t="s">
        <v>208</v>
      </c>
      <c r="BX1404" t="s">
        <v>209</v>
      </c>
      <c r="BY1404" t="s">
        <v>210</v>
      </c>
      <c r="BZ1404" t="s">
        <v>210</v>
      </c>
      <c r="CA1404" t="s">
        <v>210</v>
      </c>
      <c r="CB1404" t="s">
        <v>210</v>
      </c>
      <c r="CC1404">
        <v>5</v>
      </c>
      <c r="CD1404">
        <v>0</v>
      </c>
      <c r="CE1404">
        <v>0</v>
      </c>
      <c r="CF1404">
        <v>0</v>
      </c>
      <c r="CG1404">
        <v>0</v>
      </c>
      <c r="CH1404">
        <v>2</v>
      </c>
      <c r="CI1404">
        <v>1326.93</v>
      </c>
      <c r="CJ1404">
        <v>-0.282321</v>
      </c>
      <c r="CK1404">
        <v>7.97215</v>
      </c>
      <c r="CL1404">
        <v>9.32442</v>
      </c>
      <c r="CM1404">
        <v>30.0004</v>
      </c>
      <c r="CN1404">
        <v>9.18194</v>
      </c>
      <c r="CO1404">
        <v>9.3973</v>
      </c>
      <c r="CP1404">
        <v>-1</v>
      </c>
      <c r="CQ1404">
        <v>0</v>
      </c>
      <c r="CR1404">
        <v>100</v>
      </c>
      <c r="CS1404">
        <v>-999.9</v>
      </c>
      <c r="CT1404">
        <v>400</v>
      </c>
      <c r="CU1404">
        <v>8.60137</v>
      </c>
      <c r="CV1404">
        <v>103.936</v>
      </c>
      <c r="CW1404">
        <v>103.453</v>
      </c>
    </row>
    <row r="1405" spans="1:101">
      <c r="A1405">
        <v>1391</v>
      </c>
      <c r="B1405">
        <v>1550677319.8</v>
      </c>
      <c r="C1405">
        <v>4496</v>
      </c>
      <c r="D1405" t="s">
        <v>3003</v>
      </c>
      <c r="E1405" t="s">
        <v>3004</v>
      </c>
      <c r="F1405">
        <f>J1405+I1405+M1405*K1405</f>
        <v>0</v>
      </c>
      <c r="G1405">
        <f>(1000*AM1405)/(L1405*(AO1405+273.15))</f>
        <v>0</v>
      </c>
      <c r="H1405">
        <f>((G1405*F1405*(1-(AJ1405/1000)))/(100*K1405))*(BE1405/60)</f>
        <v>0</v>
      </c>
      <c r="I1405" t="s">
        <v>197</v>
      </c>
      <c r="J1405" t="s">
        <v>198</v>
      </c>
      <c r="K1405" t="s">
        <v>199</v>
      </c>
      <c r="L1405" t="s">
        <v>200</v>
      </c>
      <c r="M1405" t="s">
        <v>201</v>
      </c>
      <c r="N1405" t="s">
        <v>2602</v>
      </c>
      <c r="O1405" t="s">
        <v>203</v>
      </c>
      <c r="P1405" t="s">
        <v>686</v>
      </c>
      <c r="Q1405">
        <v>1550677319.8</v>
      </c>
      <c r="R1405">
        <f>AL1405*Y1405*(AJ1405-AK1405)/(100*AF1405*(1000-Y1405*AJ1405))</f>
        <v>0</v>
      </c>
      <c r="S1405">
        <f>AL1405*Y1405*(AI1405-AH1405*(1000-Y1405*AK1405)/(1000-Y1405*AJ1405))/(100*AF1405)</f>
        <v>0</v>
      </c>
      <c r="T1405">
        <f>(U1405/V1405*100)</f>
        <v>0</v>
      </c>
      <c r="U1405">
        <f>AJ1405*(AM1405+AN1405)/1000</f>
        <v>0</v>
      </c>
      <c r="V1405">
        <f>0.61365*exp(17.502*AO1405/(240.97+AO1405))</f>
        <v>0</v>
      </c>
      <c r="W1405">
        <v>121</v>
      </c>
      <c r="X1405">
        <v>8</v>
      </c>
      <c r="Y1405">
        <f>IF(W1405*$H$11&gt;=AA1405,1.0,(AA1405/(AA1405-W1405*$H$11)))</f>
        <v>0</v>
      </c>
      <c r="Z1405">
        <f>(Y1405-1)*100</f>
        <v>0</v>
      </c>
      <c r="AA1405">
        <f>MAX(0,($B$11+$C$11*AR1405)/(1+$D$11*AR1405)*AM1405/(AO1405+273)*$E$11)</f>
        <v>0</v>
      </c>
      <c r="AB1405">
        <f>$B$9*AS1405+$C$9*AT1405</f>
        <v>0</v>
      </c>
      <c r="AC1405">
        <f>AB1405*AD1405</f>
        <v>0</v>
      </c>
      <c r="AD1405">
        <f>($B$9*$D$7+$C$9*$D$7)/($B$9+$C$9)</f>
        <v>0</v>
      </c>
      <c r="AE1405">
        <f>($B$9*$K$7+$C$9*$K$7)/($B$9+$C$9)</f>
        <v>0</v>
      </c>
      <c r="AF1405">
        <v>10</v>
      </c>
      <c r="AG1405">
        <v>1550677319.8</v>
      </c>
      <c r="AH1405">
        <v>400.57</v>
      </c>
      <c r="AI1405">
        <v>408.782</v>
      </c>
      <c r="AJ1405">
        <v>8.36494</v>
      </c>
      <c r="AK1405">
        <v>3.32657</v>
      </c>
      <c r="AL1405">
        <v>1433.33</v>
      </c>
      <c r="AM1405">
        <v>99.5199</v>
      </c>
      <c r="AN1405">
        <v>0.0237959</v>
      </c>
      <c r="AO1405">
        <v>7.96953</v>
      </c>
      <c r="AP1405">
        <v>999.9</v>
      </c>
      <c r="AQ1405">
        <v>999.9</v>
      </c>
      <c r="AR1405">
        <v>9989.38</v>
      </c>
      <c r="AS1405">
        <v>0</v>
      </c>
      <c r="AT1405">
        <v>0.219127</v>
      </c>
      <c r="AU1405">
        <v>0</v>
      </c>
      <c r="AV1405" t="s">
        <v>205</v>
      </c>
      <c r="AW1405">
        <v>0</v>
      </c>
      <c r="AX1405">
        <v>-1.442</v>
      </c>
      <c r="AY1405">
        <v>-0.036</v>
      </c>
      <c r="AZ1405">
        <v>0</v>
      </c>
      <c r="BA1405">
        <v>0</v>
      </c>
      <c r="BB1405">
        <v>0</v>
      </c>
      <c r="BC1405">
        <v>0</v>
      </c>
      <c r="BD1405">
        <v>403.155254098361</v>
      </c>
      <c r="BE1405">
        <v>1.43770296798521</v>
      </c>
      <c r="BF1405">
        <v>0.424985622928961</v>
      </c>
      <c r="BG1405">
        <v>-1</v>
      </c>
      <c r="BH1405">
        <v>0</v>
      </c>
      <c r="BI1405">
        <v>0</v>
      </c>
      <c r="BJ1405" t="s">
        <v>206</v>
      </c>
      <c r="BK1405">
        <v>1.88462</v>
      </c>
      <c r="BL1405">
        <v>1.8816</v>
      </c>
      <c r="BM1405">
        <v>1.88309</v>
      </c>
      <c r="BN1405">
        <v>1.88187</v>
      </c>
      <c r="BO1405">
        <v>1.88376</v>
      </c>
      <c r="BP1405">
        <v>1.88307</v>
      </c>
      <c r="BQ1405">
        <v>1.88477</v>
      </c>
      <c r="BR1405">
        <v>1.88232</v>
      </c>
      <c r="BS1405" t="s">
        <v>207</v>
      </c>
      <c r="BT1405" t="s">
        <v>17</v>
      </c>
      <c r="BU1405" t="s">
        <v>17</v>
      </c>
      <c r="BV1405" t="s">
        <v>17</v>
      </c>
      <c r="BW1405" t="s">
        <v>208</v>
      </c>
      <c r="BX1405" t="s">
        <v>209</v>
      </c>
      <c r="BY1405" t="s">
        <v>210</v>
      </c>
      <c r="BZ1405" t="s">
        <v>210</v>
      </c>
      <c r="CA1405" t="s">
        <v>210</v>
      </c>
      <c r="CB1405" t="s">
        <v>210</v>
      </c>
      <c r="CC1405">
        <v>5</v>
      </c>
      <c r="CD1405">
        <v>0</v>
      </c>
      <c r="CE1405">
        <v>0</v>
      </c>
      <c r="CF1405">
        <v>0</v>
      </c>
      <c r="CG1405">
        <v>0</v>
      </c>
      <c r="CH1405">
        <v>2</v>
      </c>
      <c r="CI1405">
        <v>1337.88</v>
      </c>
      <c r="CJ1405">
        <v>-0.282321</v>
      </c>
      <c r="CK1405">
        <v>7.97411</v>
      </c>
      <c r="CL1405">
        <v>9.32459</v>
      </c>
      <c r="CM1405">
        <v>30.0003</v>
      </c>
      <c r="CN1405">
        <v>9.18194</v>
      </c>
      <c r="CO1405">
        <v>9.39769</v>
      </c>
      <c r="CP1405">
        <v>-1</v>
      </c>
      <c r="CQ1405">
        <v>0</v>
      </c>
      <c r="CR1405">
        <v>100</v>
      </c>
      <c r="CS1405">
        <v>-999.9</v>
      </c>
      <c r="CT1405">
        <v>400</v>
      </c>
      <c r="CU1405">
        <v>8.60137</v>
      </c>
      <c r="CV1405">
        <v>103.936</v>
      </c>
      <c r="CW1405">
        <v>103.452</v>
      </c>
    </row>
    <row r="1406" spans="1:101">
      <c r="A1406">
        <v>1392</v>
      </c>
      <c r="B1406">
        <v>1550677321.8</v>
      </c>
      <c r="C1406">
        <v>4498</v>
      </c>
      <c r="D1406" t="s">
        <v>3005</v>
      </c>
      <c r="E1406" t="s">
        <v>3006</v>
      </c>
      <c r="F1406">
        <f>J1406+I1406+M1406*K1406</f>
        <v>0</v>
      </c>
      <c r="G1406">
        <f>(1000*AM1406)/(L1406*(AO1406+273.15))</f>
        <v>0</v>
      </c>
      <c r="H1406">
        <f>((G1406*F1406*(1-(AJ1406/1000)))/(100*K1406))*(BE1406/60)</f>
        <v>0</v>
      </c>
      <c r="I1406" t="s">
        <v>197</v>
      </c>
      <c r="J1406" t="s">
        <v>198</v>
      </c>
      <c r="K1406" t="s">
        <v>199</v>
      </c>
      <c r="L1406" t="s">
        <v>200</v>
      </c>
      <c r="M1406" t="s">
        <v>201</v>
      </c>
      <c r="N1406" t="s">
        <v>2602</v>
      </c>
      <c r="O1406" t="s">
        <v>203</v>
      </c>
      <c r="P1406" t="s">
        <v>686</v>
      </c>
      <c r="Q1406">
        <v>1550677321.8</v>
      </c>
      <c r="R1406">
        <f>AL1406*Y1406*(AJ1406-AK1406)/(100*AF1406*(1000-Y1406*AJ1406))</f>
        <v>0</v>
      </c>
      <c r="S1406">
        <f>AL1406*Y1406*(AI1406-AH1406*(1000-Y1406*AK1406)/(1000-Y1406*AJ1406))/(100*AF1406)</f>
        <v>0</v>
      </c>
      <c r="T1406">
        <f>(U1406/V1406*100)</f>
        <v>0</v>
      </c>
      <c r="U1406">
        <f>AJ1406*(AM1406+AN1406)/1000</f>
        <v>0</v>
      </c>
      <c r="V1406">
        <f>0.61365*exp(17.502*AO1406/(240.97+AO1406))</f>
        <v>0</v>
      </c>
      <c r="W1406">
        <v>105</v>
      </c>
      <c r="X1406">
        <v>7</v>
      </c>
      <c r="Y1406">
        <f>IF(W1406*$H$11&gt;=AA1406,1.0,(AA1406/(AA1406-W1406*$H$11)))</f>
        <v>0</v>
      </c>
      <c r="Z1406">
        <f>(Y1406-1)*100</f>
        <v>0</v>
      </c>
      <c r="AA1406">
        <f>MAX(0,($B$11+$C$11*AR1406)/(1+$D$11*AR1406)*AM1406/(AO1406+273)*$E$11)</f>
        <v>0</v>
      </c>
      <c r="AB1406">
        <f>$B$9*AS1406+$C$9*AT1406</f>
        <v>0</v>
      </c>
      <c r="AC1406">
        <f>AB1406*AD1406</f>
        <v>0</v>
      </c>
      <c r="AD1406">
        <f>($B$9*$D$7+$C$9*$D$7)/($B$9+$C$9)</f>
        <v>0</v>
      </c>
      <c r="AE1406">
        <f>($B$9*$K$7+$C$9*$K$7)/($B$9+$C$9)</f>
        <v>0</v>
      </c>
      <c r="AF1406">
        <v>10</v>
      </c>
      <c r="AG1406">
        <v>1550677321.8</v>
      </c>
      <c r="AH1406">
        <v>400.614</v>
      </c>
      <c r="AI1406">
        <v>408.755</v>
      </c>
      <c r="AJ1406">
        <v>8.379</v>
      </c>
      <c r="AK1406">
        <v>3.3263</v>
      </c>
      <c r="AL1406">
        <v>1432.78</v>
      </c>
      <c r="AM1406">
        <v>99.5207</v>
      </c>
      <c r="AN1406">
        <v>0.023911</v>
      </c>
      <c r="AO1406">
        <v>7.9843</v>
      </c>
      <c r="AP1406">
        <v>999.9</v>
      </c>
      <c r="AQ1406">
        <v>999.9</v>
      </c>
      <c r="AR1406">
        <v>10008.8</v>
      </c>
      <c r="AS1406">
        <v>0</v>
      </c>
      <c r="AT1406">
        <v>0.219127</v>
      </c>
      <c r="AU1406">
        <v>0</v>
      </c>
      <c r="AV1406" t="s">
        <v>205</v>
      </c>
      <c r="AW1406">
        <v>0</v>
      </c>
      <c r="AX1406">
        <v>-1.442</v>
      </c>
      <c r="AY1406">
        <v>-0.036</v>
      </c>
      <c r="AZ1406">
        <v>0</v>
      </c>
      <c r="BA1406">
        <v>0</v>
      </c>
      <c r="BB1406">
        <v>0</v>
      </c>
      <c r="BC1406">
        <v>0</v>
      </c>
      <c r="BD1406">
        <v>403.2015</v>
      </c>
      <c r="BE1406">
        <v>1.46910358540515</v>
      </c>
      <c r="BF1406">
        <v>0.433725081960118</v>
      </c>
      <c r="BG1406">
        <v>-1</v>
      </c>
      <c r="BH1406">
        <v>0</v>
      </c>
      <c r="BI1406">
        <v>0</v>
      </c>
      <c r="BJ1406" t="s">
        <v>206</v>
      </c>
      <c r="BK1406">
        <v>1.88463</v>
      </c>
      <c r="BL1406">
        <v>1.88159</v>
      </c>
      <c r="BM1406">
        <v>1.88309</v>
      </c>
      <c r="BN1406">
        <v>1.88187</v>
      </c>
      <c r="BO1406">
        <v>1.88376</v>
      </c>
      <c r="BP1406">
        <v>1.88308</v>
      </c>
      <c r="BQ1406">
        <v>1.88477</v>
      </c>
      <c r="BR1406">
        <v>1.88231</v>
      </c>
      <c r="BS1406" t="s">
        <v>207</v>
      </c>
      <c r="BT1406" t="s">
        <v>17</v>
      </c>
      <c r="BU1406" t="s">
        <v>17</v>
      </c>
      <c r="BV1406" t="s">
        <v>17</v>
      </c>
      <c r="BW1406" t="s">
        <v>208</v>
      </c>
      <c r="BX1406" t="s">
        <v>209</v>
      </c>
      <c r="BY1406" t="s">
        <v>210</v>
      </c>
      <c r="BZ1406" t="s">
        <v>210</v>
      </c>
      <c r="CA1406" t="s">
        <v>210</v>
      </c>
      <c r="CB1406" t="s">
        <v>210</v>
      </c>
      <c r="CC1406">
        <v>5</v>
      </c>
      <c r="CD1406">
        <v>0</v>
      </c>
      <c r="CE1406">
        <v>0</v>
      </c>
      <c r="CF1406">
        <v>0</v>
      </c>
      <c r="CG1406">
        <v>0</v>
      </c>
      <c r="CH1406">
        <v>2</v>
      </c>
      <c r="CI1406">
        <v>1348.77</v>
      </c>
      <c r="CJ1406">
        <v>-0.282321</v>
      </c>
      <c r="CK1406">
        <v>7.97599</v>
      </c>
      <c r="CL1406">
        <v>9.32471</v>
      </c>
      <c r="CM1406">
        <v>30.0002</v>
      </c>
      <c r="CN1406">
        <v>9.18194</v>
      </c>
      <c r="CO1406">
        <v>9.39826</v>
      </c>
      <c r="CP1406">
        <v>-1</v>
      </c>
      <c r="CQ1406">
        <v>0</v>
      </c>
      <c r="CR1406">
        <v>100</v>
      </c>
      <c r="CS1406">
        <v>-999.9</v>
      </c>
      <c r="CT1406">
        <v>400</v>
      </c>
      <c r="CU1406">
        <v>8.60137</v>
      </c>
      <c r="CV1406">
        <v>103.935</v>
      </c>
      <c r="CW1406">
        <v>103.451</v>
      </c>
    </row>
    <row r="1407" spans="1:101">
      <c r="A1407">
        <v>1393</v>
      </c>
      <c r="B1407">
        <v>1550677323.8</v>
      </c>
      <c r="C1407">
        <v>4500</v>
      </c>
      <c r="D1407" t="s">
        <v>3007</v>
      </c>
      <c r="E1407" t="s">
        <v>3008</v>
      </c>
      <c r="F1407">
        <f>J1407+I1407+M1407*K1407</f>
        <v>0</v>
      </c>
      <c r="G1407">
        <f>(1000*AM1407)/(L1407*(AO1407+273.15))</f>
        <v>0</v>
      </c>
      <c r="H1407">
        <f>((G1407*F1407*(1-(AJ1407/1000)))/(100*K1407))*(BE1407/60)</f>
        <v>0</v>
      </c>
      <c r="I1407" t="s">
        <v>197</v>
      </c>
      <c r="J1407" t="s">
        <v>198</v>
      </c>
      <c r="K1407" t="s">
        <v>199</v>
      </c>
      <c r="L1407" t="s">
        <v>200</v>
      </c>
      <c r="M1407" t="s">
        <v>201</v>
      </c>
      <c r="N1407" t="s">
        <v>2602</v>
      </c>
      <c r="O1407" t="s">
        <v>203</v>
      </c>
      <c r="P1407" t="s">
        <v>686</v>
      </c>
      <c r="Q1407">
        <v>1550677323.8</v>
      </c>
      <c r="R1407">
        <f>AL1407*Y1407*(AJ1407-AK1407)/(100*AF1407*(1000-Y1407*AJ1407))</f>
        <v>0</v>
      </c>
      <c r="S1407">
        <f>AL1407*Y1407*(AI1407-AH1407*(1000-Y1407*AK1407)/(1000-Y1407*AJ1407))/(100*AF1407)</f>
        <v>0</v>
      </c>
      <c r="T1407">
        <f>(U1407/V1407*100)</f>
        <v>0</v>
      </c>
      <c r="U1407">
        <f>AJ1407*(AM1407+AN1407)/1000</f>
        <v>0</v>
      </c>
      <c r="V1407">
        <f>0.61365*exp(17.502*AO1407/(240.97+AO1407))</f>
        <v>0</v>
      </c>
      <c r="W1407">
        <v>108</v>
      </c>
      <c r="X1407">
        <v>8</v>
      </c>
      <c r="Y1407">
        <f>IF(W1407*$H$11&gt;=AA1407,1.0,(AA1407/(AA1407-W1407*$H$11)))</f>
        <v>0</v>
      </c>
      <c r="Z1407">
        <f>(Y1407-1)*100</f>
        <v>0</v>
      </c>
      <c r="AA1407">
        <f>MAX(0,($B$11+$C$11*AR1407)/(1+$D$11*AR1407)*AM1407/(AO1407+273)*$E$11)</f>
        <v>0</v>
      </c>
      <c r="AB1407">
        <f>$B$9*AS1407+$C$9*AT1407</f>
        <v>0</v>
      </c>
      <c r="AC1407">
        <f>AB1407*AD1407</f>
        <v>0</v>
      </c>
      <c r="AD1407">
        <f>($B$9*$D$7+$C$9*$D$7)/($B$9+$C$9)</f>
        <v>0</v>
      </c>
      <c r="AE1407">
        <f>($B$9*$K$7+$C$9*$K$7)/($B$9+$C$9)</f>
        <v>0</v>
      </c>
      <c r="AF1407">
        <v>10</v>
      </c>
      <c r="AG1407">
        <v>1550677323.8</v>
      </c>
      <c r="AH1407">
        <v>400.671</v>
      </c>
      <c r="AI1407">
        <v>408.704</v>
      </c>
      <c r="AJ1407">
        <v>8.38587</v>
      </c>
      <c r="AK1407">
        <v>3.32677</v>
      </c>
      <c r="AL1407">
        <v>1432.08</v>
      </c>
      <c r="AM1407">
        <v>99.5214</v>
      </c>
      <c r="AN1407">
        <v>0.02411</v>
      </c>
      <c r="AO1407">
        <v>7.97447</v>
      </c>
      <c r="AP1407">
        <v>999.9</v>
      </c>
      <c r="AQ1407">
        <v>999.9</v>
      </c>
      <c r="AR1407">
        <v>10020.6</v>
      </c>
      <c r="AS1407">
        <v>0</v>
      </c>
      <c r="AT1407">
        <v>0.219127</v>
      </c>
      <c r="AU1407">
        <v>0</v>
      </c>
      <c r="AV1407" t="s">
        <v>205</v>
      </c>
      <c r="AW1407">
        <v>0</v>
      </c>
      <c r="AX1407">
        <v>-1.442</v>
      </c>
      <c r="AY1407">
        <v>-0.036</v>
      </c>
      <c r="AZ1407">
        <v>0</v>
      </c>
      <c r="BA1407">
        <v>0</v>
      </c>
      <c r="BB1407">
        <v>0</v>
      </c>
      <c r="BC1407">
        <v>0</v>
      </c>
      <c r="BD1407">
        <v>403.249557377049</v>
      </c>
      <c r="BE1407">
        <v>1.49059087128266</v>
      </c>
      <c r="BF1407">
        <v>0.439830314694505</v>
      </c>
      <c r="BG1407">
        <v>-1</v>
      </c>
      <c r="BH1407">
        <v>0</v>
      </c>
      <c r="BI1407">
        <v>0</v>
      </c>
      <c r="BJ1407" t="s">
        <v>206</v>
      </c>
      <c r="BK1407">
        <v>1.88463</v>
      </c>
      <c r="BL1407">
        <v>1.88159</v>
      </c>
      <c r="BM1407">
        <v>1.88309</v>
      </c>
      <c r="BN1407">
        <v>1.88186</v>
      </c>
      <c r="BO1407">
        <v>1.88374</v>
      </c>
      <c r="BP1407">
        <v>1.88309</v>
      </c>
      <c r="BQ1407">
        <v>1.88477</v>
      </c>
      <c r="BR1407">
        <v>1.88231</v>
      </c>
      <c r="BS1407" t="s">
        <v>207</v>
      </c>
      <c r="BT1407" t="s">
        <v>17</v>
      </c>
      <c r="BU1407" t="s">
        <v>17</v>
      </c>
      <c r="BV1407" t="s">
        <v>17</v>
      </c>
      <c r="BW1407" t="s">
        <v>208</v>
      </c>
      <c r="BX1407" t="s">
        <v>209</v>
      </c>
      <c r="BY1407" t="s">
        <v>210</v>
      </c>
      <c r="BZ1407" t="s">
        <v>210</v>
      </c>
      <c r="CA1407" t="s">
        <v>210</v>
      </c>
      <c r="CB1407" t="s">
        <v>210</v>
      </c>
      <c r="CC1407">
        <v>5</v>
      </c>
      <c r="CD1407">
        <v>0</v>
      </c>
      <c r="CE1407">
        <v>0</v>
      </c>
      <c r="CF1407">
        <v>0</v>
      </c>
      <c r="CG1407">
        <v>0</v>
      </c>
      <c r="CH1407">
        <v>2</v>
      </c>
      <c r="CI1407">
        <v>1346.49</v>
      </c>
      <c r="CJ1407">
        <v>-0.282321</v>
      </c>
      <c r="CK1407">
        <v>7.97791</v>
      </c>
      <c r="CL1407">
        <v>9.32471</v>
      </c>
      <c r="CM1407">
        <v>30.0004</v>
      </c>
      <c r="CN1407">
        <v>9.18194</v>
      </c>
      <c r="CO1407">
        <v>9.39854</v>
      </c>
      <c r="CP1407">
        <v>-1</v>
      </c>
      <c r="CQ1407">
        <v>0</v>
      </c>
      <c r="CR1407">
        <v>100</v>
      </c>
      <c r="CS1407">
        <v>-999.9</v>
      </c>
      <c r="CT1407">
        <v>400</v>
      </c>
      <c r="CU1407">
        <v>8.60137</v>
      </c>
      <c r="CV1407">
        <v>103.934</v>
      </c>
      <c r="CW1407">
        <v>103.451</v>
      </c>
    </row>
    <row r="1408" spans="1:101">
      <c r="A1408">
        <v>1394</v>
      </c>
      <c r="B1408">
        <v>1550677325.8</v>
      </c>
      <c r="C1408">
        <v>4502</v>
      </c>
      <c r="D1408" t="s">
        <v>3009</v>
      </c>
      <c r="E1408" t="s">
        <v>3010</v>
      </c>
      <c r="F1408">
        <f>J1408+I1408+M1408*K1408</f>
        <v>0</v>
      </c>
      <c r="G1408">
        <f>(1000*AM1408)/(L1408*(AO1408+273.15))</f>
        <v>0</v>
      </c>
      <c r="H1408">
        <f>((G1408*F1408*(1-(AJ1408/1000)))/(100*K1408))*(BE1408/60)</f>
        <v>0</v>
      </c>
      <c r="I1408" t="s">
        <v>197</v>
      </c>
      <c r="J1408" t="s">
        <v>198</v>
      </c>
      <c r="K1408" t="s">
        <v>199</v>
      </c>
      <c r="L1408" t="s">
        <v>200</v>
      </c>
      <c r="M1408" t="s">
        <v>201</v>
      </c>
      <c r="N1408" t="s">
        <v>2602</v>
      </c>
      <c r="O1408" t="s">
        <v>203</v>
      </c>
      <c r="P1408" t="s">
        <v>686</v>
      </c>
      <c r="Q1408">
        <v>1550677325.8</v>
      </c>
      <c r="R1408">
        <f>AL1408*Y1408*(AJ1408-AK1408)/(100*AF1408*(1000-Y1408*AJ1408))</f>
        <v>0</v>
      </c>
      <c r="S1408">
        <f>AL1408*Y1408*(AI1408-AH1408*(1000-Y1408*AK1408)/(1000-Y1408*AJ1408))/(100*AF1408)</f>
        <v>0</v>
      </c>
      <c r="T1408">
        <f>(U1408/V1408*100)</f>
        <v>0</v>
      </c>
      <c r="U1408">
        <f>AJ1408*(AM1408+AN1408)/1000</f>
        <v>0</v>
      </c>
      <c r="V1408">
        <f>0.61365*exp(17.502*AO1408/(240.97+AO1408))</f>
        <v>0</v>
      </c>
      <c r="W1408">
        <v>122</v>
      </c>
      <c r="X1408">
        <v>9</v>
      </c>
      <c r="Y1408">
        <f>IF(W1408*$H$11&gt;=AA1408,1.0,(AA1408/(AA1408-W1408*$H$11)))</f>
        <v>0</v>
      </c>
      <c r="Z1408">
        <f>(Y1408-1)*100</f>
        <v>0</v>
      </c>
      <c r="AA1408">
        <f>MAX(0,($B$11+$C$11*AR1408)/(1+$D$11*AR1408)*AM1408/(AO1408+273)*$E$11)</f>
        <v>0</v>
      </c>
      <c r="AB1408">
        <f>$B$9*AS1408+$C$9*AT1408</f>
        <v>0</v>
      </c>
      <c r="AC1408">
        <f>AB1408*AD1408</f>
        <v>0</v>
      </c>
      <c r="AD1408">
        <f>($B$9*$D$7+$C$9*$D$7)/($B$9+$C$9)</f>
        <v>0</v>
      </c>
      <c r="AE1408">
        <f>($B$9*$K$7+$C$9*$K$7)/($B$9+$C$9)</f>
        <v>0</v>
      </c>
      <c r="AF1408">
        <v>10</v>
      </c>
      <c r="AG1408">
        <v>1550677325.8</v>
      </c>
      <c r="AH1408">
        <v>400.731</v>
      </c>
      <c r="AI1408">
        <v>408.757</v>
      </c>
      <c r="AJ1408">
        <v>8.39178</v>
      </c>
      <c r="AK1408">
        <v>3.32733</v>
      </c>
      <c r="AL1408">
        <v>1432.5</v>
      </c>
      <c r="AM1408">
        <v>99.5213</v>
      </c>
      <c r="AN1408">
        <v>0.0240509</v>
      </c>
      <c r="AO1408">
        <v>7.95832</v>
      </c>
      <c r="AP1408">
        <v>999.9</v>
      </c>
      <c r="AQ1408">
        <v>999.9</v>
      </c>
      <c r="AR1408">
        <v>10001.2</v>
      </c>
      <c r="AS1408">
        <v>0</v>
      </c>
      <c r="AT1408">
        <v>0.219127</v>
      </c>
      <c r="AU1408">
        <v>0</v>
      </c>
      <c r="AV1408" t="s">
        <v>205</v>
      </c>
      <c r="AW1408">
        <v>0</v>
      </c>
      <c r="AX1408">
        <v>-1.442</v>
      </c>
      <c r="AY1408">
        <v>-0.036</v>
      </c>
      <c r="AZ1408">
        <v>0</v>
      </c>
      <c r="BA1408">
        <v>0</v>
      </c>
      <c r="BB1408">
        <v>0</v>
      </c>
      <c r="BC1408">
        <v>0</v>
      </c>
      <c r="BD1408">
        <v>403.297983606557</v>
      </c>
      <c r="BE1408">
        <v>1.51220541983706</v>
      </c>
      <c r="BF1408">
        <v>0.445936443012527</v>
      </c>
      <c r="BG1408">
        <v>-1</v>
      </c>
      <c r="BH1408">
        <v>0</v>
      </c>
      <c r="BI1408">
        <v>0</v>
      </c>
      <c r="BJ1408" t="s">
        <v>206</v>
      </c>
      <c r="BK1408">
        <v>1.88463</v>
      </c>
      <c r="BL1408">
        <v>1.88159</v>
      </c>
      <c r="BM1408">
        <v>1.88309</v>
      </c>
      <c r="BN1408">
        <v>1.88185</v>
      </c>
      <c r="BO1408">
        <v>1.88372</v>
      </c>
      <c r="BP1408">
        <v>1.88308</v>
      </c>
      <c r="BQ1408">
        <v>1.88477</v>
      </c>
      <c r="BR1408">
        <v>1.88231</v>
      </c>
      <c r="BS1408" t="s">
        <v>207</v>
      </c>
      <c r="BT1408" t="s">
        <v>17</v>
      </c>
      <c r="BU1408" t="s">
        <v>17</v>
      </c>
      <c r="BV1408" t="s">
        <v>17</v>
      </c>
      <c r="BW1408" t="s">
        <v>208</v>
      </c>
      <c r="BX1408" t="s">
        <v>209</v>
      </c>
      <c r="BY1408" t="s">
        <v>210</v>
      </c>
      <c r="BZ1408" t="s">
        <v>210</v>
      </c>
      <c r="CA1408" t="s">
        <v>210</v>
      </c>
      <c r="CB1408" t="s">
        <v>210</v>
      </c>
      <c r="CC1408">
        <v>5</v>
      </c>
      <c r="CD1408">
        <v>0</v>
      </c>
      <c r="CE1408">
        <v>0</v>
      </c>
      <c r="CF1408">
        <v>0</v>
      </c>
      <c r="CG1408">
        <v>0</v>
      </c>
      <c r="CH1408">
        <v>2</v>
      </c>
      <c r="CI1408">
        <v>1335.88</v>
      </c>
      <c r="CJ1408">
        <v>-0.282321</v>
      </c>
      <c r="CK1408">
        <v>7.97983</v>
      </c>
      <c r="CL1408">
        <v>9.32513</v>
      </c>
      <c r="CM1408">
        <v>30.0006</v>
      </c>
      <c r="CN1408">
        <v>9.18194</v>
      </c>
      <c r="CO1408">
        <v>9.39909</v>
      </c>
      <c r="CP1408">
        <v>-1</v>
      </c>
      <c r="CQ1408">
        <v>0</v>
      </c>
      <c r="CR1408">
        <v>100</v>
      </c>
      <c r="CS1408">
        <v>-999.9</v>
      </c>
      <c r="CT1408">
        <v>400</v>
      </c>
      <c r="CU1408">
        <v>8.60137</v>
      </c>
      <c r="CV1408">
        <v>103.934</v>
      </c>
      <c r="CW1408">
        <v>103.451</v>
      </c>
    </row>
    <row r="1409" spans="1:101">
      <c r="A1409">
        <v>1395</v>
      </c>
      <c r="B1409">
        <v>1550677327.8</v>
      </c>
      <c r="C1409">
        <v>4504</v>
      </c>
      <c r="D1409" t="s">
        <v>3011</v>
      </c>
      <c r="E1409" t="s">
        <v>3012</v>
      </c>
      <c r="F1409">
        <f>J1409+I1409+M1409*K1409</f>
        <v>0</v>
      </c>
      <c r="G1409">
        <f>(1000*AM1409)/(L1409*(AO1409+273.15))</f>
        <v>0</v>
      </c>
      <c r="H1409">
        <f>((G1409*F1409*(1-(AJ1409/1000)))/(100*K1409))*(BE1409/60)</f>
        <v>0</v>
      </c>
      <c r="I1409" t="s">
        <v>197</v>
      </c>
      <c r="J1409" t="s">
        <v>198</v>
      </c>
      <c r="K1409" t="s">
        <v>199</v>
      </c>
      <c r="L1409" t="s">
        <v>200</v>
      </c>
      <c r="M1409" t="s">
        <v>201</v>
      </c>
      <c r="N1409" t="s">
        <v>2602</v>
      </c>
      <c r="O1409" t="s">
        <v>203</v>
      </c>
      <c r="P1409" t="s">
        <v>686</v>
      </c>
      <c r="Q1409">
        <v>1550677327.8</v>
      </c>
      <c r="R1409">
        <f>AL1409*Y1409*(AJ1409-AK1409)/(100*AF1409*(1000-Y1409*AJ1409))</f>
        <v>0</v>
      </c>
      <c r="S1409">
        <f>AL1409*Y1409*(AI1409-AH1409*(1000-Y1409*AK1409)/(1000-Y1409*AJ1409))/(100*AF1409)</f>
        <v>0</v>
      </c>
      <c r="T1409">
        <f>(U1409/V1409*100)</f>
        <v>0</v>
      </c>
      <c r="U1409">
        <f>AJ1409*(AM1409+AN1409)/1000</f>
        <v>0</v>
      </c>
      <c r="V1409">
        <f>0.61365*exp(17.502*AO1409/(240.97+AO1409))</f>
        <v>0</v>
      </c>
      <c r="W1409">
        <v>119</v>
      </c>
      <c r="X1409">
        <v>8</v>
      </c>
      <c r="Y1409">
        <f>IF(W1409*$H$11&gt;=AA1409,1.0,(AA1409/(AA1409-W1409*$H$11)))</f>
        <v>0</v>
      </c>
      <c r="Z1409">
        <f>(Y1409-1)*100</f>
        <v>0</v>
      </c>
      <c r="AA1409">
        <f>MAX(0,($B$11+$C$11*AR1409)/(1+$D$11*AR1409)*AM1409/(AO1409+273)*$E$11)</f>
        <v>0</v>
      </c>
      <c r="AB1409">
        <f>$B$9*AS1409+$C$9*AT1409</f>
        <v>0</v>
      </c>
      <c r="AC1409">
        <f>AB1409*AD1409</f>
        <v>0</v>
      </c>
      <c r="AD1409">
        <f>($B$9*$D$7+$C$9*$D$7)/($B$9+$C$9)</f>
        <v>0</v>
      </c>
      <c r="AE1409">
        <f>($B$9*$K$7+$C$9*$K$7)/($B$9+$C$9)</f>
        <v>0</v>
      </c>
      <c r="AF1409">
        <v>10</v>
      </c>
      <c r="AG1409">
        <v>1550677327.8</v>
      </c>
      <c r="AH1409">
        <v>400.846</v>
      </c>
      <c r="AI1409">
        <v>408.773</v>
      </c>
      <c r="AJ1409">
        <v>8.40093</v>
      </c>
      <c r="AK1409">
        <v>3.32685</v>
      </c>
      <c r="AL1409">
        <v>1432.95</v>
      </c>
      <c r="AM1409">
        <v>99.5207</v>
      </c>
      <c r="AN1409">
        <v>0.0238863</v>
      </c>
      <c r="AO1409">
        <v>7.95853</v>
      </c>
      <c r="AP1409">
        <v>999.9</v>
      </c>
      <c r="AQ1409">
        <v>999.9</v>
      </c>
      <c r="AR1409">
        <v>9993.12</v>
      </c>
      <c r="AS1409">
        <v>0</v>
      </c>
      <c r="AT1409">
        <v>0.219127</v>
      </c>
      <c r="AU1409">
        <v>0</v>
      </c>
      <c r="AV1409" t="s">
        <v>205</v>
      </c>
      <c r="AW1409">
        <v>0</v>
      </c>
      <c r="AX1409">
        <v>-1.442</v>
      </c>
      <c r="AY1409">
        <v>-0.036</v>
      </c>
      <c r="AZ1409">
        <v>0</v>
      </c>
      <c r="BA1409">
        <v>0</v>
      </c>
      <c r="BB1409">
        <v>0</v>
      </c>
      <c r="BC1409">
        <v>0</v>
      </c>
      <c r="BD1409">
        <v>403.346090163934</v>
      </c>
      <c r="BE1409">
        <v>1.54109421051038</v>
      </c>
      <c r="BF1409">
        <v>0.453914738944574</v>
      </c>
      <c r="BG1409">
        <v>-1</v>
      </c>
      <c r="BH1409">
        <v>0</v>
      </c>
      <c r="BI1409">
        <v>0</v>
      </c>
      <c r="BJ1409" t="s">
        <v>206</v>
      </c>
      <c r="BK1409">
        <v>1.88462</v>
      </c>
      <c r="BL1409">
        <v>1.88159</v>
      </c>
      <c r="BM1409">
        <v>1.88309</v>
      </c>
      <c r="BN1409">
        <v>1.88184</v>
      </c>
      <c r="BO1409">
        <v>1.88373</v>
      </c>
      <c r="BP1409">
        <v>1.88308</v>
      </c>
      <c r="BQ1409">
        <v>1.88477</v>
      </c>
      <c r="BR1409">
        <v>1.88229</v>
      </c>
      <c r="BS1409" t="s">
        <v>207</v>
      </c>
      <c r="BT1409" t="s">
        <v>17</v>
      </c>
      <c r="BU1409" t="s">
        <v>17</v>
      </c>
      <c r="BV1409" t="s">
        <v>17</v>
      </c>
      <c r="BW1409" t="s">
        <v>208</v>
      </c>
      <c r="BX1409" t="s">
        <v>209</v>
      </c>
      <c r="BY1409" t="s">
        <v>210</v>
      </c>
      <c r="BZ1409" t="s">
        <v>210</v>
      </c>
      <c r="CA1409" t="s">
        <v>210</v>
      </c>
      <c r="CB1409" t="s">
        <v>210</v>
      </c>
      <c r="CC1409">
        <v>5</v>
      </c>
      <c r="CD1409">
        <v>0</v>
      </c>
      <c r="CE1409">
        <v>0</v>
      </c>
      <c r="CF1409">
        <v>0</v>
      </c>
      <c r="CG1409">
        <v>0</v>
      </c>
      <c r="CH1409">
        <v>2</v>
      </c>
      <c r="CI1409">
        <v>1338.46</v>
      </c>
      <c r="CJ1409">
        <v>-0.282321</v>
      </c>
      <c r="CK1409">
        <v>7.98171</v>
      </c>
      <c r="CL1409">
        <v>9.32567</v>
      </c>
      <c r="CM1409">
        <v>30.0005</v>
      </c>
      <c r="CN1409">
        <v>9.18211</v>
      </c>
      <c r="CO1409">
        <v>9.39993</v>
      </c>
      <c r="CP1409">
        <v>-1</v>
      </c>
      <c r="CQ1409">
        <v>0</v>
      </c>
      <c r="CR1409">
        <v>100</v>
      </c>
      <c r="CS1409">
        <v>-999.9</v>
      </c>
      <c r="CT1409">
        <v>400</v>
      </c>
      <c r="CU1409">
        <v>8.60137</v>
      </c>
      <c r="CV1409">
        <v>103.934</v>
      </c>
      <c r="CW1409">
        <v>103.45</v>
      </c>
    </row>
    <row r="1410" spans="1:101">
      <c r="A1410">
        <v>1396</v>
      </c>
      <c r="B1410">
        <v>1550677329.8</v>
      </c>
      <c r="C1410">
        <v>4506</v>
      </c>
      <c r="D1410" t="s">
        <v>3013</v>
      </c>
      <c r="E1410" t="s">
        <v>3014</v>
      </c>
      <c r="F1410">
        <f>J1410+I1410+M1410*K1410</f>
        <v>0</v>
      </c>
      <c r="G1410">
        <f>(1000*AM1410)/(L1410*(AO1410+273.15))</f>
        <v>0</v>
      </c>
      <c r="H1410">
        <f>((G1410*F1410*(1-(AJ1410/1000)))/(100*K1410))*(BE1410/60)</f>
        <v>0</v>
      </c>
      <c r="I1410" t="s">
        <v>197</v>
      </c>
      <c r="J1410" t="s">
        <v>198</v>
      </c>
      <c r="K1410" t="s">
        <v>199</v>
      </c>
      <c r="L1410" t="s">
        <v>200</v>
      </c>
      <c r="M1410" t="s">
        <v>201</v>
      </c>
      <c r="N1410" t="s">
        <v>2602</v>
      </c>
      <c r="O1410" t="s">
        <v>203</v>
      </c>
      <c r="P1410" t="s">
        <v>686</v>
      </c>
      <c r="Q1410">
        <v>1550677329.8</v>
      </c>
      <c r="R1410">
        <f>AL1410*Y1410*(AJ1410-AK1410)/(100*AF1410*(1000-Y1410*AJ1410))</f>
        <v>0</v>
      </c>
      <c r="S1410">
        <f>AL1410*Y1410*(AI1410-AH1410*(1000-Y1410*AK1410)/(1000-Y1410*AJ1410))/(100*AF1410)</f>
        <v>0</v>
      </c>
      <c r="T1410">
        <f>(U1410/V1410*100)</f>
        <v>0</v>
      </c>
      <c r="U1410">
        <f>AJ1410*(AM1410+AN1410)/1000</f>
        <v>0</v>
      </c>
      <c r="V1410">
        <f>0.61365*exp(17.502*AO1410/(240.97+AO1410))</f>
        <v>0</v>
      </c>
      <c r="W1410">
        <v>129</v>
      </c>
      <c r="X1410">
        <v>9</v>
      </c>
      <c r="Y1410">
        <f>IF(W1410*$H$11&gt;=AA1410,1.0,(AA1410/(AA1410-W1410*$H$11)))</f>
        <v>0</v>
      </c>
      <c r="Z1410">
        <f>(Y1410-1)*100</f>
        <v>0</v>
      </c>
      <c r="AA1410">
        <f>MAX(0,($B$11+$C$11*AR1410)/(1+$D$11*AR1410)*AM1410/(AO1410+273)*$E$11)</f>
        <v>0</v>
      </c>
      <c r="AB1410">
        <f>$B$9*AS1410+$C$9*AT1410</f>
        <v>0</v>
      </c>
      <c r="AC1410">
        <f>AB1410*AD1410</f>
        <v>0</v>
      </c>
      <c r="AD1410">
        <f>($B$9*$D$7+$C$9*$D$7)/($B$9+$C$9)</f>
        <v>0</v>
      </c>
      <c r="AE1410">
        <f>($B$9*$K$7+$C$9*$K$7)/($B$9+$C$9)</f>
        <v>0</v>
      </c>
      <c r="AF1410">
        <v>10</v>
      </c>
      <c r="AG1410">
        <v>1550677329.8</v>
      </c>
      <c r="AH1410">
        <v>400.891</v>
      </c>
      <c r="AI1410">
        <v>408.756</v>
      </c>
      <c r="AJ1410">
        <v>8.41343</v>
      </c>
      <c r="AK1410">
        <v>3.3262</v>
      </c>
      <c r="AL1410">
        <v>1433.14</v>
      </c>
      <c r="AM1410">
        <v>99.5208</v>
      </c>
      <c r="AN1410">
        <v>0.0236993</v>
      </c>
      <c r="AO1410">
        <v>7.97708</v>
      </c>
      <c r="AP1410">
        <v>999.9</v>
      </c>
      <c r="AQ1410">
        <v>999.9</v>
      </c>
      <c r="AR1410">
        <v>9993.75</v>
      </c>
      <c r="AS1410">
        <v>0</v>
      </c>
      <c r="AT1410">
        <v>0.219127</v>
      </c>
      <c r="AU1410">
        <v>0</v>
      </c>
      <c r="AV1410" t="s">
        <v>205</v>
      </c>
      <c r="AW1410">
        <v>0</v>
      </c>
      <c r="AX1410">
        <v>-1.442</v>
      </c>
      <c r="AY1410">
        <v>-0.036</v>
      </c>
      <c r="AZ1410">
        <v>0</v>
      </c>
      <c r="BA1410">
        <v>0</v>
      </c>
      <c r="BB1410">
        <v>0</v>
      </c>
      <c r="BC1410">
        <v>0</v>
      </c>
      <c r="BD1410">
        <v>403.396729508197</v>
      </c>
      <c r="BE1410">
        <v>1.57841847919303</v>
      </c>
      <c r="BF1410">
        <v>0.46453689325482</v>
      </c>
      <c r="BG1410">
        <v>-1</v>
      </c>
      <c r="BH1410">
        <v>0</v>
      </c>
      <c r="BI1410">
        <v>0</v>
      </c>
      <c r="BJ1410" t="s">
        <v>206</v>
      </c>
      <c r="BK1410">
        <v>1.88462</v>
      </c>
      <c r="BL1410">
        <v>1.88158</v>
      </c>
      <c r="BM1410">
        <v>1.88309</v>
      </c>
      <c r="BN1410">
        <v>1.88185</v>
      </c>
      <c r="BO1410">
        <v>1.88374</v>
      </c>
      <c r="BP1410">
        <v>1.88308</v>
      </c>
      <c r="BQ1410">
        <v>1.88477</v>
      </c>
      <c r="BR1410">
        <v>1.8823</v>
      </c>
      <c r="BS1410" t="s">
        <v>207</v>
      </c>
      <c r="BT1410" t="s">
        <v>17</v>
      </c>
      <c r="BU1410" t="s">
        <v>17</v>
      </c>
      <c r="BV1410" t="s">
        <v>17</v>
      </c>
      <c r="BW1410" t="s">
        <v>208</v>
      </c>
      <c r="BX1410" t="s">
        <v>209</v>
      </c>
      <c r="BY1410" t="s">
        <v>210</v>
      </c>
      <c r="BZ1410" t="s">
        <v>210</v>
      </c>
      <c r="CA1410" t="s">
        <v>210</v>
      </c>
      <c r="CB1410" t="s">
        <v>210</v>
      </c>
      <c r="CC1410">
        <v>5</v>
      </c>
      <c r="CD1410">
        <v>0</v>
      </c>
      <c r="CE1410">
        <v>0</v>
      </c>
      <c r="CF1410">
        <v>0</v>
      </c>
      <c r="CG1410">
        <v>0</v>
      </c>
      <c r="CH1410">
        <v>2</v>
      </c>
      <c r="CI1410">
        <v>1331.57</v>
      </c>
      <c r="CJ1410">
        <v>-0.282321</v>
      </c>
      <c r="CK1410">
        <v>7.98358</v>
      </c>
      <c r="CL1410">
        <v>9.32623</v>
      </c>
      <c r="CM1410">
        <v>30.0003</v>
      </c>
      <c r="CN1410">
        <v>9.18267</v>
      </c>
      <c r="CO1410">
        <v>9.40062</v>
      </c>
      <c r="CP1410">
        <v>-1</v>
      </c>
      <c r="CQ1410">
        <v>0</v>
      </c>
      <c r="CR1410">
        <v>100</v>
      </c>
      <c r="CS1410">
        <v>-999.9</v>
      </c>
      <c r="CT1410">
        <v>400</v>
      </c>
      <c r="CU1410">
        <v>8.60137</v>
      </c>
      <c r="CV1410">
        <v>103.933</v>
      </c>
      <c r="CW1410">
        <v>103.449</v>
      </c>
    </row>
    <row r="1411" spans="1:101">
      <c r="A1411">
        <v>1397</v>
      </c>
      <c r="B1411">
        <v>1550677331.8</v>
      </c>
      <c r="C1411">
        <v>4508</v>
      </c>
      <c r="D1411" t="s">
        <v>3015</v>
      </c>
      <c r="E1411" t="s">
        <v>3016</v>
      </c>
      <c r="F1411">
        <f>J1411+I1411+M1411*K1411</f>
        <v>0</v>
      </c>
      <c r="G1411">
        <f>(1000*AM1411)/(L1411*(AO1411+273.15))</f>
        <v>0</v>
      </c>
      <c r="H1411">
        <f>((G1411*F1411*(1-(AJ1411/1000)))/(100*K1411))*(BE1411/60)</f>
        <v>0</v>
      </c>
      <c r="I1411" t="s">
        <v>197</v>
      </c>
      <c r="J1411" t="s">
        <v>198</v>
      </c>
      <c r="K1411" t="s">
        <v>199</v>
      </c>
      <c r="L1411" t="s">
        <v>200</v>
      </c>
      <c r="M1411" t="s">
        <v>201</v>
      </c>
      <c r="N1411" t="s">
        <v>2602</v>
      </c>
      <c r="O1411" t="s">
        <v>203</v>
      </c>
      <c r="P1411" t="s">
        <v>686</v>
      </c>
      <c r="Q1411">
        <v>1550677331.8</v>
      </c>
      <c r="R1411">
        <f>AL1411*Y1411*(AJ1411-AK1411)/(100*AF1411*(1000-Y1411*AJ1411))</f>
        <v>0</v>
      </c>
      <c r="S1411">
        <f>AL1411*Y1411*(AI1411-AH1411*(1000-Y1411*AK1411)/(1000-Y1411*AJ1411))/(100*AF1411)</f>
        <v>0</v>
      </c>
      <c r="T1411">
        <f>(U1411/V1411*100)</f>
        <v>0</v>
      </c>
      <c r="U1411">
        <f>AJ1411*(AM1411+AN1411)/1000</f>
        <v>0</v>
      </c>
      <c r="V1411">
        <f>0.61365*exp(17.502*AO1411/(240.97+AO1411))</f>
        <v>0</v>
      </c>
      <c r="W1411">
        <v>124</v>
      </c>
      <c r="X1411">
        <v>9</v>
      </c>
      <c r="Y1411">
        <f>IF(W1411*$H$11&gt;=AA1411,1.0,(AA1411/(AA1411-W1411*$H$11)))</f>
        <v>0</v>
      </c>
      <c r="Z1411">
        <f>(Y1411-1)*100</f>
        <v>0</v>
      </c>
      <c r="AA1411">
        <f>MAX(0,($B$11+$C$11*AR1411)/(1+$D$11*AR1411)*AM1411/(AO1411+273)*$E$11)</f>
        <v>0</v>
      </c>
      <c r="AB1411">
        <f>$B$9*AS1411+$C$9*AT1411</f>
        <v>0</v>
      </c>
      <c r="AC1411">
        <f>AB1411*AD1411</f>
        <v>0</v>
      </c>
      <c r="AD1411">
        <f>($B$9*$D$7+$C$9*$D$7)/($B$9+$C$9)</f>
        <v>0</v>
      </c>
      <c r="AE1411">
        <f>($B$9*$K$7+$C$9*$K$7)/($B$9+$C$9)</f>
        <v>0</v>
      </c>
      <c r="AF1411">
        <v>10</v>
      </c>
      <c r="AG1411">
        <v>1550677331.8</v>
      </c>
      <c r="AH1411">
        <v>400.893</v>
      </c>
      <c r="AI1411">
        <v>408.794</v>
      </c>
      <c r="AJ1411">
        <v>8.42208</v>
      </c>
      <c r="AK1411">
        <v>3.326</v>
      </c>
      <c r="AL1411">
        <v>1433.24</v>
      </c>
      <c r="AM1411">
        <v>99.5203</v>
      </c>
      <c r="AN1411">
        <v>0.0236785</v>
      </c>
      <c r="AO1411">
        <v>7.99424</v>
      </c>
      <c r="AP1411">
        <v>999.9</v>
      </c>
      <c r="AQ1411">
        <v>999.9</v>
      </c>
      <c r="AR1411">
        <v>10024.4</v>
      </c>
      <c r="AS1411">
        <v>0</v>
      </c>
      <c r="AT1411">
        <v>0.219127</v>
      </c>
      <c r="AU1411">
        <v>0</v>
      </c>
      <c r="AV1411" t="s">
        <v>205</v>
      </c>
      <c r="AW1411">
        <v>0</v>
      </c>
      <c r="AX1411">
        <v>-1.442</v>
      </c>
      <c r="AY1411">
        <v>-0.036</v>
      </c>
      <c r="AZ1411">
        <v>0</v>
      </c>
      <c r="BA1411">
        <v>0</v>
      </c>
      <c r="BB1411">
        <v>0</v>
      </c>
      <c r="BC1411">
        <v>0</v>
      </c>
      <c r="BD1411">
        <v>403.448901639344</v>
      </c>
      <c r="BE1411">
        <v>1.60972558039038</v>
      </c>
      <c r="BF1411">
        <v>0.473527941769708</v>
      </c>
      <c r="BG1411">
        <v>-1</v>
      </c>
      <c r="BH1411">
        <v>0</v>
      </c>
      <c r="BI1411">
        <v>0</v>
      </c>
      <c r="BJ1411" t="s">
        <v>206</v>
      </c>
      <c r="BK1411">
        <v>1.88461</v>
      </c>
      <c r="BL1411">
        <v>1.88158</v>
      </c>
      <c r="BM1411">
        <v>1.88309</v>
      </c>
      <c r="BN1411">
        <v>1.88186</v>
      </c>
      <c r="BO1411">
        <v>1.88373</v>
      </c>
      <c r="BP1411">
        <v>1.88308</v>
      </c>
      <c r="BQ1411">
        <v>1.88477</v>
      </c>
      <c r="BR1411">
        <v>1.88231</v>
      </c>
      <c r="BS1411" t="s">
        <v>207</v>
      </c>
      <c r="BT1411" t="s">
        <v>17</v>
      </c>
      <c r="BU1411" t="s">
        <v>17</v>
      </c>
      <c r="BV1411" t="s">
        <v>17</v>
      </c>
      <c r="BW1411" t="s">
        <v>208</v>
      </c>
      <c r="BX1411" t="s">
        <v>209</v>
      </c>
      <c r="BY1411" t="s">
        <v>210</v>
      </c>
      <c r="BZ1411" t="s">
        <v>210</v>
      </c>
      <c r="CA1411" t="s">
        <v>210</v>
      </c>
      <c r="CB1411" t="s">
        <v>210</v>
      </c>
      <c r="CC1411">
        <v>5</v>
      </c>
      <c r="CD1411">
        <v>0</v>
      </c>
      <c r="CE1411">
        <v>0</v>
      </c>
      <c r="CF1411">
        <v>0</v>
      </c>
      <c r="CG1411">
        <v>0</v>
      </c>
      <c r="CH1411">
        <v>2</v>
      </c>
      <c r="CI1411">
        <v>1335.03</v>
      </c>
      <c r="CJ1411">
        <v>-0.282321</v>
      </c>
      <c r="CK1411">
        <v>7.98549</v>
      </c>
      <c r="CL1411">
        <v>9.32696</v>
      </c>
      <c r="CM1411">
        <v>30.0005</v>
      </c>
      <c r="CN1411">
        <v>9.18323</v>
      </c>
      <c r="CO1411">
        <v>9.40144</v>
      </c>
      <c r="CP1411">
        <v>-1</v>
      </c>
      <c r="CQ1411">
        <v>0</v>
      </c>
      <c r="CR1411">
        <v>100</v>
      </c>
      <c r="CS1411">
        <v>-999.9</v>
      </c>
      <c r="CT1411">
        <v>400</v>
      </c>
      <c r="CU1411">
        <v>8.60137</v>
      </c>
      <c r="CV1411">
        <v>103.932</v>
      </c>
      <c r="CW1411">
        <v>103.448</v>
      </c>
    </row>
    <row r="1412" spans="1:101">
      <c r="A1412">
        <v>1398</v>
      </c>
      <c r="B1412">
        <v>1550677333.8</v>
      </c>
      <c r="C1412">
        <v>4510</v>
      </c>
      <c r="D1412" t="s">
        <v>3017</v>
      </c>
      <c r="E1412" t="s">
        <v>3018</v>
      </c>
      <c r="F1412">
        <f>J1412+I1412+M1412*K1412</f>
        <v>0</v>
      </c>
      <c r="G1412">
        <f>(1000*AM1412)/(L1412*(AO1412+273.15))</f>
        <v>0</v>
      </c>
      <c r="H1412">
        <f>((G1412*F1412*(1-(AJ1412/1000)))/(100*K1412))*(BE1412/60)</f>
        <v>0</v>
      </c>
      <c r="I1412" t="s">
        <v>197</v>
      </c>
      <c r="J1412" t="s">
        <v>198</v>
      </c>
      <c r="K1412" t="s">
        <v>199</v>
      </c>
      <c r="L1412" t="s">
        <v>200</v>
      </c>
      <c r="M1412" t="s">
        <v>201</v>
      </c>
      <c r="N1412" t="s">
        <v>2602</v>
      </c>
      <c r="O1412" t="s">
        <v>203</v>
      </c>
      <c r="P1412" t="s">
        <v>686</v>
      </c>
      <c r="Q1412">
        <v>1550677333.8</v>
      </c>
      <c r="R1412">
        <f>AL1412*Y1412*(AJ1412-AK1412)/(100*AF1412*(1000-Y1412*AJ1412))</f>
        <v>0</v>
      </c>
      <c r="S1412">
        <f>AL1412*Y1412*(AI1412-AH1412*(1000-Y1412*AK1412)/(1000-Y1412*AJ1412))/(100*AF1412)</f>
        <v>0</v>
      </c>
      <c r="T1412">
        <f>(U1412/V1412*100)</f>
        <v>0</v>
      </c>
      <c r="U1412">
        <f>AJ1412*(AM1412+AN1412)/1000</f>
        <v>0</v>
      </c>
      <c r="V1412">
        <f>0.61365*exp(17.502*AO1412/(240.97+AO1412))</f>
        <v>0</v>
      </c>
      <c r="W1412">
        <v>117</v>
      </c>
      <c r="X1412">
        <v>8</v>
      </c>
      <c r="Y1412">
        <f>IF(W1412*$H$11&gt;=AA1412,1.0,(AA1412/(AA1412-W1412*$H$11)))</f>
        <v>0</v>
      </c>
      <c r="Z1412">
        <f>(Y1412-1)*100</f>
        <v>0</v>
      </c>
      <c r="AA1412">
        <f>MAX(0,($B$11+$C$11*AR1412)/(1+$D$11*AR1412)*AM1412/(AO1412+273)*$E$11)</f>
        <v>0</v>
      </c>
      <c r="AB1412">
        <f>$B$9*AS1412+$C$9*AT1412</f>
        <v>0</v>
      </c>
      <c r="AC1412">
        <f>AB1412*AD1412</f>
        <v>0</v>
      </c>
      <c r="AD1412">
        <f>($B$9*$D$7+$C$9*$D$7)/($B$9+$C$9)</f>
        <v>0</v>
      </c>
      <c r="AE1412">
        <f>($B$9*$K$7+$C$9*$K$7)/($B$9+$C$9)</f>
        <v>0</v>
      </c>
      <c r="AF1412">
        <v>10</v>
      </c>
      <c r="AG1412">
        <v>1550677333.8</v>
      </c>
      <c r="AH1412">
        <v>400.929</v>
      </c>
      <c r="AI1412">
        <v>408.779</v>
      </c>
      <c r="AJ1412">
        <v>8.42874</v>
      </c>
      <c r="AK1412">
        <v>3.32581</v>
      </c>
      <c r="AL1412">
        <v>1433.04</v>
      </c>
      <c r="AM1412">
        <v>99.5215</v>
      </c>
      <c r="AN1412">
        <v>0.0235738</v>
      </c>
      <c r="AO1412">
        <v>7.99925</v>
      </c>
      <c r="AP1412">
        <v>999.9</v>
      </c>
      <c r="AQ1412">
        <v>999.9</v>
      </c>
      <c r="AR1412">
        <v>10015.6</v>
      </c>
      <c r="AS1412">
        <v>0</v>
      </c>
      <c r="AT1412">
        <v>0.219127</v>
      </c>
      <c r="AU1412">
        <v>0</v>
      </c>
      <c r="AV1412" t="s">
        <v>205</v>
      </c>
      <c r="AW1412">
        <v>0</v>
      </c>
      <c r="AX1412">
        <v>-1.442</v>
      </c>
      <c r="AY1412">
        <v>-0.036</v>
      </c>
      <c r="AZ1412">
        <v>0</v>
      </c>
      <c r="BA1412">
        <v>0</v>
      </c>
      <c r="BB1412">
        <v>0</v>
      </c>
      <c r="BC1412">
        <v>0</v>
      </c>
      <c r="BD1412">
        <v>403.501147540984</v>
      </c>
      <c r="BE1412">
        <v>1.62630065031467</v>
      </c>
      <c r="BF1412">
        <v>0.478225213974376</v>
      </c>
      <c r="BG1412">
        <v>-1</v>
      </c>
      <c r="BH1412">
        <v>0</v>
      </c>
      <c r="BI1412">
        <v>0</v>
      </c>
      <c r="BJ1412" t="s">
        <v>206</v>
      </c>
      <c r="BK1412">
        <v>1.88461</v>
      </c>
      <c r="BL1412">
        <v>1.88157</v>
      </c>
      <c r="BM1412">
        <v>1.88309</v>
      </c>
      <c r="BN1412">
        <v>1.88184</v>
      </c>
      <c r="BO1412">
        <v>1.88374</v>
      </c>
      <c r="BP1412">
        <v>1.88309</v>
      </c>
      <c r="BQ1412">
        <v>1.88477</v>
      </c>
      <c r="BR1412">
        <v>1.88231</v>
      </c>
      <c r="BS1412" t="s">
        <v>207</v>
      </c>
      <c r="BT1412" t="s">
        <v>17</v>
      </c>
      <c r="BU1412" t="s">
        <v>17</v>
      </c>
      <c r="BV1412" t="s">
        <v>17</v>
      </c>
      <c r="BW1412" t="s">
        <v>208</v>
      </c>
      <c r="BX1412" t="s">
        <v>209</v>
      </c>
      <c r="BY1412" t="s">
        <v>210</v>
      </c>
      <c r="BZ1412" t="s">
        <v>210</v>
      </c>
      <c r="CA1412" t="s">
        <v>210</v>
      </c>
      <c r="CB1412" t="s">
        <v>210</v>
      </c>
      <c r="CC1412">
        <v>5</v>
      </c>
      <c r="CD1412">
        <v>0</v>
      </c>
      <c r="CE1412">
        <v>0</v>
      </c>
      <c r="CF1412">
        <v>0</v>
      </c>
      <c r="CG1412">
        <v>0</v>
      </c>
      <c r="CH1412">
        <v>2</v>
      </c>
      <c r="CI1412">
        <v>1340.69</v>
      </c>
      <c r="CJ1412">
        <v>-0.282321</v>
      </c>
      <c r="CK1412">
        <v>7.98729</v>
      </c>
      <c r="CL1412">
        <v>9.3278</v>
      </c>
      <c r="CM1412">
        <v>30.0005</v>
      </c>
      <c r="CN1412">
        <v>9.18378</v>
      </c>
      <c r="CO1412">
        <v>9.40256</v>
      </c>
      <c r="CP1412">
        <v>-1</v>
      </c>
      <c r="CQ1412">
        <v>0</v>
      </c>
      <c r="CR1412">
        <v>100</v>
      </c>
      <c r="CS1412">
        <v>-999.9</v>
      </c>
      <c r="CT1412">
        <v>400</v>
      </c>
      <c r="CU1412">
        <v>8.60137</v>
      </c>
      <c r="CV1412">
        <v>103.931</v>
      </c>
      <c r="CW1412">
        <v>103.446</v>
      </c>
    </row>
    <row r="1413" spans="1:101">
      <c r="A1413">
        <v>1399</v>
      </c>
      <c r="B1413">
        <v>1550677335.8</v>
      </c>
      <c r="C1413">
        <v>4512</v>
      </c>
      <c r="D1413" t="s">
        <v>3019</v>
      </c>
      <c r="E1413" t="s">
        <v>3020</v>
      </c>
      <c r="F1413">
        <f>J1413+I1413+M1413*K1413</f>
        <v>0</v>
      </c>
      <c r="G1413">
        <f>(1000*AM1413)/(L1413*(AO1413+273.15))</f>
        <v>0</v>
      </c>
      <c r="H1413">
        <f>((G1413*F1413*(1-(AJ1413/1000)))/(100*K1413))*(BE1413/60)</f>
        <v>0</v>
      </c>
      <c r="I1413" t="s">
        <v>197</v>
      </c>
      <c r="J1413" t="s">
        <v>198</v>
      </c>
      <c r="K1413" t="s">
        <v>199</v>
      </c>
      <c r="L1413" t="s">
        <v>200</v>
      </c>
      <c r="M1413" t="s">
        <v>201</v>
      </c>
      <c r="N1413" t="s">
        <v>2602</v>
      </c>
      <c r="O1413" t="s">
        <v>203</v>
      </c>
      <c r="P1413" t="s">
        <v>686</v>
      </c>
      <c r="Q1413">
        <v>1550677335.8</v>
      </c>
      <c r="R1413">
        <f>AL1413*Y1413*(AJ1413-AK1413)/(100*AF1413*(1000-Y1413*AJ1413))</f>
        <v>0</v>
      </c>
      <c r="S1413">
        <f>AL1413*Y1413*(AI1413-AH1413*(1000-Y1413*AK1413)/(1000-Y1413*AJ1413))/(100*AF1413)</f>
        <v>0</v>
      </c>
      <c r="T1413">
        <f>(U1413/V1413*100)</f>
        <v>0</v>
      </c>
      <c r="U1413">
        <f>AJ1413*(AM1413+AN1413)/1000</f>
        <v>0</v>
      </c>
      <c r="V1413">
        <f>0.61365*exp(17.502*AO1413/(240.97+AO1413))</f>
        <v>0</v>
      </c>
      <c r="W1413">
        <v>126</v>
      </c>
      <c r="X1413">
        <v>9</v>
      </c>
      <c r="Y1413">
        <f>IF(W1413*$H$11&gt;=AA1413,1.0,(AA1413/(AA1413-W1413*$H$11)))</f>
        <v>0</v>
      </c>
      <c r="Z1413">
        <f>(Y1413-1)*100</f>
        <v>0</v>
      </c>
      <c r="AA1413">
        <f>MAX(0,($B$11+$C$11*AR1413)/(1+$D$11*AR1413)*AM1413/(AO1413+273)*$E$11)</f>
        <v>0</v>
      </c>
      <c r="AB1413">
        <f>$B$9*AS1413+$C$9*AT1413</f>
        <v>0</v>
      </c>
      <c r="AC1413">
        <f>AB1413*AD1413</f>
        <v>0</v>
      </c>
      <c r="AD1413">
        <f>($B$9*$D$7+$C$9*$D$7)/($B$9+$C$9)</f>
        <v>0</v>
      </c>
      <c r="AE1413">
        <f>($B$9*$K$7+$C$9*$K$7)/($B$9+$C$9)</f>
        <v>0</v>
      </c>
      <c r="AF1413">
        <v>10</v>
      </c>
      <c r="AG1413">
        <v>1550677335.8</v>
      </c>
      <c r="AH1413">
        <v>400.952</v>
      </c>
      <c r="AI1413">
        <v>408.735</v>
      </c>
      <c r="AJ1413">
        <v>8.43863</v>
      </c>
      <c r="AK1413">
        <v>3.32528</v>
      </c>
      <c r="AL1413">
        <v>1432.74</v>
      </c>
      <c r="AM1413">
        <v>99.5216</v>
      </c>
      <c r="AN1413">
        <v>0.0234681</v>
      </c>
      <c r="AO1413">
        <v>8.00799</v>
      </c>
      <c r="AP1413">
        <v>999.9</v>
      </c>
      <c r="AQ1413">
        <v>999.9</v>
      </c>
      <c r="AR1413">
        <v>9981.88</v>
      </c>
      <c r="AS1413">
        <v>0</v>
      </c>
      <c r="AT1413">
        <v>0.219127</v>
      </c>
      <c r="AU1413">
        <v>0</v>
      </c>
      <c r="AV1413" t="s">
        <v>205</v>
      </c>
      <c r="AW1413">
        <v>0</v>
      </c>
      <c r="AX1413">
        <v>-1.442</v>
      </c>
      <c r="AY1413">
        <v>-0.036</v>
      </c>
      <c r="AZ1413">
        <v>0</v>
      </c>
      <c r="BA1413">
        <v>0</v>
      </c>
      <c r="BB1413">
        <v>0</v>
      </c>
      <c r="BC1413">
        <v>0</v>
      </c>
      <c r="BD1413">
        <v>403.553344262295</v>
      </c>
      <c r="BE1413">
        <v>1.63340874560034</v>
      </c>
      <c r="BF1413">
        <v>0.480235628137533</v>
      </c>
      <c r="BG1413">
        <v>-1</v>
      </c>
      <c r="BH1413">
        <v>0</v>
      </c>
      <c r="BI1413">
        <v>0</v>
      </c>
      <c r="BJ1413" t="s">
        <v>206</v>
      </c>
      <c r="BK1413">
        <v>1.88461</v>
      </c>
      <c r="BL1413">
        <v>1.88158</v>
      </c>
      <c r="BM1413">
        <v>1.88309</v>
      </c>
      <c r="BN1413">
        <v>1.88184</v>
      </c>
      <c r="BO1413">
        <v>1.88374</v>
      </c>
      <c r="BP1413">
        <v>1.88309</v>
      </c>
      <c r="BQ1413">
        <v>1.88477</v>
      </c>
      <c r="BR1413">
        <v>1.8823</v>
      </c>
      <c r="BS1413" t="s">
        <v>207</v>
      </c>
      <c r="BT1413" t="s">
        <v>17</v>
      </c>
      <c r="BU1413" t="s">
        <v>17</v>
      </c>
      <c r="BV1413" t="s">
        <v>17</v>
      </c>
      <c r="BW1413" t="s">
        <v>208</v>
      </c>
      <c r="BX1413" t="s">
        <v>209</v>
      </c>
      <c r="BY1413" t="s">
        <v>210</v>
      </c>
      <c r="BZ1413" t="s">
        <v>210</v>
      </c>
      <c r="CA1413" t="s">
        <v>210</v>
      </c>
      <c r="CB1413" t="s">
        <v>210</v>
      </c>
      <c r="CC1413">
        <v>5</v>
      </c>
      <c r="CD1413">
        <v>0</v>
      </c>
      <c r="CE1413">
        <v>0</v>
      </c>
      <c r="CF1413">
        <v>0</v>
      </c>
      <c r="CG1413">
        <v>0</v>
      </c>
      <c r="CH1413">
        <v>2</v>
      </c>
      <c r="CI1413">
        <v>1333.11</v>
      </c>
      <c r="CJ1413">
        <v>-0.282321</v>
      </c>
      <c r="CK1413">
        <v>7.98908</v>
      </c>
      <c r="CL1413">
        <v>9.32892</v>
      </c>
      <c r="CM1413">
        <v>30.0005</v>
      </c>
      <c r="CN1413">
        <v>9.18434</v>
      </c>
      <c r="CO1413">
        <v>9.40369</v>
      </c>
      <c r="CP1413">
        <v>-1</v>
      </c>
      <c r="CQ1413">
        <v>0</v>
      </c>
      <c r="CR1413">
        <v>100</v>
      </c>
      <c r="CS1413">
        <v>-999.9</v>
      </c>
      <c r="CT1413">
        <v>400</v>
      </c>
      <c r="CU1413">
        <v>8.60137</v>
      </c>
      <c r="CV1413">
        <v>103.93</v>
      </c>
      <c r="CW1413">
        <v>103.445</v>
      </c>
    </row>
    <row r="1414" spans="1:101">
      <c r="A1414">
        <v>1400</v>
      </c>
      <c r="B1414">
        <v>1550677337.8</v>
      </c>
      <c r="C1414">
        <v>4514</v>
      </c>
      <c r="D1414" t="s">
        <v>3021</v>
      </c>
      <c r="E1414" t="s">
        <v>3022</v>
      </c>
      <c r="F1414">
        <f>J1414+I1414+M1414*K1414</f>
        <v>0</v>
      </c>
      <c r="G1414">
        <f>(1000*AM1414)/(L1414*(AO1414+273.15))</f>
        <v>0</v>
      </c>
      <c r="H1414">
        <f>((G1414*F1414*(1-(AJ1414/1000)))/(100*K1414))*(BE1414/60)</f>
        <v>0</v>
      </c>
      <c r="I1414" t="s">
        <v>197</v>
      </c>
      <c r="J1414" t="s">
        <v>198</v>
      </c>
      <c r="K1414" t="s">
        <v>199</v>
      </c>
      <c r="L1414" t="s">
        <v>200</v>
      </c>
      <c r="M1414" t="s">
        <v>201</v>
      </c>
      <c r="N1414" t="s">
        <v>2602</v>
      </c>
      <c r="O1414" t="s">
        <v>203</v>
      </c>
      <c r="P1414" t="s">
        <v>686</v>
      </c>
      <c r="Q1414">
        <v>1550677337.8</v>
      </c>
      <c r="R1414">
        <f>AL1414*Y1414*(AJ1414-AK1414)/(100*AF1414*(1000-Y1414*AJ1414))</f>
        <v>0</v>
      </c>
      <c r="S1414">
        <f>AL1414*Y1414*(AI1414-AH1414*(1000-Y1414*AK1414)/(1000-Y1414*AJ1414))/(100*AF1414)</f>
        <v>0</v>
      </c>
      <c r="T1414">
        <f>(U1414/V1414*100)</f>
        <v>0</v>
      </c>
      <c r="U1414">
        <f>AJ1414*(AM1414+AN1414)/1000</f>
        <v>0</v>
      </c>
      <c r="V1414">
        <f>0.61365*exp(17.502*AO1414/(240.97+AO1414))</f>
        <v>0</v>
      </c>
      <c r="W1414">
        <v>118</v>
      </c>
      <c r="X1414">
        <v>8</v>
      </c>
      <c r="Y1414">
        <f>IF(W1414*$H$11&gt;=AA1414,1.0,(AA1414/(AA1414-W1414*$H$11)))</f>
        <v>0</v>
      </c>
      <c r="Z1414">
        <f>(Y1414-1)*100</f>
        <v>0</v>
      </c>
      <c r="AA1414">
        <f>MAX(0,($B$11+$C$11*AR1414)/(1+$D$11*AR1414)*AM1414/(AO1414+273)*$E$11)</f>
        <v>0</v>
      </c>
      <c r="AB1414">
        <f>$B$9*AS1414+$C$9*AT1414</f>
        <v>0</v>
      </c>
      <c r="AC1414">
        <f>AB1414*AD1414</f>
        <v>0</v>
      </c>
      <c r="AD1414">
        <f>($B$9*$D$7+$C$9*$D$7)/($B$9+$C$9)</f>
        <v>0</v>
      </c>
      <c r="AE1414">
        <f>($B$9*$K$7+$C$9*$K$7)/($B$9+$C$9)</f>
        <v>0</v>
      </c>
      <c r="AF1414">
        <v>10</v>
      </c>
      <c r="AG1414">
        <v>1550677337.8</v>
      </c>
      <c r="AH1414">
        <v>401.03</v>
      </c>
      <c r="AI1414">
        <v>408.739</v>
      </c>
      <c r="AJ1414">
        <v>8.44724</v>
      </c>
      <c r="AK1414">
        <v>3.32524</v>
      </c>
      <c r="AL1414">
        <v>1432.62</v>
      </c>
      <c r="AM1414">
        <v>99.5216</v>
      </c>
      <c r="AN1414">
        <v>0.0235566</v>
      </c>
      <c r="AO1414">
        <v>8.00869</v>
      </c>
      <c r="AP1414">
        <v>999.9</v>
      </c>
      <c r="AQ1414">
        <v>999.9</v>
      </c>
      <c r="AR1414">
        <v>9975</v>
      </c>
      <c r="AS1414">
        <v>0</v>
      </c>
      <c r="AT1414">
        <v>0.219127</v>
      </c>
      <c r="AU1414">
        <v>0</v>
      </c>
      <c r="AV1414" t="s">
        <v>205</v>
      </c>
      <c r="AW1414">
        <v>0</v>
      </c>
      <c r="AX1414">
        <v>-1.442</v>
      </c>
      <c r="AY1414">
        <v>-0.036</v>
      </c>
      <c r="AZ1414">
        <v>0</v>
      </c>
      <c r="BA1414">
        <v>0</v>
      </c>
      <c r="BB1414">
        <v>0</v>
      </c>
      <c r="BC1414">
        <v>0</v>
      </c>
      <c r="BD1414">
        <v>403.605295081967</v>
      </c>
      <c r="BE1414">
        <v>1.62951483018302</v>
      </c>
      <c r="BF1414">
        <v>0.479141576813731</v>
      </c>
      <c r="BG1414">
        <v>-1</v>
      </c>
      <c r="BH1414">
        <v>0</v>
      </c>
      <c r="BI1414">
        <v>0</v>
      </c>
      <c r="BJ1414" t="s">
        <v>206</v>
      </c>
      <c r="BK1414">
        <v>1.88461</v>
      </c>
      <c r="BL1414">
        <v>1.88158</v>
      </c>
      <c r="BM1414">
        <v>1.88309</v>
      </c>
      <c r="BN1414">
        <v>1.88186</v>
      </c>
      <c r="BO1414">
        <v>1.88374</v>
      </c>
      <c r="BP1414">
        <v>1.88309</v>
      </c>
      <c r="BQ1414">
        <v>1.88477</v>
      </c>
      <c r="BR1414">
        <v>1.88231</v>
      </c>
      <c r="BS1414" t="s">
        <v>207</v>
      </c>
      <c r="BT1414" t="s">
        <v>17</v>
      </c>
      <c r="BU1414" t="s">
        <v>17</v>
      </c>
      <c r="BV1414" t="s">
        <v>17</v>
      </c>
      <c r="BW1414" t="s">
        <v>208</v>
      </c>
      <c r="BX1414" t="s">
        <v>209</v>
      </c>
      <c r="BY1414" t="s">
        <v>210</v>
      </c>
      <c r="BZ1414" t="s">
        <v>210</v>
      </c>
      <c r="CA1414" t="s">
        <v>210</v>
      </c>
      <c r="CB1414" t="s">
        <v>210</v>
      </c>
      <c r="CC1414">
        <v>5</v>
      </c>
      <c r="CD1414">
        <v>0</v>
      </c>
      <c r="CE1414">
        <v>0</v>
      </c>
      <c r="CF1414">
        <v>0</v>
      </c>
      <c r="CG1414">
        <v>0</v>
      </c>
      <c r="CH1414">
        <v>2</v>
      </c>
      <c r="CI1414">
        <v>1339.33</v>
      </c>
      <c r="CJ1414">
        <v>-0.282321</v>
      </c>
      <c r="CK1414">
        <v>7.99097</v>
      </c>
      <c r="CL1414">
        <v>9.33003</v>
      </c>
      <c r="CM1414">
        <v>30.0005</v>
      </c>
      <c r="CN1414">
        <v>9.1849</v>
      </c>
      <c r="CO1414">
        <v>9.4048</v>
      </c>
      <c r="CP1414">
        <v>-1</v>
      </c>
      <c r="CQ1414">
        <v>0</v>
      </c>
      <c r="CR1414">
        <v>100</v>
      </c>
      <c r="CS1414">
        <v>-999.9</v>
      </c>
      <c r="CT1414">
        <v>400</v>
      </c>
      <c r="CU1414">
        <v>8.60137</v>
      </c>
      <c r="CV1414">
        <v>103.93</v>
      </c>
      <c r="CW1414">
        <v>103.445</v>
      </c>
    </row>
    <row r="1415" spans="1:101">
      <c r="A1415">
        <v>1401</v>
      </c>
      <c r="B1415">
        <v>1550677339.8</v>
      </c>
      <c r="C1415">
        <v>4516</v>
      </c>
      <c r="D1415" t="s">
        <v>3023</v>
      </c>
      <c r="E1415" t="s">
        <v>3024</v>
      </c>
      <c r="F1415">
        <f>J1415+I1415+M1415*K1415</f>
        <v>0</v>
      </c>
      <c r="G1415">
        <f>(1000*AM1415)/(L1415*(AO1415+273.15))</f>
        <v>0</v>
      </c>
      <c r="H1415">
        <f>((G1415*F1415*(1-(AJ1415/1000)))/(100*K1415))*(BE1415/60)</f>
        <v>0</v>
      </c>
      <c r="I1415" t="s">
        <v>197</v>
      </c>
      <c r="J1415" t="s">
        <v>198</v>
      </c>
      <c r="K1415" t="s">
        <v>199</v>
      </c>
      <c r="L1415" t="s">
        <v>200</v>
      </c>
      <c r="M1415" t="s">
        <v>201</v>
      </c>
      <c r="N1415" t="s">
        <v>2602</v>
      </c>
      <c r="O1415" t="s">
        <v>203</v>
      </c>
      <c r="P1415" t="s">
        <v>686</v>
      </c>
      <c r="Q1415">
        <v>1550677339.8</v>
      </c>
      <c r="R1415">
        <f>AL1415*Y1415*(AJ1415-AK1415)/(100*AF1415*(1000-Y1415*AJ1415))</f>
        <v>0</v>
      </c>
      <c r="S1415">
        <f>AL1415*Y1415*(AI1415-AH1415*(1000-Y1415*AK1415)/(1000-Y1415*AJ1415))/(100*AF1415)</f>
        <v>0</v>
      </c>
      <c r="T1415">
        <f>(U1415/V1415*100)</f>
        <v>0</v>
      </c>
      <c r="U1415">
        <f>AJ1415*(AM1415+AN1415)/1000</f>
        <v>0</v>
      </c>
      <c r="V1415">
        <f>0.61365*exp(17.502*AO1415/(240.97+AO1415))</f>
        <v>0</v>
      </c>
      <c r="W1415">
        <v>123</v>
      </c>
      <c r="X1415">
        <v>9</v>
      </c>
      <c r="Y1415">
        <f>IF(W1415*$H$11&gt;=AA1415,1.0,(AA1415/(AA1415-W1415*$H$11)))</f>
        <v>0</v>
      </c>
      <c r="Z1415">
        <f>(Y1415-1)*100</f>
        <v>0</v>
      </c>
      <c r="AA1415">
        <f>MAX(0,($B$11+$C$11*AR1415)/(1+$D$11*AR1415)*AM1415/(AO1415+273)*$E$11)</f>
        <v>0</v>
      </c>
      <c r="AB1415">
        <f>$B$9*AS1415+$C$9*AT1415</f>
        <v>0</v>
      </c>
      <c r="AC1415">
        <f>AB1415*AD1415</f>
        <v>0</v>
      </c>
      <c r="AD1415">
        <f>($B$9*$D$7+$C$9*$D$7)/($B$9+$C$9)</f>
        <v>0</v>
      </c>
      <c r="AE1415">
        <f>($B$9*$K$7+$C$9*$K$7)/($B$9+$C$9)</f>
        <v>0</v>
      </c>
      <c r="AF1415">
        <v>10</v>
      </c>
      <c r="AG1415">
        <v>1550677339.8</v>
      </c>
      <c r="AH1415">
        <v>401.052</v>
      </c>
      <c r="AI1415">
        <v>408.763</v>
      </c>
      <c r="AJ1415">
        <v>8.45276</v>
      </c>
      <c r="AK1415">
        <v>3.32469</v>
      </c>
      <c r="AL1415">
        <v>1433.02</v>
      </c>
      <c r="AM1415">
        <v>99.5223</v>
      </c>
      <c r="AN1415">
        <v>0.0236441</v>
      </c>
      <c r="AO1415">
        <v>7.99921</v>
      </c>
      <c r="AP1415">
        <v>999.9</v>
      </c>
      <c r="AQ1415">
        <v>999.9</v>
      </c>
      <c r="AR1415">
        <v>10008.8</v>
      </c>
      <c r="AS1415">
        <v>0</v>
      </c>
      <c r="AT1415">
        <v>0.219127</v>
      </c>
      <c r="AU1415">
        <v>0</v>
      </c>
      <c r="AV1415" t="s">
        <v>205</v>
      </c>
      <c r="AW1415">
        <v>0</v>
      </c>
      <c r="AX1415">
        <v>-1.442</v>
      </c>
      <c r="AY1415">
        <v>-0.036</v>
      </c>
      <c r="AZ1415">
        <v>0</v>
      </c>
      <c r="BA1415">
        <v>0</v>
      </c>
      <c r="BB1415">
        <v>0</v>
      </c>
      <c r="BC1415">
        <v>0</v>
      </c>
      <c r="BD1415">
        <v>403.658237704918</v>
      </c>
      <c r="BE1415">
        <v>1.62922440083976</v>
      </c>
      <c r="BF1415">
        <v>0.479062490418398</v>
      </c>
      <c r="BG1415">
        <v>-1</v>
      </c>
      <c r="BH1415">
        <v>0</v>
      </c>
      <c r="BI1415">
        <v>0</v>
      </c>
      <c r="BJ1415" t="s">
        <v>206</v>
      </c>
      <c r="BK1415">
        <v>1.88461</v>
      </c>
      <c r="BL1415">
        <v>1.88156</v>
      </c>
      <c r="BM1415">
        <v>1.88309</v>
      </c>
      <c r="BN1415">
        <v>1.88186</v>
      </c>
      <c r="BO1415">
        <v>1.88374</v>
      </c>
      <c r="BP1415">
        <v>1.88309</v>
      </c>
      <c r="BQ1415">
        <v>1.88477</v>
      </c>
      <c r="BR1415">
        <v>1.88231</v>
      </c>
      <c r="BS1415" t="s">
        <v>207</v>
      </c>
      <c r="BT1415" t="s">
        <v>17</v>
      </c>
      <c r="BU1415" t="s">
        <v>17</v>
      </c>
      <c r="BV1415" t="s">
        <v>17</v>
      </c>
      <c r="BW1415" t="s">
        <v>208</v>
      </c>
      <c r="BX1415" t="s">
        <v>209</v>
      </c>
      <c r="BY1415" t="s">
        <v>210</v>
      </c>
      <c r="BZ1415" t="s">
        <v>210</v>
      </c>
      <c r="CA1415" t="s">
        <v>210</v>
      </c>
      <c r="CB1415" t="s">
        <v>210</v>
      </c>
      <c r="CC1415">
        <v>5</v>
      </c>
      <c r="CD1415">
        <v>0</v>
      </c>
      <c r="CE1415">
        <v>0</v>
      </c>
      <c r="CF1415">
        <v>0</v>
      </c>
      <c r="CG1415">
        <v>0</v>
      </c>
      <c r="CH1415">
        <v>2</v>
      </c>
      <c r="CI1415">
        <v>1335.99</v>
      </c>
      <c r="CJ1415">
        <v>-0.282321</v>
      </c>
      <c r="CK1415">
        <v>7.9928</v>
      </c>
      <c r="CL1415">
        <v>9.33114</v>
      </c>
      <c r="CM1415">
        <v>30.0005</v>
      </c>
      <c r="CN1415">
        <v>9.18573</v>
      </c>
      <c r="CO1415">
        <v>9.4062</v>
      </c>
      <c r="CP1415">
        <v>-1</v>
      </c>
      <c r="CQ1415">
        <v>0</v>
      </c>
      <c r="CR1415">
        <v>100</v>
      </c>
      <c r="CS1415">
        <v>-999.9</v>
      </c>
      <c r="CT1415">
        <v>400</v>
      </c>
      <c r="CU1415">
        <v>8.60137</v>
      </c>
      <c r="CV1415">
        <v>103.929</v>
      </c>
      <c r="CW1415">
        <v>103.445</v>
      </c>
    </row>
    <row r="1416" spans="1:101">
      <c r="A1416">
        <v>1402</v>
      </c>
      <c r="B1416">
        <v>1550677341.8</v>
      </c>
      <c r="C1416">
        <v>4518</v>
      </c>
      <c r="D1416" t="s">
        <v>3025</v>
      </c>
      <c r="E1416" t="s">
        <v>3026</v>
      </c>
      <c r="F1416">
        <f>J1416+I1416+M1416*K1416</f>
        <v>0</v>
      </c>
      <c r="G1416">
        <f>(1000*AM1416)/(L1416*(AO1416+273.15))</f>
        <v>0</v>
      </c>
      <c r="H1416">
        <f>((G1416*F1416*(1-(AJ1416/1000)))/(100*K1416))*(BE1416/60)</f>
        <v>0</v>
      </c>
      <c r="I1416" t="s">
        <v>197</v>
      </c>
      <c r="J1416" t="s">
        <v>198</v>
      </c>
      <c r="K1416" t="s">
        <v>199</v>
      </c>
      <c r="L1416" t="s">
        <v>200</v>
      </c>
      <c r="M1416" t="s">
        <v>201</v>
      </c>
      <c r="N1416" t="s">
        <v>2602</v>
      </c>
      <c r="O1416" t="s">
        <v>203</v>
      </c>
      <c r="P1416" t="s">
        <v>686</v>
      </c>
      <c r="Q1416">
        <v>1550677341.8</v>
      </c>
      <c r="R1416">
        <f>AL1416*Y1416*(AJ1416-AK1416)/(100*AF1416*(1000-Y1416*AJ1416))</f>
        <v>0</v>
      </c>
      <c r="S1416">
        <f>AL1416*Y1416*(AI1416-AH1416*(1000-Y1416*AK1416)/(1000-Y1416*AJ1416))/(100*AF1416)</f>
        <v>0</v>
      </c>
      <c r="T1416">
        <f>(U1416/V1416*100)</f>
        <v>0</v>
      </c>
      <c r="U1416">
        <f>AJ1416*(AM1416+AN1416)/1000</f>
        <v>0</v>
      </c>
      <c r="V1416">
        <f>0.61365*exp(17.502*AO1416/(240.97+AO1416))</f>
        <v>0</v>
      </c>
      <c r="W1416">
        <v>131</v>
      </c>
      <c r="X1416">
        <v>9</v>
      </c>
      <c r="Y1416">
        <f>IF(W1416*$H$11&gt;=AA1416,1.0,(AA1416/(AA1416-W1416*$H$11)))</f>
        <v>0</v>
      </c>
      <c r="Z1416">
        <f>(Y1416-1)*100</f>
        <v>0</v>
      </c>
      <c r="AA1416">
        <f>MAX(0,($B$11+$C$11*AR1416)/(1+$D$11*AR1416)*AM1416/(AO1416+273)*$E$11)</f>
        <v>0</v>
      </c>
      <c r="AB1416">
        <f>$B$9*AS1416+$C$9*AT1416</f>
        <v>0</v>
      </c>
      <c r="AC1416">
        <f>AB1416*AD1416</f>
        <v>0</v>
      </c>
      <c r="AD1416">
        <f>($B$9*$D$7+$C$9*$D$7)/($B$9+$C$9)</f>
        <v>0</v>
      </c>
      <c r="AE1416">
        <f>($B$9*$K$7+$C$9*$K$7)/($B$9+$C$9)</f>
        <v>0</v>
      </c>
      <c r="AF1416">
        <v>10</v>
      </c>
      <c r="AG1416">
        <v>1550677341.8</v>
      </c>
      <c r="AH1416">
        <v>401.064</v>
      </c>
      <c r="AI1416">
        <v>408.764</v>
      </c>
      <c r="AJ1416">
        <v>8.45872</v>
      </c>
      <c r="AK1416">
        <v>3.32414</v>
      </c>
      <c r="AL1416">
        <v>1433.13</v>
      </c>
      <c r="AM1416">
        <v>99.522</v>
      </c>
      <c r="AN1416">
        <v>0.0237816</v>
      </c>
      <c r="AO1416">
        <v>7.99606</v>
      </c>
      <c r="AP1416">
        <v>999.9</v>
      </c>
      <c r="AQ1416">
        <v>999.9</v>
      </c>
      <c r="AR1416">
        <v>10020.6</v>
      </c>
      <c r="AS1416">
        <v>0</v>
      </c>
      <c r="AT1416">
        <v>0.219127</v>
      </c>
      <c r="AU1416">
        <v>0</v>
      </c>
      <c r="AV1416" t="s">
        <v>205</v>
      </c>
      <c r="AW1416">
        <v>0</v>
      </c>
      <c r="AX1416">
        <v>-1.442</v>
      </c>
      <c r="AY1416">
        <v>-0.036</v>
      </c>
      <c r="AZ1416">
        <v>0</v>
      </c>
      <c r="BA1416">
        <v>0</v>
      </c>
      <c r="BB1416">
        <v>0</v>
      </c>
      <c r="BC1416">
        <v>0</v>
      </c>
      <c r="BD1416">
        <v>403.710081967213</v>
      </c>
      <c r="BE1416">
        <v>1.6282356255705</v>
      </c>
      <c r="BF1416">
        <v>0.478780770361822</v>
      </c>
      <c r="BG1416">
        <v>-1</v>
      </c>
      <c r="BH1416">
        <v>0</v>
      </c>
      <c r="BI1416">
        <v>0</v>
      </c>
      <c r="BJ1416" t="s">
        <v>206</v>
      </c>
      <c r="BK1416">
        <v>1.88462</v>
      </c>
      <c r="BL1416">
        <v>1.88156</v>
      </c>
      <c r="BM1416">
        <v>1.88309</v>
      </c>
      <c r="BN1416">
        <v>1.88186</v>
      </c>
      <c r="BO1416">
        <v>1.88374</v>
      </c>
      <c r="BP1416">
        <v>1.88309</v>
      </c>
      <c r="BQ1416">
        <v>1.88477</v>
      </c>
      <c r="BR1416">
        <v>1.88231</v>
      </c>
      <c r="BS1416" t="s">
        <v>207</v>
      </c>
      <c r="BT1416" t="s">
        <v>17</v>
      </c>
      <c r="BU1416" t="s">
        <v>17</v>
      </c>
      <c r="BV1416" t="s">
        <v>17</v>
      </c>
      <c r="BW1416" t="s">
        <v>208</v>
      </c>
      <c r="BX1416" t="s">
        <v>209</v>
      </c>
      <c r="BY1416" t="s">
        <v>210</v>
      </c>
      <c r="BZ1416" t="s">
        <v>210</v>
      </c>
      <c r="CA1416" t="s">
        <v>210</v>
      </c>
      <c r="CB1416" t="s">
        <v>210</v>
      </c>
      <c r="CC1416">
        <v>5</v>
      </c>
      <c r="CD1416">
        <v>0</v>
      </c>
      <c r="CE1416">
        <v>0</v>
      </c>
      <c r="CF1416">
        <v>0</v>
      </c>
      <c r="CG1416">
        <v>0</v>
      </c>
      <c r="CH1416">
        <v>2</v>
      </c>
      <c r="CI1416">
        <v>1329.61</v>
      </c>
      <c r="CJ1416">
        <v>-0.282321</v>
      </c>
      <c r="CK1416">
        <v>7.99462</v>
      </c>
      <c r="CL1416">
        <v>9.33256</v>
      </c>
      <c r="CM1416">
        <v>30.0006</v>
      </c>
      <c r="CN1416">
        <v>9.18645</v>
      </c>
      <c r="CO1416">
        <v>9.40772</v>
      </c>
      <c r="CP1416">
        <v>-1</v>
      </c>
      <c r="CQ1416">
        <v>0</v>
      </c>
      <c r="CR1416">
        <v>100</v>
      </c>
      <c r="CS1416">
        <v>-999.9</v>
      </c>
      <c r="CT1416">
        <v>400</v>
      </c>
      <c r="CU1416">
        <v>8.60137</v>
      </c>
      <c r="CV1416">
        <v>103.928</v>
      </c>
      <c r="CW1416">
        <v>103.445</v>
      </c>
    </row>
    <row r="1417" spans="1:101">
      <c r="A1417">
        <v>1403</v>
      </c>
      <c r="B1417">
        <v>1550677343.8</v>
      </c>
      <c r="C1417">
        <v>4520</v>
      </c>
      <c r="D1417" t="s">
        <v>3027</v>
      </c>
      <c r="E1417" t="s">
        <v>3028</v>
      </c>
      <c r="F1417">
        <f>J1417+I1417+M1417*K1417</f>
        <v>0</v>
      </c>
      <c r="G1417">
        <f>(1000*AM1417)/(L1417*(AO1417+273.15))</f>
        <v>0</v>
      </c>
      <c r="H1417">
        <f>((G1417*F1417*(1-(AJ1417/1000)))/(100*K1417))*(BE1417/60)</f>
        <v>0</v>
      </c>
      <c r="I1417" t="s">
        <v>197</v>
      </c>
      <c r="J1417" t="s">
        <v>198</v>
      </c>
      <c r="K1417" t="s">
        <v>199</v>
      </c>
      <c r="L1417" t="s">
        <v>200</v>
      </c>
      <c r="M1417" t="s">
        <v>201</v>
      </c>
      <c r="N1417" t="s">
        <v>2602</v>
      </c>
      <c r="O1417" t="s">
        <v>203</v>
      </c>
      <c r="P1417" t="s">
        <v>686</v>
      </c>
      <c r="Q1417">
        <v>1550677343.8</v>
      </c>
      <c r="R1417">
        <f>AL1417*Y1417*(AJ1417-AK1417)/(100*AF1417*(1000-Y1417*AJ1417))</f>
        <v>0</v>
      </c>
      <c r="S1417">
        <f>AL1417*Y1417*(AI1417-AH1417*(1000-Y1417*AK1417)/(1000-Y1417*AJ1417))/(100*AF1417)</f>
        <v>0</v>
      </c>
      <c r="T1417">
        <f>(U1417/V1417*100)</f>
        <v>0</v>
      </c>
      <c r="U1417">
        <f>AJ1417*(AM1417+AN1417)/1000</f>
        <v>0</v>
      </c>
      <c r="V1417">
        <f>0.61365*exp(17.502*AO1417/(240.97+AO1417))</f>
        <v>0</v>
      </c>
      <c r="W1417">
        <v>119</v>
      </c>
      <c r="X1417">
        <v>8</v>
      </c>
      <c r="Y1417">
        <f>IF(W1417*$H$11&gt;=AA1417,1.0,(AA1417/(AA1417-W1417*$H$11)))</f>
        <v>0</v>
      </c>
      <c r="Z1417">
        <f>(Y1417-1)*100</f>
        <v>0</v>
      </c>
      <c r="AA1417">
        <f>MAX(0,($B$11+$C$11*AR1417)/(1+$D$11*AR1417)*AM1417/(AO1417+273)*$E$11)</f>
        <v>0</v>
      </c>
      <c r="AB1417">
        <f>$B$9*AS1417+$C$9*AT1417</f>
        <v>0</v>
      </c>
      <c r="AC1417">
        <f>AB1417*AD1417</f>
        <v>0</v>
      </c>
      <c r="AD1417">
        <f>($B$9*$D$7+$C$9*$D$7)/($B$9+$C$9)</f>
        <v>0</v>
      </c>
      <c r="AE1417">
        <f>($B$9*$K$7+$C$9*$K$7)/($B$9+$C$9)</f>
        <v>0</v>
      </c>
      <c r="AF1417">
        <v>10</v>
      </c>
      <c r="AG1417">
        <v>1550677343.8</v>
      </c>
      <c r="AH1417">
        <v>401.154</v>
      </c>
      <c r="AI1417">
        <v>408.759</v>
      </c>
      <c r="AJ1417">
        <v>8.46385</v>
      </c>
      <c r="AK1417">
        <v>3.32481</v>
      </c>
      <c r="AL1417">
        <v>1432.77</v>
      </c>
      <c r="AM1417">
        <v>99.522</v>
      </c>
      <c r="AN1417">
        <v>0.0237399</v>
      </c>
      <c r="AO1417">
        <v>7.99516</v>
      </c>
      <c r="AP1417">
        <v>999.9</v>
      </c>
      <c r="AQ1417">
        <v>999.9</v>
      </c>
      <c r="AR1417">
        <v>9986.25</v>
      </c>
      <c r="AS1417">
        <v>0</v>
      </c>
      <c r="AT1417">
        <v>0.219127</v>
      </c>
      <c r="AU1417">
        <v>0</v>
      </c>
      <c r="AV1417" t="s">
        <v>205</v>
      </c>
      <c r="AW1417">
        <v>0</v>
      </c>
      <c r="AX1417">
        <v>-1.442</v>
      </c>
      <c r="AY1417">
        <v>-0.036</v>
      </c>
      <c r="AZ1417">
        <v>0</v>
      </c>
      <c r="BA1417">
        <v>0</v>
      </c>
      <c r="BB1417">
        <v>0</v>
      </c>
      <c r="BC1417">
        <v>0</v>
      </c>
      <c r="BD1417">
        <v>403.762352459016</v>
      </c>
      <c r="BE1417">
        <v>1.61736261112172</v>
      </c>
      <c r="BF1417">
        <v>0.475702119945014</v>
      </c>
      <c r="BG1417">
        <v>-1</v>
      </c>
      <c r="BH1417">
        <v>0</v>
      </c>
      <c r="BI1417">
        <v>0</v>
      </c>
      <c r="BJ1417" t="s">
        <v>206</v>
      </c>
      <c r="BK1417">
        <v>1.88461</v>
      </c>
      <c r="BL1417">
        <v>1.88157</v>
      </c>
      <c r="BM1417">
        <v>1.88309</v>
      </c>
      <c r="BN1417">
        <v>1.88186</v>
      </c>
      <c r="BO1417">
        <v>1.88373</v>
      </c>
      <c r="BP1417">
        <v>1.88309</v>
      </c>
      <c r="BQ1417">
        <v>1.88477</v>
      </c>
      <c r="BR1417">
        <v>1.88232</v>
      </c>
      <c r="BS1417" t="s">
        <v>207</v>
      </c>
      <c r="BT1417" t="s">
        <v>17</v>
      </c>
      <c r="BU1417" t="s">
        <v>17</v>
      </c>
      <c r="BV1417" t="s">
        <v>17</v>
      </c>
      <c r="BW1417" t="s">
        <v>208</v>
      </c>
      <c r="BX1417" t="s">
        <v>209</v>
      </c>
      <c r="BY1417" t="s">
        <v>210</v>
      </c>
      <c r="BZ1417" t="s">
        <v>210</v>
      </c>
      <c r="CA1417" t="s">
        <v>210</v>
      </c>
      <c r="CB1417" t="s">
        <v>210</v>
      </c>
      <c r="CC1417">
        <v>5</v>
      </c>
      <c r="CD1417">
        <v>0</v>
      </c>
      <c r="CE1417">
        <v>0</v>
      </c>
      <c r="CF1417">
        <v>0</v>
      </c>
      <c r="CG1417">
        <v>0</v>
      </c>
      <c r="CH1417">
        <v>2</v>
      </c>
      <c r="CI1417">
        <v>1338.82</v>
      </c>
      <c r="CJ1417">
        <v>-0.282321</v>
      </c>
      <c r="CK1417">
        <v>7.99645</v>
      </c>
      <c r="CL1417">
        <v>9.33414</v>
      </c>
      <c r="CM1417">
        <v>30.0005</v>
      </c>
      <c r="CN1417">
        <v>9.18729</v>
      </c>
      <c r="CO1417">
        <v>9.40912</v>
      </c>
      <c r="CP1417">
        <v>-1</v>
      </c>
      <c r="CQ1417">
        <v>0</v>
      </c>
      <c r="CR1417">
        <v>100</v>
      </c>
      <c r="CS1417">
        <v>-999.9</v>
      </c>
      <c r="CT1417">
        <v>400</v>
      </c>
      <c r="CU1417">
        <v>8.60137</v>
      </c>
      <c r="CV1417">
        <v>103.928</v>
      </c>
      <c r="CW1417">
        <v>103.445</v>
      </c>
    </row>
    <row r="1418" spans="1:101">
      <c r="A1418">
        <v>1404</v>
      </c>
      <c r="B1418">
        <v>1550677345.8</v>
      </c>
      <c r="C1418">
        <v>4522</v>
      </c>
      <c r="D1418" t="s">
        <v>3029</v>
      </c>
      <c r="E1418" t="s">
        <v>3030</v>
      </c>
      <c r="F1418">
        <f>J1418+I1418+M1418*K1418</f>
        <v>0</v>
      </c>
      <c r="G1418">
        <f>(1000*AM1418)/(L1418*(AO1418+273.15))</f>
        <v>0</v>
      </c>
      <c r="H1418">
        <f>((G1418*F1418*(1-(AJ1418/1000)))/(100*K1418))*(BE1418/60)</f>
        <v>0</v>
      </c>
      <c r="I1418" t="s">
        <v>197</v>
      </c>
      <c r="J1418" t="s">
        <v>198</v>
      </c>
      <c r="K1418" t="s">
        <v>199</v>
      </c>
      <c r="L1418" t="s">
        <v>200</v>
      </c>
      <c r="M1418" t="s">
        <v>201</v>
      </c>
      <c r="N1418" t="s">
        <v>2602</v>
      </c>
      <c r="O1418" t="s">
        <v>203</v>
      </c>
      <c r="P1418" t="s">
        <v>686</v>
      </c>
      <c r="Q1418">
        <v>1550677345.8</v>
      </c>
      <c r="R1418">
        <f>AL1418*Y1418*(AJ1418-AK1418)/(100*AF1418*(1000-Y1418*AJ1418))</f>
        <v>0</v>
      </c>
      <c r="S1418">
        <f>AL1418*Y1418*(AI1418-AH1418*(1000-Y1418*AK1418)/(1000-Y1418*AJ1418))/(100*AF1418)</f>
        <v>0</v>
      </c>
      <c r="T1418">
        <f>(U1418/V1418*100)</f>
        <v>0</v>
      </c>
      <c r="U1418">
        <f>AJ1418*(AM1418+AN1418)/1000</f>
        <v>0</v>
      </c>
      <c r="V1418">
        <f>0.61365*exp(17.502*AO1418/(240.97+AO1418))</f>
        <v>0</v>
      </c>
      <c r="W1418">
        <v>113</v>
      </c>
      <c r="X1418">
        <v>8</v>
      </c>
      <c r="Y1418">
        <f>IF(W1418*$H$11&gt;=AA1418,1.0,(AA1418/(AA1418-W1418*$H$11)))</f>
        <v>0</v>
      </c>
      <c r="Z1418">
        <f>(Y1418-1)*100</f>
        <v>0</v>
      </c>
      <c r="AA1418">
        <f>MAX(0,($B$11+$C$11*AR1418)/(1+$D$11*AR1418)*AM1418/(AO1418+273)*$E$11)</f>
        <v>0</v>
      </c>
      <c r="AB1418">
        <f>$B$9*AS1418+$C$9*AT1418</f>
        <v>0</v>
      </c>
      <c r="AC1418">
        <f>AB1418*AD1418</f>
        <v>0</v>
      </c>
      <c r="AD1418">
        <f>($B$9*$D$7+$C$9*$D$7)/($B$9+$C$9)</f>
        <v>0</v>
      </c>
      <c r="AE1418">
        <f>($B$9*$K$7+$C$9*$K$7)/($B$9+$C$9)</f>
        <v>0</v>
      </c>
      <c r="AF1418">
        <v>10</v>
      </c>
      <c r="AG1418">
        <v>1550677345.8</v>
      </c>
      <c r="AH1418">
        <v>401.262</v>
      </c>
      <c r="AI1418">
        <v>408.784</v>
      </c>
      <c r="AJ1418">
        <v>8.46838</v>
      </c>
      <c r="AK1418">
        <v>3.32461</v>
      </c>
      <c r="AL1418">
        <v>1432.62</v>
      </c>
      <c r="AM1418">
        <v>99.5208</v>
      </c>
      <c r="AN1418">
        <v>0.0238321</v>
      </c>
      <c r="AO1418">
        <v>7.98771</v>
      </c>
      <c r="AP1418">
        <v>999.9</v>
      </c>
      <c r="AQ1418">
        <v>999.9</v>
      </c>
      <c r="AR1418">
        <v>9996.25</v>
      </c>
      <c r="AS1418">
        <v>0</v>
      </c>
      <c r="AT1418">
        <v>0.219127</v>
      </c>
      <c r="AU1418">
        <v>0</v>
      </c>
      <c r="AV1418" t="s">
        <v>205</v>
      </c>
      <c r="AW1418">
        <v>0</v>
      </c>
      <c r="AX1418">
        <v>-1.442</v>
      </c>
      <c r="AY1418">
        <v>-0.036</v>
      </c>
      <c r="AZ1418">
        <v>0</v>
      </c>
      <c r="BA1418">
        <v>0</v>
      </c>
      <c r="BB1418">
        <v>0</v>
      </c>
      <c r="BC1418">
        <v>0</v>
      </c>
      <c r="BD1418">
        <v>403.816770491803</v>
      </c>
      <c r="BE1418">
        <v>1.61090120401308</v>
      </c>
      <c r="BF1418">
        <v>0.473798649682267</v>
      </c>
      <c r="BG1418">
        <v>-1</v>
      </c>
      <c r="BH1418">
        <v>0</v>
      </c>
      <c r="BI1418">
        <v>0</v>
      </c>
      <c r="BJ1418" t="s">
        <v>206</v>
      </c>
      <c r="BK1418">
        <v>1.88461</v>
      </c>
      <c r="BL1418">
        <v>1.88157</v>
      </c>
      <c r="BM1418">
        <v>1.88309</v>
      </c>
      <c r="BN1418">
        <v>1.88186</v>
      </c>
      <c r="BO1418">
        <v>1.88374</v>
      </c>
      <c r="BP1418">
        <v>1.88309</v>
      </c>
      <c r="BQ1418">
        <v>1.88477</v>
      </c>
      <c r="BR1418">
        <v>1.88232</v>
      </c>
      <c r="BS1418" t="s">
        <v>207</v>
      </c>
      <c r="BT1418" t="s">
        <v>17</v>
      </c>
      <c r="BU1418" t="s">
        <v>17</v>
      </c>
      <c r="BV1418" t="s">
        <v>17</v>
      </c>
      <c r="BW1418" t="s">
        <v>208</v>
      </c>
      <c r="BX1418" t="s">
        <v>209</v>
      </c>
      <c r="BY1418" t="s">
        <v>210</v>
      </c>
      <c r="BZ1418" t="s">
        <v>210</v>
      </c>
      <c r="CA1418" t="s">
        <v>210</v>
      </c>
      <c r="CB1418" t="s">
        <v>210</v>
      </c>
      <c r="CC1418">
        <v>5</v>
      </c>
      <c r="CD1418">
        <v>0</v>
      </c>
      <c r="CE1418">
        <v>0</v>
      </c>
      <c r="CF1418">
        <v>0</v>
      </c>
      <c r="CG1418">
        <v>0</v>
      </c>
      <c r="CH1418">
        <v>2</v>
      </c>
      <c r="CI1418">
        <v>1342.83</v>
      </c>
      <c r="CJ1418">
        <v>-0.282321</v>
      </c>
      <c r="CK1418">
        <v>7.99819</v>
      </c>
      <c r="CL1418">
        <v>9.33554</v>
      </c>
      <c r="CM1418">
        <v>30.0004</v>
      </c>
      <c r="CN1418">
        <v>9.18841</v>
      </c>
      <c r="CO1418">
        <v>9.41068</v>
      </c>
      <c r="CP1418">
        <v>-1</v>
      </c>
      <c r="CQ1418">
        <v>0</v>
      </c>
      <c r="CR1418">
        <v>100</v>
      </c>
      <c r="CS1418">
        <v>-999.9</v>
      </c>
      <c r="CT1418">
        <v>400</v>
      </c>
      <c r="CU1418">
        <v>8.60137</v>
      </c>
      <c r="CV1418">
        <v>103.928</v>
      </c>
      <c r="CW1418">
        <v>103.443</v>
      </c>
    </row>
    <row r="1419" spans="1:101">
      <c r="A1419">
        <v>1405</v>
      </c>
      <c r="B1419">
        <v>1550677347.8</v>
      </c>
      <c r="C1419">
        <v>4524</v>
      </c>
      <c r="D1419" t="s">
        <v>3031</v>
      </c>
      <c r="E1419" t="s">
        <v>3032</v>
      </c>
      <c r="F1419">
        <f>J1419+I1419+M1419*K1419</f>
        <v>0</v>
      </c>
      <c r="G1419">
        <f>(1000*AM1419)/(L1419*(AO1419+273.15))</f>
        <v>0</v>
      </c>
      <c r="H1419">
        <f>((G1419*F1419*(1-(AJ1419/1000)))/(100*K1419))*(BE1419/60)</f>
        <v>0</v>
      </c>
      <c r="I1419" t="s">
        <v>197</v>
      </c>
      <c r="J1419" t="s">
        <v>198</v>
      </c>
      <c r="K1419" t="s">
        <v>199</v>
      </c>
      <c r="L1419" t="s">
        <v>200</v>
      </c>
      <c r="M1419" t="s">
        <v>201</v>
      </c>
      <c r="N1419" t="s">
        <v>2602</v>
      </c>
      <c r="O1419" t="s">
        <v>203</v>
      </c>
      <c r="P1419" t="s">
        <v>686</v>
      </c>
      <c r="Q1419">
        <v>1550677347.8</v>
      </c>
      <c r="R1419">
        <f>AL1419*Y1419*(AJ1419-AK1419)/(100*AF1419*(1000-Y1419*AJ1419))</f>
        <v>0</v>
      </c>
      <c r="S1419">
        <f>AL1419*Y1419*(AI1419-AH1419*(1000-Y1419*AK1419)/(1000-Y1419*AJ1419))/(100*AF1419)</f>
        <v>0</v>
      </c>
      <c r="T1419">
        <f>(U1419/V1419*100)</f>
        <v>0</v>
      </c>
      <c r="U1419">
        <f>AJ1419*(AM1419+AN1419)/1000</f>
        <v>0</v>
      </c>
      <c r="V1419">
        <f>0.61365*exp(17.502*AO1419/(240.97+AO1419))</f>
        <v>0</v>
      </c>
      <c r="W1419">
        <v>117</v>
      </c>
      <c r="X1419">
        <v>8</v>
      </c>
      <c r="Y1419">
        <f>IF(W1419*$H$11&gt;=AA1419,1.0,(AA1419/(AA1419-W1419*$H$11)))</f>
        <v>0</v>
      </c>
      <c r="Z1419">
        <f>(Y1419-1)*100</f>
        <v>0</v>
      </c>
      <c r="AA1419">
        <f>MAX(0,($B$11+$C$11*AR1419)/(1+$D$11*AR1419)*AM1419/(AO1419+273)*$E$11)</f>
        <v>0</v>
      </c>
      <c r="AB1419">
        <f>$B$9*AS1419+$C$9*AT1419</f>
        <v>0</v>
      </c>
      <c r="AC1419">
        <f>AB1419*AD1419</f>
        <v>0</v>
      </c>
      <c r="AD1419">
        <f>($B$9*$D$7+$C$9*$D$7)/($B$9+$C$9)</f>
        <v>0</v>
      </c>
      <c r="AE1419">
        <f>($B$9*$K$7+$C$9*$K$7)/($B$9+$C$9)</f>
        <v>0</v>
      </c>
      <c r="AF1419">
        <v>10</v>
      </c>
      <c r="AG1419">
        <v>1550677347.8</v>
      </c>
      <c r="AH1419">
        <v>401.331</v>
      </c>
      <c r="AI1419">
        <v>408.777</v>
      </c>
      <c r="AJ1419">
        <v>8.47305</v>
      </c>
      <c r="AK1419">
        <v>3.3239</v>
      </c>
      <c r="AL1419">
        <v>1432.98</v>
      </c>
      <c r="AM1419">
        <v>99.5213</v>
      </c>
      <c r="AN1419">
        <v>0.0241574</v>
      </c>
      <c r="AO1419">
        <v>7.96847</v>
      </c>
      <c r="AP1419">
        <v>999.9</v>
      </c>
      <c r="AQ1419">
        <v>999.9</v>
      </c>
      <c r="AR1419">
        <v>10012.5</v>
      </c>
      <c r="AS1419">
        <v>0</v>
      </c>
      <c r="AT1419">
        <v>0.219127</v>
      </c>
      <c r="AU1419">
        <v>0</v>
      </c>
      <c r="AV1419" t="s">
        <v>205</v>
      </c>
      <c r="AW1419">
        <v>0</v>
      </c>
      <c r="AX1419">
        <v>-1.442</v>
      </c>
      <c r="AY1419">
        <v>-0.036</v>
      </c>
      <c r="AZ1419">
        <v>0</v>
      </c>
      <c r="BA1419">
        <v>0</v>
      </c>
      <c r="BB1419">
        <v>0</v>
      </c>
      <c r="BC1419">
        <v>0</v>
      </c>
      <c r="BD1419">
        <v>403.871795081967</v>
      </c>
      <c r="BE1419">
        <v>1.61758585642646</v>
      </c>
      <c r="BF1419">
        <v>0.475797620886639</v>
      </c>
      <c r="BG1419">
        <v>-1</v>
      </c>
      <c r="BH1419">
        <v>0</v>
      </c>
      <c r="BI1419">
        <v>0</v>
      </c>
      <c r="BJ1419" t="s">
        <v>206</v>
      </c>
      <c r="BK1419">
        <v>1.88462</v>
      </c>
      <c r="BL1419">
        <v>1.88158</v>
      </c>
      <c r="BM1419">
        <v>1.88309</v>
      </c>
      <c r="BN1419">
        <v>1.88186</v>
      </c>
      <c r="BO1419">
        <v>1.88374</v>
      </c>
      <c r="BP1419">
        <v>1.88309</v>
      </c>
      <c r="BQ1419">
        <v>1.88477</v>
      </c>
      <c r="BR1419">
        <v>1.88232</v>
      </c>
      <c r="BS1419" t="s">
        <v>207</v>
      </c>
      <c r="BT1419" t="s">
        <v>17</v>
      </c>
      <c r="BU1419" t="s">
        <v>17</v>
      </c>
      <c r="BV1419" t="s">
        <v>17</v>
      </c>
      <c r="BW1419" t="s">
        <v>208</v>
      </c>
      <c r="BX1419" t="s">
        <v>209</v>
      </c>
      <c r="BY1419" t="s">
        <v>210</v>
      </c>
      <c r="BZ1419" t="s">
        <v>210</v>
      </c>
      <c r="CA1419" t="s">
        <v>210</v>
      </c>
      <c r="CB1419" t="s">
        <v>210</v>
      </c>
      <c r="CC1419">
        <v>5</v>
      </c>
      <c r="CD1419">
        <v>0</v>
      </c>
      <c r="CE1419">
        <v>0</v>
      </c>
      <c r="CF1419">
        <v>0</v>
      </c>
      <c r="CG1419">
        <v>0</v>
      </c>
      <c r="CH1419">
        <v>2</v>
      </c>
      <c r="CI1419">
        <v>1340.55</v>
      </c>
      <c r="CJ1419">
        <v>-0.282321</v>
      </c>
      <c r="CK1419">
        <v>7.99989</v>
      </c>
      <c r="CL1419">
        <v>9.3372</v>
      </c>
      <c r="CM1419">
        <v>30.0006</v>
      </c>
      <c r="CN1419">
        <v>9.18952</v>
      </c>
      <c r="CO1419">
        <v>9.41218</v>
      </c>
      <c r="CP1419">
        <v>-1</v>
      </c>
      <c r="CQ1419">
        <v>0</v>
      </c>
      <c r="CR1419">
        <v>100</v>
      </c>
      <c r="CS1419">
        <v>-999.9</v>
      </c>
      <c r="CT1419">
        <v>400</v>
      </c>
      <c r="CU1419">
        <v>8.60137</v>
      </c>
      <c r="CV1419">
        <v>103.927</v>
      </c>
      <c r="CW1419">
        <v>103.442</v>
      </c>
    </row>
    <row r="1420" spans="1:101">
      <c r="A1420">
        <v>1406</v>
      </c>
      <c r="B1420">
        <v>1550677349.8</v>
      </c>
      <c r="C1420">
        <v>4526</v>
      </c>
      <c r="D1420" t="s">
        <v>3033</v>
      </c>
      <c r="E1420" t="s">
        <v>3034</v>
      </c>
      <c r="F1420">
        <f>J1420+I1420+M1420*K1420</f>
        <v>0</v>
      </c>
      <c r="G1420">
        <f>(1000*AM1420)/(L1420*(AO1420+273.15))</f>
        <v>0</v>
      </c>
      <c r="H1420">
        <f>((G1420*F1420*(1-(AJ1420/1000)))/(100*K1420))*(BE1420/60)</f>
        <v>0</v>
      </c>
      <c r="I1420" t="s">
        <v>197</v>
      </c>
      <c r="J1420" t="s">
        <v>198</v>
      </c>
      <c r="K1420" t="s">
        <v>199</v>
      </c>
      <c r="L1420" t="s">
        <v>200</v>
      </c>
      <c r="M1420" t="s">
        <v>201</v>
      </c>
      <c r="N1420" t="s">
        <v>2602</v>
      </c>
      <c r="O1420" t="s">
        <v>203</v>
      </c>
      <c r="P1420" t="s">
        <v>686</v>
      </c>
      <c r="Q1420">
        <v>1550677349.8</v>
      </c>
      <c r="R1420">
        <f>AL1420*Y1420*(AJ1420-AK1420)/(100*AF1420*(1000-Y1420*AJ1420))</f>
        <v>0</v>
      </c>
      <c r="S1420">
        <f>AL1420*Y1420*(AI1420-AH1420*(1000-Y1420*AK1420)/(1000-Y1420*AJ1420))/(100*AF1420)</f>
        <v>0</v>
      </c>
      <c r="T1420">
        <f>(U1420/V1420*100)</f>
        <v>0</v>
      </c>
      <c r="U1420">
        <f>AJ1420*(AM1420+AN1420)/1000</f>
        <v>0</v>
      </c>
      <c r="V1420">
        <f>0.61365*exp(17.502*AO1420/(240.97+AO1420))</f>
        <v>0</v>
      </c>
      <c r="W1420">
        <v>134</v>
      </c>
      <c r="X1420">
        <v>9</v>
      </c>
      <c r="Y1420">
        <f>IF(W1420*$H$11&gt;=AA1420,1.0,(AA1420/(AA1420-W1420*$H$11)))</f>
        <v>0</v>
      </c>
      <c r="Z1420">
        <f>(Y1420-1)*100</f>
        <v>0</v>
      </c>
      <c r="AA1420">
        <f>MAX(0,($B$11+$C$11*AR1420)/(1+$D$11*AR1420)*AM1420/(AO1420+273)*$E$11)</f>
        <v>0</v>
      </c>
      <c r="AB1420">
        <f>$B$9*AS1420+$C$9*AT1420</f>
        <v>0</v>
      </c>
      <c r="AC1420">
        <f>AB1420*AD1420</f>
        <v>0</v>
      </c>
      <c r="AD1420">
        <f>($B$9*$D$7+$C$9*$D$7)/($B$9+$C$9)</f>
        <v>0</v>
      </c>
      <c r="AE1420">
        <f>($B$9*$K$7+$C$9*$K$7)/($B$9+$C$9)</f>
        <v>0</v>
      </c>
      <c r="AF1420">
        <v>10</v>
      </c>
      <c r="AG1420">
        <v>1550677349.8</v>
      </c>
      <c r="AH1420">
        <v>401.357</v>
      </c>
      <c r="AI1420">
        <v>408.735</v>
      </c>
      <c r="AJ1420">
        <v>8.47699</v>
      </c>
      <c r="AK1420">
        <v>3.32391</v>
      </c>
      <c r="AL1420">
        <v>1433.32</v>
      </c>
      <c r="AM1420">
        <v>99.5216</v>
      </c>
      <c r="AN1420">
        <v>0.0240504</v>
      </c>
      <c r="AO1420">
        <v>7.94595</v>
      </c>
      <c r="AP1420">
        <v>999.9</v>
      </c>
      <c r="AQ1420">
        <v>999.9</v>
      </c>
      <c r="AR1420">
        <v>9997.5</v>
      </c>
      <c r="AS1420">
        <v>0</v>
      </c>
      <c r="AT1420">
        <v>0.219127</v>
      </c>
      <c r="AU1420">
        <v>0</v>
      </c>
      <c r="AV1420" t="s">
        <v>205</v>
      </c>
      <c r="AW1420">
        <v>0</v>
      </c>
      <c r="AX1420">
        <v>-1.442</v>
      </c>
      <c r="AY1420">
        <v>-0.036</v>
      </c>
      <c r="AZ1420">
        <v>0</v>
      </c>
      <c r="BA1420">
        <v>0</v>
      </c>
      <c r="BB1420">
        <v>0</v>
      </c>
      <c r="BC1420">
        <v>0</v>
      </c>
      <c r="BD1420">
        <v>403.92568852459</v>
      </c>
      <c r="BE1420">
        <v>1.62927813460593</v>
      </c>
      <c r="BF1420">
        <v>0.479195057344155</v>
      </c>
      <c r="BG1420">
        <v>-1</v>
      </c>
      <c r="BH1420">
        <v>0</v>
      </c>
      <c r="BI1420">
        <v>0</v>
      </c>
      <c r="BJ1420" t="s">
        <v>206</v>
      </c>
      <c r="BK1420">
        <v>1.88463</v>
      </c>
      <c r="BL1420">
        <v>1.88159</v>
      </c>
      <c r="BM1420">
        <v>1.8831</v>
      </c>
      <c r="BN1420">
        <v>1.88187</v>
      </c>
      <c r="BO1420">
        <v>1.88373</v>
      </c>
      <c r="BP1420">
        <v>1.88309</v>
      </c>
      <c r="BQ1420">
        <v>1.88477</v>
      </c>
      <c r="BR1420">
        <v>1.88232</v>
      </c>
      <c r="BS1420" t="s">
        <v>207</v>
      </c>
      <c r="BT1420" t="s">
        <v>17</v>
      </c>
      <c r="BU1420" t="s">
        <v>17</v>
      </c>
      <c r="BV1420" t="s">
        <v>17</v>
      </c>
      <c r="BW1420" t="s">
        <v>208</v>
      </c>
      <c r="BX1420" t="s">
        <v>209</v>
      </c>
      <c r="BY1420" t="s">
        <v>210</v>
      </c>
      <c r="BZ1420" t="s">
        <v>210</v>
      </c>
      <c r="CA1420" t="s">
        <v>210</v>
      </c>
      <c r="CB1420" t="s">
        <v>210</v>
      </c>
      <c r="CC1420">
        <v>5</v>
      </c>
      <c r="CD1420">
        <v>0</v>
      </c>
      <c r="CE1420">
        <v>0</v>
      </c>
      <c r="CF1420">
        <v>0</v>
      </c>
      <c r="CG1420">
        <v>0</v>
      </c>
      <c r="CH1420">
        <v>2</v>
      </c>
      <c r="CI1420">
        <v>1327.88</v>
      </c>
      <c r="CJ1420">
        <v>-0.282321</v>
      </c>
      <c r="CK1420">
        <v>8.00174</v>
      </c>
      <c r="CL1420">
        <v>9.33887</v>
      </c>
      <c r="CM1420">
        <v>30.0006</v>
      </c>
      <c r="CN1420">
        <v>9.19063</v>
      </c>
      <c r="CO1420">
        <v>9.41398</v>
      </c>
      <c r="CP1420">
        <v>-1</v>
      </c>
      <c r="CQ1420">
        <v>0</v>
      </c>
      <c r="CR1420">
        <v>100</v>
      </c>
      <c r="CS1420">
        <v>-999.9</v>
      </c>
      <c r="CT1420">
        <v>400</v>
      </c>
      <c r="CU1420">
        <v>8.60137</v>
      </c>
      <c r="CV1420">
        <v>103.926</v>
      </c>
      <c r="CW1420">
        <v>103.442</v>
      </c>
    </row>
    <row r="1421" spans="1:101">
      <c r="A1421">
        <v>1407</v>
      </c>
      <c r="B1421">
        <v>1550677351.8</v>
      </c>
      <c r="C1421">
        <v>4528</v>
      </c>
      <c r="D1421" t="s">
        <v>3035</v>
      </c>
      <c r="E1421" t="s">
        <v>3036</v>
      </c>
      <c r="F1421">
        <f>J1421+I1421+M1421*K1421</f>
        <v>0</v>
      </c>
      <c r="G1421">
        <f>(1000*AM1421)/(L1421*(AO1421+273.15))</f>
        <v>0</v>
      </c>
      <c r="H1421">
        <f>((G1421*F1421*(1-(AJ1421/1000)))/(100*K1421))*(BE1421/60)</f>
        <v>0</v>
      </c>
      <c r="I1421" t="s">
        <v>197</v>
      </c>
      <c r="J1421" t="s">
        <v>198</v>
      </c>
      <c r="K1421" t="s">
        <v>199</v>
      </c>
      <c r="L1421" t="s">
        <v>200</v>
      </c>
      <c r="M1421" t="s">
        <v>201</v>
      </c>
      <c r="N1421" t="s">
        <v>2602</v>
      </c>
      <c r="O1421" t="s">
        <v>203</v>
      </c>
      <c r="P1421" t="s">
        <v>686</v>
      </c>
      <c r="Q1421">
        <v>1550677351.8</v>
      </c>
      <c r="R1421">
        <f>AL1421*Y1421*(AJ1421-AK1421)/(100*AF1421*(1000-Y1421*AJ1421))</f>
        <v>0</v>
      </c>
      <c r="S1421">
        <f>AL1421*Y1421*(AI1421-AH1421*(1000-Y1421*AK1421)/(1000-Y1421*AJ1421))/(100*AF1421)</f>
        <v>0</v>
      </c>
      <c r="T1421">
        <f>(U1421/V1421*100)</f>
        <v>0</v>
      </c>
      <c r="U1421">
        <f>AJ1421*(AM1421+AN1421)/1000</f>
        <v>0</v>
      </c>
      <c r="V1421">
        <f>0.61365*exp(17.502*AO1421/(240.97+AO1421))</f>
        <v>0</v>
      </c>
      <c r="W1421">
        <v>136</v>
      </c>
      <c r="X1421">
        <v>9</v>
      </c>
      <c r="Y1421">
        <f>IF(W1421*$H$11&gt;=AA1421,1.0,(AA1421/(AA1421-W1421*$H$11)))</f>
        <v>0</v>
      </c>
      <c r="Z1421">
        <f>(Y1421-1)*100</f>
        <v>0</v>
      </c>
      <c r="AA1421">
        <f>MAX(0,($B$11+$C$11*AR1421)/(1+$D$11*AR1421)*AM1421/(AO1421+273)*$E$11)</f>
        <v>0</v>
      </c>
      <c r="AB1421">
        <f>$B$9*AS1421+$C$9*AT1421</f>
        <v>0</v>
      </c>
      <c r="AC1421">
        <f>AB1421*AD1421</f>
        <v>0</v>
      </c>
      <c r="AD1421">
        <f>($B$9*$D$7+$C$9*$D$7)/($B$9+$C$9)</f>
        <v>0</v>
      </c>
      <c r="AE1421">
        <f>($B$9*$K$7+$C$9*$K$7)/($B$9+$C$9)</f>
        <v>0</v>
      </c>
      <c r="AF1421">
        <v>10</v>
      </c>
      <c r="AG1421">
        <v>1550677351.8</v>
      </c>
      <c r="AH1421">
        <v>401.381</v>
      </c>
      <c r="AI1421">
        <v>408.78</v>
      </c>
      <c r="AJ1421">
        <v>8.48283</v>
      </c>
      <c r="AK1421">
        <v>3.32416</v>
      </c>
      <c r="AL1421">
        <v>1433.1</v>
      </c>
      <c r="AM1421">
        <v>99.5208</v>
      </c>
      <c r="AN1421">
        <v>0.023947</v>
      </c>
      <c r="AO1421">
        <v>7.94165</v>
      </c>
      <c r="AP1421">
        <v>999.9</v>
      </c>
      <c r="AQ1421">
        <v>999.9</v>
      </c>
      <c r="AR1421">
        <v>9974.38</v>
      </c>
      <c r="AS1421">
        <v>0</v>
      </c>
      <c r="AT1421">
        <v>0.219127</v>
      </c>
      <c r="AU1421">
        <v>0</v>
      </c>
      <c r="AV1421" t="s">
        <v>205</v>
      </c>
      <c r="AW1421">
        <v>0</v>
      </c>
      <c r="AX1421">
        <v>-1.442</v>
      </c>
      <c r="AY1421">
        <v>-0.036</v>
      </c>
      <c r="AZ1421">
        <v>0</v>
      </c>
      <c r="BA1421">
        <v>0</v>
      </c>
      <c r="BB1421">
        <v>0</v>
      </c>
      <c r="BC1421">
        <v>0</v>
      </c>
      <c r="BD1421">
        <v>403.97843442623</v>
      </c>
      <c r="BE1421">
        <v>1.63879489648622</v>
      </c>
      <c r="BF1421">
        <v>0.481891049309901</v>
      </c>
      <c r="BG1421">
        <v>-1</v>
      </c>
      <c r="BH1421">
        <v>0</v>
      </c>
      <c r="BI1421">
        <v>0</v>
      </c>
      <c r="BJ1421" t="s">
        <v>206</v>
      </c>
      <c r="BK1421">
        <v>1.88462</v>
      </c>
      <c r="BL1421">
        <v>1.88159</v>
      </c>
      <c r="BM1421">
        <v>1.8831</v>
      </c>
      <c r="BN1421">
        <v>1.88186</v>
      </c>
      <c r="BO1421">
        <v>1.88373</v>
      </c>
      <c r="BP1421">
        <v>1.88309</v>
      </c>
      <c r="BQ1421">
        <v>1.88477</v>
      </c>
      <c r="BR1421">
        <v>1.8823</v>
      </c>
      <c r="BS1421" t="s">
        <v>207</v>
      </c>
      <c r="BT1421" t="s">
        <v>17</v>
      </c>
      <c r="BU1421" t="s">
        <v>17</v>
      </c>
      <c r="BV1421" t="s">
        <v>17</v>
      </c>
      <c r="BW1421" t="s">
        <v>208</v>
      </c>
      <c r="BX1421" t="s">
        <v>209</v>
      </c>
      <c r="BY1421" t="s">
        <v>210</v>
      </c>
      <c r="BZ1421" t="s">
        <v>210</v>
      </c>
      <c r="CA1421" t="s">
        <v>210</v>
      </c>
      <c r="CB1421" t="s">
        <v>210</v>
      </c>
      <c r="CC1421">
        <v>5</v>
      </c>
      <c r="CD1421">
        <v>0</v>
      </c>
      <c r="CE1421">
        <v>0</v>
      </c>
      <c r="CF1421">
        <v>0</v>
      </c>
      <c r="CG1421">
        <v>0</v>
      </c>
      <c r="CH1421">
        <v>2</v>
      </c>
      <c r="CI1421">
        <v>1325.95</v>
      </c>
      <c r="CJ1421">
        <v>-0.282321</v>
      </c>
      <c r="CK1421">
        <v>8.00356</v>
      </c>
      <c r="CL1421">
        <v>9.34055</v>
      </c>
      <c r="CM1421">
        <v>30.0005</v>
      </c>
      <c r="CN1421">
        <v>9.19173</v>
      </c>
      <c r="CO1421">
        <v>9.41584</v>
      </c>
      <c r="CP1421">
        <v>-1</v>
      </c>
      <c r="CQ1421">
        <v>0</v>
      </c>
      <c r="CR1421">
        <v>100</v>
      </c>
      <c r="CS1421">
        <v>-999.9</v>
      </c>
      <c r="CT1421">
        <v>400</v>
      </c>
      <c r="CU1421">
        <v>8.60137</v>
      </c>
      <c r="CV1421">
        <v>103.925</v>
      </c>
      <c r="CW1421">
        <v>103.442</v>
      </c>
    </row>
    <row r="1422" spans="1:101">
      <c r="A1422">
        <v>1408</v>
      </c>
      <c r="B1422">
        <v>1550677353.8</v>
      </c>
      <c r="C1422">
        <v>4530</v>
      </c>
      <c r="D1422" t="s">
        <v>3037</v>
      </c>
      <c r="E1422" t="s">
        <v>3038</v>
      </c>
      <c r="F1422">
        <f>J1422+I1422+M1422*K1422</f>
        <v>0</v>
      </c>
      <c r="G1422">
        <f>(1000*AM1422)/(L1422*(AO1422+273.15))</f>
        <v>0</v>
      </c>
      <c r="H1422">
        <f>((G1422*F1422*(1-(AJ1422/1000)))/(100*K1422))*(BE1422/60)</f>
        <v>0</v>
      </c>
      <c r="I1422" t="s">
        <v>197</v>
      </c>
      <c r="J1422" t="s">
        <v>198</v>
      </c>
      <c r="K1422" t="s">
        <v>199</v>
      </c>
      <c r="L1422" t="s">
        <v>200</v>
      </c>
      <c r="M1422" t="s">
        <v>201</v>
      </c>
      <c r="N1422" t="s">
        <v>2602</v>
      </c>
      <c r="O1422" t="s">
        <v>203</v>
      </c>
      <c r="P1422" t="s">
        <v>686</v>
      </c>
      <c r="Q1422">
        <v>1550677353.8</v>
      </c>
      <c r="R1422">
        <f>AL1422*Y1422*(AJ1422-AK1422)/(100*AF1422*(1000-Y1422*AJ1422))</f>
        <v>0</v>
      </c>
      <c r="S1422">
        <f>AL1422*Y1422*(AI1422-AH1422*(1000-Y1422*AK1422)/(1000-Y1422*AJ1422))/(100*AF1422)</f>
        <v>0</v>
      </c>
      <c r="T1422">
        <f>(U1422/V1422*100)</f>
        <v>0</v>
      </c>
      <c r="U1422">
        <f>AJ1422*(AM1422+AN1422)/1000</f>
        <v>0</v>
      </c>
      <c r="V1422">
        <f>0.61365*exp(17.502*AO1422/(240.97+AO1422))</f>
        <v>0</v>
      </c>
      <c r="W1422">
        <v>115</v>
      </c>
      <c r="X1422">
        <v>8</v>
      </c>
      <c r="Y1422">
        <f>IF(W1422*$H$11&gt;=AA1422,1.0,(AA1422/(AA1422-W1422*$H$11)))</f>
        <v>0</v>
      </c>
      <c r="Z1422">
        <f>(Y1422-1)*100</f>
        <v>0</v>
      </c>
      <c r="AA1422">
        <f>MAX(0,($B$11+$C$11*AR1422)/(1+$D$11*AR1422)*AM1422/(AO1422+273)*$E$11)</f>
        <v>0</v>
      </c>
      <c r="AB1422">
        <f>$B$9*AS1422+$C$9*AT1422</f>
        <v>0</v>
      </c>
      <c r="AC1422">
        <f>AB1422*AD1422</f>
        <v>0</v>
      </c>
      <c r="AD1422">
        <f>($B$9*$D$7+$C$9*$D$7)/($B$9+$C$9)</f>
        <v>0</v>
      </c>
      <c r="AE1422">
        <f>($B$9*$K$7+$C$9*$K$7)/($B$9+$C$9)</f>
        <v>0</v>
      </c>
      <c r="AF1422">
        <v>10</v>
      </c>
      <c r="AG1422">
        <v>1550677353.8</v>
      </c>
      <c r="AH1422">
        <v>401.392</v>
      </c>
      <c r="AI1422">
        <v>408.807</v>
      </c>
      <c r="AJ1422">
        <v>8.4887</v>
      </c>
      <c r="AK1422">
        <v>3.32352</v>
      </c>
      <c r="AL1422">
        <v>1432.82</v>
      </c>
      <c r="AM1422">
        <v>99.5205</v>
      </c>
      <c r="AN1422">
        <v>0.0240582</v>
      </c>
      <c r="AO1422">
        <v>7.94255</v>
      </c>
      <c r="AP1422">
        <v>999.9</v>
      </c>
      <c r="AQ1422">
        <v>999.9</v>
      </c>
      <c r="AR1422">
        <v>9997.5</v>
      </c>
      <c r="AS1422">
        <v>0</v>
      </c>
      <c r="AT1422">
        <v>0.219127</v>
      </c>
      <c r="AU1422">
        <v>0</v>
      </c>
      <c r="AV1422" t="s">
        <v>205</v>
      </c>
      <c r="AW1422">
        <v>0</v>
      </c>
      <c r="AX1422">
        <v>-1.442</v>
      </c>
      <c r="AY1422">
        <v>-0.036</v>
      </c>
      <c r="AZ1422">
        <v>0</v>
      </c>
      <c r="BA1422">
        <v>0</v>
      </c>
      <c r="BB1422">
        <v>0</v>
      </c>
      <c r="BC1422">
        <v>0</v>
      </c>
      <c r="BD1422">
        <v>404.032254098361</v>
      </c>
      <c r="BE1422">
        <v>1.6398483455822</v>
      </c>
      <c r="BF1422">
        <v>0.482147799961581</v>
      </c>
      <c r="BG1422">
        <v>-1</v>
      </c>
      <c r="BH1422">
        <v>0</v>
      </c>
      <c r="BI1422">
        <v>0</v>
      </c>
      <c r="BJ1422" t="s">
        <v>206</v>
      </c>
      <c r="BK1422">
        <v>1.88461</v>
      </c>
      <c r="BL1422">
        <v>1.88159</v>
      </c>
      <c r="BM1422">
        <v>1.88309</v>
      </c>
      <c r="BN1422">
        <v>1.88185</v>
      </c>
      <c r="BO1422">
        <v>1.88372</v>
      </c>
      <c r="BP1422">
        <v>1.88309</v>
      </c>
      <c r="BQ1422">
        <v>1.88477</v>
      </c>
      <c r="BR1422">
        <v>1.88231</v>
      </c>
      <c r="BS1422" t="s">
        <v>207</v>
      </c>
      <c r="BT1422" t="s">
        <v>17</v>
      </c>
      <c r="BU1422" t="s">
        <v>17</v>
      </c>
      <c r="BV1422" t="s">
        <v>17</v>
      </c>
      <c r="BW1422" t="s">
        <v>208</v>
      </c>
      <c r="BX1422" t="s">
        <v>209</v>
      </c>
      <c r="BY1422" t="s">
        <v>210</v>
      </c>
      <c r="BZ1422" t="s">
        <v>210</v>
      </c>
      <c r="CA1422" t="s">
        <v>210</v>
      </c>
      <c r="CB1422" t="s">
        <v>210</v>
      </c>
      <c r="CC1422">
        <v>5</v>
      </c>
      <c r="CD1422">
        <v>0</v>
      </c>
      <c r="CE1422">
        <v>0</v>
      </c>
      <c r="CF1422">
        <v>0</v>
      </c>
      <c r="CG1422">
        <v>0</v>
      </c>
      <c r="CH1422">
        <v>2</v>
      </c>
      <c r="CI1422">
        <v>1341.87</v>
      </c>
      <c r="CJ1422">
        <v>-0.282321</v>
      </c>
      <c r="CK1422">
        <v>8.00546</v>
      </c>
      <c r="CL1422">
        <v>9.34268</v>
      </c>
      <c r="CM1422">
        <v>30.0006</v>
      </c>
      <c r="CN1422">
        <v>9.19283</v>
      </c>
      <c r="CO1422">
        <v>9.41752</v>
      </c>
      <c r="CP1422">
        <v>-1</v>
      </c>
      <c r="CQ1422">
        <v>0</v>
      </c>
      <c r="CR1422">
        <v>100</v>
      </c>
      <c r="CS1422">
        <v>-999.9</v>
      </c>
      <c r="CT1422">
        <v>400</v>
      </c>
      <c r="CU1422">
        <v>8.60137</v>
      </c>
      <c r="CV1422">
        <v>103.925</v>
      </c>
      <c r="CW1422">
        <v>103.441</v>
      </c>
    </row>
    <row r="1423" spans="1:101">
      <c r="A1423">
        <v>1409</v>
      </c>
      <c r="B1423">
        <v>1550677355.8</v>
      </c>
      <c r="C1423">
        <v>4532</v>
      </c>
      <c r="D1423" t="s">
        <v>3039</v>
      </c>
      <c r="E1423" t="s">
        <v>3040</v>
      </c>
      <c r="F1423">
        <f>J1423+I1423+M1423*K1423</f>
        <v>0</v>
      </c>
      <c r="G1423">
        <f>(1000*AM1423)/(L1423*(AO1423+273.15))</f>
        <v>0</v>
      </c>
      <c r="H1423">
        <f>((G1423*F1423*(1-(AJ1423/1000)))/(100*K1423))*(BE1423/60)</f>
        <v>0</v>
      </c>
      <c r="I1423" t="s">
        <v>197</v>
      </c>
      <c r="J1423" t="s">
        <v>198</v>
      </c>
      <c r="K1423" t="s">
        <v>199</v>
      </c>
      <c r="L1423" t="s">
        <v>200</v>
      </c>
      <c r="M1423" t="s">
        <v>201</v>
      </c>
      <c r="N1423" t="s">
        <v>2602</v>
      </c>
      <c r="O1423" t="s">
        <v>203</v>
      </c>
      <c r="P1423" t="s">
        <v>686</v>
      </c>
      <c r="Q1423">
        <v>1550677355.8</v>
      </c>
      <c r="R1423">
        <f>AL1423*Y1423*(AJ1423-AK1423)/(100*AF1423*(1000-Y1423*AJ1423))</f>
        <v>0</v>
      </c>
      <c r="S1423">
        <f>AL1423*Y1423*(AI1423-AH1423*(1000-Y1423*AK1423)/(1000-Y1423*AJ1423))/(100*AF1423)</f>
        <v>0</v>
      </c>
      <c r="T1423">
        <f>(U1423/V1423*100)</f>
        <v>0</v>
      </c>
      <c r="U1423">
        <f>AJ1423*(AM1423+AN1423)/1000</f>
        <v>0</v>
      </c>
      <c r="V1423">
        <f>0.61365*exp(17.502*AO1423/(240.97+AO1423))</f>
        <v>0</v>
      </c>
      <c r="W1423">
        <v>124</v>
      </c>
      <c r="X1423">
        <v>9</v>
      </c>
      <c r="Y1423">
        <f>IF(W1423*$H$11&gt;=AA1423,1.0,(AA1423/(AA1423-W1423*$H$11)))</f>
        <v>0</v>
      </c>
      <c r="Z1423">
        <f>(Y1423-1)*100</f>
        <v>0</v>
      </c>
      <c r="AA1423">
        <f>MAX(0,($B$11+$C$11*AR1423)/(1+$D$11*AR1423)*AM1423/(AO1423+273)*$E$11)</f>
        <v>0</v>
      </c>
      <c r="AB1423">
        <f>$B$9*AS1423+$C$9*AT1423</f>
        <v>0</v>
      </c>
      <c r="AC1423">
        <f>AB1423*AD1423</f>
        <v>0</v>
      </c>
      <c r="AD1423">
        <f>($B$9*$D$7+$C$9*$D$7)/($B$9+$C$9)</f>
        <v>0</v>
      </c>
      <c r="AE1423">
        <f>($B$9*$K$7+$C$9*$K$7)/($B$9+$C$9)</f>
        <v>0</v>
      </c>
      <c r="AF1423">
        <v>10</v>
      </c>
      <c r="AG1423">
        <v>1550677355.8</v>
      </c>
      <c r="AH1423">
        <v>401.47</v>
      </c>
      <c r="AI1423">
        <v>408.754</v>
      </c>
      <c r="AJ1423">
        <v>8.49094</v>
      </c>
      <c r="AK1423">
        <v>3.32277</v>
      </c>
      <c r="AL1423">
        <v>1432.58</v>
      </c>
      <c r="AM1423">
        <v>99.5214</v>
      </c>
      <c r="AN1423">
        <v>0.0240467</v>
      </c>
      <c r="AO1423">
        <v>7.92737</v>
      </c>
      <c r="AP1423">
        <v>999.9</v>
      </c>
      <c r="AQ1423">
        <v>999.9</v>
      </c>
      <c r="AR1423">
        <v>10005</v>
      </c>
      <c r="AS1423">
        <v>0</v>
      </c>
      <c r="AT1423">
        <v>0.219127</v>
      </c>
      <c r="AU1423">
        <v>0</v>
      </c>
      <c r="AV1423" t="s">
        <v>205</v>
      </c>
      <c r="AW1423">
        <v>0</v>
      </c>
      <c r="AX1423">
        <v>-1.442</v>
      </c>
      <c r="AY1423">
        <v>-0.036</v>
      </c>
      <c r="AZ1423">
        <v>0</v>
      </c>
      <c r="BA1423">
        <v>0</v>
      </c>
      <c r="BB1423">
        <v>0</v>
      </c>
      <c r="BC1423">
        <v>0</v>
      </c>
      <c r="BD1423">
        <v>404.086286885246</v>
      </c>
      <c r="BE1423">
        <v>1.62895817089002</v>
      </c>
      <c r="BF1423">
        <v>0.478977984358502</v>
      </c>
      <c r="BG1423">
        <v>-1</v>
      </c>
      <c r="BH1423">
        <v>0</v>
      </c>
      <c r="BI1423">
        <v>0</v>
      </c>
      <c r="BJ1423" t="s">
        <v>206</v>
      </c>
      <c r="BK1423">
        <v>1.88461</v>
      </c>
      <c r="BL1423">
        <v>1.88157</v>
      </c>
      <c r="BM1423">
        <v>1.88309</v>
      </c>
      <c r="BN1423">
        <v>1.88185</v>
      </c>
      <c r="BO1423">
        <v>1.88371</v>
      </c>
      <c r="BP1423">
        <v>1.88309</v>
      </c>
      <c r="BQ1423">
        <v>1.88477</v>
      </c>
      <c r="BR1423">
        <v>1.88232</v>
      </c>
      <c r="BS1423" t="s">
        <v>207</v>
      </c>
      <c r="BT1423" t="s">
        <v>17</v>
      </c>
      <c r="BU1423" t="s">
        <v>17</v>
      </c>
      <c r="BV1423" t="s">
        <v>17</v>
      </c>
      <c r="BW1423" t="s">
        <v>208</v>
      </c>
      <c r="BX1423" t="s">
        <v>209</v>
      </c>
      <c r="BY1423" t="s">
        <v>210</v>
      </c>
      <c r="BZ1423" t="s">
        <v>210</v>
      </c>
      <c r="CA1423" t="s">
        <v>210</v>
      </c>
      <c r="CB1423" t="s">
        <v>210</v>
      </c>
      <c r="CC1423">
        <v>5</v>
      </c>
      <c r="CD1423">
        <v>0</v>
      </c>
      <c r="CE1423">
        <v>0</v>
      </c>
      <c r="CF1423">
        <v>0</v>
      </c>
      <c r="CG1423">
        <v>0</v>
      </c>
      <c r="CH1423">
        <v>2</v>
      </c>
      <c r="CI1423">
        <v>1334.58</v>
      </c>
      <c r="CJ1423">
        <v>-0.282321</v>
      </c>
      <c r="CK1423">
        <v>8.00739</v>
      </c>
      <c r="CL1423">
        <v>9.34492</v>
      </c>
      <c r="CM1423">
        <v>30.0006</v>
      </c>
      <c r="CN1423">
        <v>9.19394</v>
      </c>
      <c r="CO1423">
        <v>9.4196</v>
      </c>
      <c r="CP1423">
        <v>-1</v>
      </c>
      <c r="CQ1423">
        <v>0</v>
      </c>
      <c r="CR1423">
        <v>100</v>
      </c>
      <c r="CS1423">
        <v>-999.9</v>
      </c>
      <c r="CT1423">
        <v>400</v>
      </c>
      <c r="CU1423">
        <v>8.60137</v>
      </c>
      <c r="CV1423">
        <v>103.924</v>
      </c>
      <c r="CW1423">
        <v>103.44</v>
      </c>
    </row>
    <row r="1424" spans="1:101">
      <c r="A1424">
        <v>1410</v>
      </c>
      <c r="B1424">
        <v>1550677357.8</v>
      </c>
      <c r="C1424">
        <v>4534</v>
      </c>
      <c r="D1424" t="s">
        <v>3041</v>
      </c>
      <c r="E1424" t="s">
        <v>3042</v>
      </c>
      <c r="F1424">
        <f>J1424+I1424+M1424*K1424</f>
        <v>0</v>
      </c>
      <c r="G1424">
        <f>(1000*AM1424)/(L1424*(AO1424+273.15))</f>
        <v>0</v>
      </c>
      <c r="H1424">
        <f>((G1424*F1424*(1-(AJ1424/1000)))/(100*K1424))*(BE1424/60)</f>
        <v>0</v>
      </c>
      <c r="I1424" t="s">
        <v>197</v>
      </c>
      <c r="J1424" t="s">
        <v>198</v>
      </c>
      <c r="K1424" t="s">
        <v>199</v>
      </c>
      <c r="L1424" t="s">
        <v>200</v>
      </c>
      <c r="M1424" t="s">
        <v>201</v>
      </c>
      <c r="N1424" t="s">
        <v>2602</v>
      </c>
      <c r="O1424" t="s">
        <v>203</v>
      </c>
      <c r="P1424" t="s">
        <v>686</v>
      </c>
      <c r="Q1424">
        <v>1550677357.8</v>
      </c>
      <c r="R1424">
        <f>AL1424*Y1424*(AJ1424-AK1424)/(100*AF1424*(1000-Y1424*AJ1424))</f>
        <v>0</v>
      </c>
      <c r="S1424">
        <f>AL1424*Y1424*(AI1424-AH1424*(1000-Y1424*AK1424)/(1000-Y1424*AJ1424))/(100*AF1424)</f>
        <v>0</v>
      </c>
      <c r="T1424">
        <f>(U1424/V1424*100)</f>
        <v>0</v>
      </c>
      <c r="U1424">
        <f>AJ1424*(AM1424+AN1424)/1000</f>
        <v>0</v>
      </c>
      <c r="V1424">
        <f>0.61365*exp(17.502*AO1424/(240.97+AO1424))</f>
        <v>0</v>
      </c>
      <c r="W1424">
        <v>147</v>
      </c>
      <c r="X1424">
        <v>10</v>
      </c>
      <c r="Y1424">
        <f>IF(W1424*$H$11&gt;=AA1424,1.0,(AA1424/(AA1424-W1424*$H$11)))</f>
        <v>0</v>
      </c>
      <c r="Z1424">
        <f>(Y1424-1)*100</f>
        <v>0</v>
      </c>
      <c r="AA1424">
        <f>MAX(0,($B$11+$C$11*AR1424)/(1+$D$11*AR1424)*AM1424/(AO1424+273)*$E$11)</f>
        <v>0</v>
      </c>
      <c r="AB1424">
        <f>$B$9*AS1424+$C$9*AT1424</f>
        <v>0</v>
      </c>
      <c r="AC1424">
        <f>AB1424*AD1424</f>
        <v>0</v>
      </c>
      <c r="AD1424">
        <f>($B$9*$D$7+$C$9*$D$7)/($B$9+$C$9)</f>
        <v>0</v>
      </c>
      <c r="AE1424">
        <f>($B$9*$K$7+$C$9*$K$7)/($B$9+$C$9)</f>
        <v>0</v>
      </c>
      <c r="AF1424">
        <v>10</v>
      </c>
      <c r="AG1424">
        <v>1550677357.8</v>
      </c>
      <c r="AH1424">
        <v>401.569</v>
      </c>
      <c r="AI1424">
        <v>408.792</v>
      </c>
      <c r="AJ1424">
        <v>8.49419</v>
      </c>
      <c r="AK1424">
        <v>3.32324</v>
      </c>
      <c r="AL1424">
        <v>1432.68</v>
      </c>
      <c r="AM1424">
        <v>99.5217</v>
      </c>
      <c r="AN1424">
        <v>0.0239962</v>
      </c>
      <c r="AO1424">
        <v>7.92043</v>
      </c>
      <c r="AP1424">
        <v>999.9</v>
      </c>
      <c r="AQ1424">
        <v>999.9</v>
      </c>
      <c r="AR1424">
        <v>9992.5</v>
      </c>
      <c r="AS1424">
        <v>0</v>
      </c>
      <c r="AT1424">
        <v>0.219127</v>
      </c>
      <c r="AU1424">
        <v>0</v>
      </c>
      <c r="AV1424" t="s">
        <v>205</v>
      </c>
      <c r="AW1424">
        <v>0</v>
      </c>
      <c r="AX1424">
        <v>-1.442</v>
      </c>
      <c r="AY1424">
        <v>-0.036</v>
      </c>
      <c r="AZ1424">
        <v>0</v>
      </c>
      <c r="BA1424">
        <v>0</v>
      </c>
      <c r="BB1424">
        <v>0</v>
      </c>
      <c r="BC1424">
        <v>0</v>
      </c>
      <c r="BD1424">
        <v>404.141139344262</v>
      </c>
      <c r="BE1424">
        <v>1.61705833790312</v>
      </c>
      <c r="BF1424">
        <v>0.475430267862248</v>
      </c>
      <c r="BG1424">
        <v>-1</v>
      </c>
      <c r="BH1424">
        <v>0</v>
      </c>
      <c r="BI1424">
        <v>0</v>
      </c>
      <c r="BJ1424" t="s">
        <v>206</v>
      </c>
      <c r="BK1424">
        <v>1.88461</v>
      </c>
      <c r="BL1424">
        <v>1.88156</v>
      </c>
      <c r="BM1424">
        <v>1.88309</v>
      </c>
      <c r="BN1424">
        <v>1.88186</v>
      </c>
      <c r="BO1424">
        <v>1.88371</v>
      </c>
      <c r="BP1424">
        <v>1.88309</v>
      </c>
      <c r="BQ1424">
        <v>1.88477</v>
      </c>
      <c r="BR1424">
        <v>1.88232</v>
      </c>
      <c r="BS1424" t="s">
        <v>207</v>
      </c>
      <c r="BT1424" t="s">
        <v>17</v>
      </c>
      <c r="BU1424" t="s">
        <v>17</v>
      </c>
      <c r="BV1424" t="s">
        <v>17</v>
      </c>
      <c r="BW1424" t="s">
        <v>208</v>
      </c>
      <c r="BX1424" t="s">
        <v>209</v>
      </c>
      <c r="BY1424" t="s">
        <v>210</v>
      </c>
      <c r="BZ1424" t="s">
        <v>210</v>
      </c>
      <c r="CA1424" t="s">
        <v>210</v>
      </c>
      <c r="CB1424" t="s">
        <v>210</v>
      </c>
      <c r="CC1424">
        <v>5</v>
      </c>
      <c r="CD1424">
        <v>0</v>
      </c>
      <c r="CE1424">
        <v>0</v>
      </c>
      <c r="CF1424">
        <v>0</v>
      </c>
      <c r="CG1424">
        <v>0</v>
      </c>
      <c r="CH1424">
        <v>2</v>
      </c>
      <c r="CI1424">
        <v>1317.6</v>
      </c>
      <c r="CJ1424">
        <v>-0.282321</v>
      </c>
      <c r="CK1424">
        <v>8.00913</v>
      </c>
      <c r="CL1424">
        <v>9.34715</v>
      </c>
      <c r="CM1424">
        <v>30.0007</v>
      </c>
      <c r="CN1424">
        <v>9.19534</v>
      </c>
      <c r="CO1424">
        <v>9.42184</v>
      </c>
      <c r="CP1424">
        <v>-1</v>
      </c>
      <c r="CQ1424">
        <v>0</v>
      </c>
      <c r="CR1424">
        <v>100</v>
      </c>
      <c r="CS1424">
        <v>-999.9</v>
      </c>
      <c r="CT1424">
        <v>400</v>
      </c>
      <c r="CU1424">
        <v>8.60137</v>
      </c>
      <c r="CV1424">
        <v>103.924</v>
      </c>
      <c r="CW1424">
        <v>103.439</v>
      </c>
    </row>
    <row r="1425" spans="1:101">
      <c r="A1425">
        <v>1411</v>
      </c>
      <c r="B1425">
        <v>1550677359.8</v>
      </c>
      <c r="C1425">
        <v>4536</v>
      </c>
      <c r="D1425" t="s">
        <v>3043</v>
      </c>
      <c r="E1425" t="s">
        <v>3044</v>
      </c>
      <c r="F1425">
        <f>J1425+I1425+M1425*K1425</f>
        <v>0</v>
      </c>
      <c r="G1425">
        <f>(1000*AM1425)/(L1425*(AO1425+273.15))</f>
        <v>0</v>
      </c>
      <c r="H1425">
        <f>((G1425*F1425*(1-(AJ1425/1000)))/(100*K1425))*(BE1425/60)</f>
        <v>0</v>
      </c>
      <c r="I1425" t="s">
        <v>197</v>
      </c>
      <c r="J1425" t="s">
        <v>198</v>
      </c>
      <c r="K1425" t="s">
        <v>199</v>
      </c>
      <c r="L1425" t="s">
        <v>200</v>
      </c>
      <c r="M1425" t="s">
        <v>201</v>
      </c>
      <c r="N1425" t="s">
        <v>2602</v>
      </c>
      <c r="O1425" t="s">
        <v>203</v>
      </c>
      <c r="P1425" t="s">
        <v>686</v>
      </c>
      <c r="Q1425">
        <v>1550677359.8</v>
      </c>
      <c r="R1425">
        <f>AL1425*Y1425*(AJ1425-AK1425)/(100*AF1425*(1000-Y1425*AJ1425))</f>
        <v>0</v>
      </c>
      <c r="S1425">
        <f>AL1425*Y1425*(AI1425-AH1425*(1000-Y1425*AK1425)/(1000-Y1425*AJ1425))/(100*AF1425)</f>
        <v>0</v>
      </c>
      <c r="T1425">
        <f>(U1425/V1425*100)</f>
        <v>0</v>
      </c>
      <c r="U1425">
        <f>AJ1425*(AM1425+AN1425)/1000</f>
        <v>0</v>
      </c>
      <c r="V1425">
        <f>0.61365*exp(17.502*AO1425/(240.97+AO1425))</f>
        <v>0</v>
      </c>
      <c r="W1425">
        <v>146</v>
      </c>
      <c r="X1425">
        <v>10</v>
      </c>
      <c r="Y1425">
        <f>IF(W1425*$H$11&gt;=AA1425,1.0,(AA1425/(AA1425-W1425*$H$11)))</f>
        <v>0</v>
      </c>
      <c r="Z1425">
        <f>(Y1425-1)*100</f>
        <v>0</v>
      </c>
      <c r="AA1425">
        <f>MAX(0,($B$11+$C$11*AR1425)/(1+$D$11*AR1425)*AM1425/(AO1425+273)*$E$11)</f>
        <v>0</v>
      </c>
      <c r="AB1425">
        <f>$B$9*AS1425+$C$9*AT1425</f>
        <v>0</v>
      </c>
      <c r="AC1425">
        <f>AB1425*AD1425</f>
        <v>0</v>
      </c>
      <c r="AD1425">
        <f>($B$9*$D$7+$C$9*$D$7)/($B$9+$C$9)</f>
        <v>0</v>
      </c>
      <c r="AE1425">
        <f>($B$9*$K$7+$C$9*$K$7)/($B$9+$C$9)</f>
        <v>0</v>
      </c>
      <c r="AF1425">
        <v>10</v>
      </c>
      <c r="AG1425">
        <v>1550677359.8</v>
      </c>
      <c r="AH1425">
        <v>401.598</v>
      </c>
      <c r="AI1425">
        <v>408.815</v>
      </c>
      <c r="AJ1425">
        <v>8.50168</v>
      </c>
      <c r="AK1425">
        <v>3.32395</v>
      </c>
      <c r="AL1425">
        <v>1433.18</v>
      </c>
      <c r="AM1425">
        <v>99.5212</v>
      </c>
      <c r="AN1425">
        <v>0.0238824</v>
      </c>
      <c r="AO1425">
        <v>7.9371</v>
      </c>
      <c r="AP1425">
        <v>999.9</v>
      </c>
      <c r="AQ1425">
        <v>999.9</v>
      </c>
      <c r="AR1425">
        <v>10003.8</v>
      </c>
      <c r="AS1425">
        <v>0</v>
      </c>
      <c r="AT1425">
        <v>0.219127</v>
      </c>
      <c r="AU1425">
        <v>0</v>
      </c>
      <c r="AV1425" t="s">
        <v>205</v>
      </c>
      <c r="AW1425">
        <v>0</v>
      </c>
      <c r="AX1425">
        <v>-1.442</v>
      </c>
      <c r="AY1425">
        <v>-0.036</v>
      </c>
      <c r="AZ1425">
        <v>0</v>
      </c>
      <c r="BA1425">
        <v>0</v>
      </c>
      <c r="BB1425">
        <v>0</v>
      </c>
      <c r="BC1425">
        <v>0</v>
      </c>
      <c r="BD1425">
        <v>404.196409836066</v>
      </c>
      <c r="BE1425">
        <v>1.61438325901637</v>
      </c>
      <c r="BF1425">
        <v>0.474621087075462</v>
      </c>
      <c r="BG1425">
        <v>-1</v>
      </c>
      <c r="BH1425">
        <v>0</v>
      </c>
      <c r="BI1425">
        <v>0</v>
      </c>
      <c r="BJ1425" t="s">
        <v>206</v>
      </c>
      <c r="BK1425">
        <v>1.88461</v>
      </c>
      <c r="BL1425">
        <v>1.88157</v>
      </c>
      <c r="BM1425">
        <v>1.88309</v>
      </c>
      <c r="BN1425">
        <v>1.88187</v>
      </c>
      <c r="BO1425">
        <v>1.88371</v>
      </c>
      <c r="BP1425">
        <v>1.88309</v>
      </c>
      <c r="BQ1425">
        <v>1.88477</v>
      </c>
      <c r="BR1425">
        <v>1.88232</v>
      </c>
      <c r="BS1425" t="s">
        <v>207</v>
      </c>
      <c r="BT1425" t="s">
        <v>17</v>
      </c>
      <c r="BU1425" t="s">
        <v>17</v>
      </c>
      <c r="BV1425" t="s">
        <v>17</v>
      </c>
      <c r="BW1425" t="s">
        <v>208</v>
      </c>
      <c r="BX1425" t="s">
        <v>209</v>
      </c>
      <c r="BY1425" t="s">
        <v>210</v>
      </c>
      <c r="BZ1425" t="s">
        <v>210</v>
      </c>
      <c r="CA1425" t="s">
        <v>210</v>
      </c>
      <c r="CB1425" t="s">
        <v>210</v>
      </c>
      <c r="CC1425">
        <v>5</v>
      </c>
      <c r="CD1425">
        <v>0</v>
      </c>
      <c r="CE1425">
        <v>0</v>
      </c>
      <c r="CF1425">
        <v>0</v>
      </c>
      <c r="CG1425">
        <v>0</v>
      </c>
      <c r="CH1425">
        <v>2</v>
      </c>
      <c r="CI1425">
        <v>1318.95</v>
      </c>
      <c r="CJ1425">
        <v>-0.282321</v>
      </c>
      <c r="CK1425">
        <v>8.01082</v>
      </c>
      <c r="CL1425">
        <v>9.34895</v>
      </c>
      <c r="CM1425">
        <v>30.0007</v>
      </c>
      <c r="CN1425">
        <v>9.19691</v>
      </c>
      <c r="CO1425">
        <v>9.42407</v>
      </c>
      <c r="CP1425">
        <v>-1</v>
      </c>
      <c r="CQ1425">
        <v>0</v>
      </c>
      <c r="CR1425">
        <v>100</v>
      </c>
      <c r="CS1425">
        <v>-999.9</v>
      </c>
      <c r="CT1425">
        <v>400</v>
      </c>
      <c r="CU1425">
        <v>8.60137</v>
      </c>
      <c r="CV1425">
        <v>103.922</v>
      </c>
      <c r="CW1425">
        <v>103.438</v>
      </c>
    </row>
    <row r="1426" spans="1:101">
      <c r="A1426">
        <v>1412</v>
      </c>
      <c r="B1426">
        <v>1550677361.8</v>
      </c>
      <c r="C1426">
        <v>4538</v>
      </c>
      <c r="D1426" t="s">
        <v>3045</v>
      </c>
      <c r="E1426" t="s">
        <v>3046</v>
      </c>
      <c r="F1426">
        <f>J1426+I1426+M1426*K1426</f>
        <v>0</v>
      </c>
      <c r="G1426">
        <f>(1000*AM1426)/(L1426*(AO1426+273.15))</f>
        <v>0</v>
      </c>
      <c r="H1426">
        <f>((G1426*F1426*(1-(AJ1426/1000)))/(100*K1426))*(BE1426/60)</f>
        <v>0</v>
      </c>
      <c r="I1426" t="s">
        <v>197</v>
      </c>
      <c r="J1426" t="s">
        <v>198</v>
      </c>
      <c r="K1426" t="s">
        <v>199</v>
      </c>
      <c r="L1426" t="s">
        <v>200</v>
      </c>
      <c r="M1426" t="s">
        <v>201</v>
      </c>
      <c r="N1426" t="s">
        <v>2602</v>
      </c>
      <c r="O1426" t="s">
        <v>203</v>
      </c>
      <c r="P1426" t="s">
        <v>686</v>
      </c>
      <c r="Q1426">
        <v>1550677361.8</v>
      </c>
      <c r="R1426">
        <f>AL1426*Y1426*(AJ1426-AK1426)/(100*AF1426*(1000-Y1426*AJ1426))</f>
        <v>0</v>
      </c>
      <c r="S1426">
        <f>AL1426*Y1426*(AI1426-AH1426*(1000-Y1426*AK1426)/(1000-Y1426*AJ1426))/(100*AF1426)</f>
        <v>0</v>
      </c>
      <c r="T1426">
        <f>(U1426/V1426*100)</f>
        <v>0</v>
      </c>
      <c r="U1426">
        <f>AJ1426*(AM1426+AN1426)/1000</f>
        <v>0</v>
      </c>
      <c r="V1426">
        <f>0.61365*exp(17.502*AO1426/(240.97+AO1426))</f>
        <v>0</v>
      </c>
      <c r="W1426">
        <v>129</v>
      </c>
      <c r="X1426">
        <v>9</v>
      </c>
      <c r="Y1426">
        <f>IF(W1426*$H$11&gt;=AA1426,1.0,(AA1426/(AA1426-W1426*$H$11)))</f>
        <v>0</v>
      </c>
      <c r="Z1426">
        <f>(Y1426-1)*100</f>
        <v>0</v>
      </c>
      <c r="AA1426">
        <f>MAX(0,($B$11+$C$11*AR1426)/(1+$D$11*AR1426)*AM1426/(AO1426+273)*$E$11)</f>
        <v>0</v>
      </c>
      <c r="AB1426">
        <f>$B$9*AS1426+$C$9*AT1426</f>
        <v>0</v>
      </c>
      <c r="AC1426">
        <f>AB1426*AD1426</f>
        <v>0</v>
      </c>
      <c r="AD1426">
        <f>($B$9*$D$7+$C$9*$D$7)/($B$9+$C$9)</f>
        <v>0</v>
      </c>
      <c r="AE1426">
        <f>($B$9*$K$7+$C$9*$K$7)/($B$9+$C$9)</f>
        <v>0</v>
      </c>
      <c r="AF1426">
        <v>10</v>
      </c>
      <c r="AG1426">
        <v>1550677361.8</v>
      </c>
      <c r="AH1426">
        <v>401.644</v>
      </c>
      <c r="AI1426">
        <v>408.775</v>
      </c>
      <c r="AJ1426">
        <v>8.5103</v>
      </c>
      <c r="AK1426">
        <v>3.32361</v>
      </c>
      <c r="AL1426">
        <v>1433.42</v>
      </c>
      <c r="AM1426">
        <v>99.5222</v>
      </c>
      <c r="AN1426">
        <v>0.0239061</v>
      </c>
      <c r="AO1426">
        <v>7.96093</v>
      </c>
      <c r="AP1426">
        <v>999.9</v>
      </c>
      <c r="AQ1426">
        <v>999.9</v>
      </c>
      <c r="AR1426">
        <v>9986.88</v>
      </c>
      <c r="AS1426">
        <v>0</v>
      </c>
      <c r="AT1426">
        <v>0.219127</v>
      </c>
      <c r="AU1426">
        <v>0</v>
      </c>
      <c r="AV1426" t="s">
        <v>205</v>
      </c>
      <c r="AW1426">
        <v>0</v>
      </c>
      <c r="AX1426">
        <v>-1.442</v>
      </c>
      <c r="AY1426">
        <v>-0.036</v>
      </c>
      <c r="AZ1426">
        <v>0</v>
      </c>
      <c r="BA1426">
        <v>0</v>
      </c>
      <c r="BB1426">
        <v>0</v>
      </c>
      <c r="BC1426">
        <v>0</v>
      </c>
      <c r="BD1426">
        <v>404.25</v>
      </c>
      <c r="BE1426">
        <v>1.61384832035622</v>
      </c>
      <c r="BF1426">
        <v>0.474460763808179</v>
      </c>
      <c r="BG1426">
        <v>-1</v>
      </c>
      <c r="BH1426">
        <v>0</v>
      </c>
      <c r="BI1426">
        <v>0</v>
      </c>
      <c r="BJ1426" t="s">
        <v>206</v>
      </c>
      <c r="BK1426">
        <v>1.88461</v>
      </c>
      <c r="BL1426">
        <v>1.88157</v>
      </c>
      <c r="BM1426">
        <v>1.88309</v>
      </c>
      <c r="BN1426">
        <v>1.88187</v>
      </c>
      <c r="BO1426">
        <v>1.8837</v>
      </c>
      <c r="BP1426">
        <v>1.88309</v>
      </c>
      <c r="BQ1426">
        <v>1.88477</v>
      </c>
      <c r="BR1426">
        <v>1.88232</v>
      </c>
      <c r="BS1426" t="s">
        <v>207</v>
      </c>
      <c r="BT1426" t="s">
        <v>17</v>
      </c>
      <c r="BU1426" t="s">
        <v>17</v>
      </c>
      <c r="BV1426" t="s">
        <v>17</v>
      </c>
      <c r="BW1426" t="s">
        <v>208</v>
      </c>
      <c r="BX1426" t="s">
        <v>209</v>
      </c>
      <c r="BY1426" t="s">
        <v>210</v>
      </c>
      <c r="BZ1426" t="s">
        <v>210</v>
      </c>
      <c r="CA1426" t="s">
        <v>210</v>
      </c>
      <c r="CB1426" t="s">
        <v>210</v>
      </c>
      <c r="CC1426">
        <v>5</v>
      </c>
      <c r="CD1426">
        <v>0</v>
      </c>
      <c r="CE1426">
        <v>0</v>
      </c>
      <c r="CF1426">
        <v>0</v>
      </c>
      <c r="CG1426">
        <v>0</v>
      </c>
      <c r="CH1426">
        <v>2</v>
      </c>
      <c r="CI1426">
        <v>1331.3</v>
      </c>
      <c r="CJ1426">
        <v>-0.282321</v>
      </c>
      <c r="CK1426">
        <v>8.01243</v>
      </c>
      <c r="CL1426">
        <v>9.35107</v>
      </c>
      <c r="CM1426">
        <v>30.0006</v>
      </c>
      <c r="CN1426">
        <v>9.19831</v>
      </c>
      <c r="CO1426">
        <v>9.42632</v>
      </c>
      <c r="CP1426">
        <v>-1</v>
      </c>
      <c r="CQ1426">
        <v>0</v>
      </c>
      <c r="CR1426">
        <v>100</v>
      </c>
      <c r="CS1426">
        <v>-999.9</v>
      </c>
      <c r="CT1426">
        <v>400</v>
      </c>
      <c r="CU1426">
        <v>8.60137</v>
      </c>
      <c r="CV1426">
        <v>103.922</v>
      </c>
      <c r="CW1426">
        <v>103.437</v>
      </c>
    </row>
    <row r="1427" spans="1:101">
      <c r="A1427">
        <v>1413</v>
      </c>
      <c r="B1427">
        <v>1550677363.8</v>
      </c>
      <c r="C1427">
        <v>4540</v>
      </c>
      <c r="D1427" t="s">
        <v>3047</v>
      </c>
      <c r="E1427" t="s">
        <v>3048</v>
      </c>
      <c r="F1427">
        <f>J1427+I1427+M1427*K1427</f>
        <v>0</v>
      </c>
      <c r="G1427">
        <f>(1000*AM1427)/(L1427*(AO1427+273.15))</f>
        <v>0</v>
      </c>
      <c r="H1427">
        <f>((G1427*F1427*(1-(AJ1427/1000)))/(100*K1427))*(BE1427/60)</f>
        <v>0</v>
      </c>
      <c r="I1427" t="s">
        <v>197</v>
      </c>
      <c r="J1427" t="s">
        <v>198</v>
      </c>
      <c r="K1427" t="s">
        <v>199</v>
      </c>
      <c r="L1427" t="s">
        <v>200</v>
      </c>
      <c r="M1427" t="s">
        <v>201</v>
      </c>
      <c r="N1427" t="s">
        <v>2602</v>
      </c>
      <c r="O1427" t="s">
        <v>203</v>
      </c>
      <c r="P1427" t="s">
        <v>686</v>
      </c>
      <c r="Q1427">
        <v>1550677363.8</v>
      </c>
      <c r="R1427">
        <f>AL1427*Y1427*(AJ1427-AK1427)/(100*AF1427*(1000-Y1427*AJ1427))</f>
        <v>0</v>
      </c>
      <c r="S1427">
        <f>AL1427*Y1427*(AI1427-AH1427*(1000-Y1427*AK1427)/(1000-Y1427*AJ1427))/(100*AF1427)</f>
        <v>0</v>
      </c>
      <c r="T1427">
        <f>(U1427/V1427*100)</f>
        <v>0</v>
      </c>
      <c r="U1427">
        <f>AJ1427*(AM1427+AN1427)/1000</f>
        <v>0</v>
      </c>
      <c r="V1427">
        <f>0.61365*exp(17.502*AO1427/(240.97+AO1427))</f>
        <v>0</v>
      </c>
      <c r="W1427">
        <v>129</v>
      </c>
      <c r="X1427">
        <v>9</v>
      </c>
      <c r="Y1427">
        <f>IF(W1427*$H$11&gt;=AA1427,1.0,(AA1427/(AA1427-W1427*$H$11)))</f>
        <v>0</v>
      </c>
      <c r="Z1427">
        <f>(Y1427-1)*100</f>
        <v>0</v>
      </c>
      <c r="AA1427">
        <f>MAX(0,($B$11+$C$11*AR1427)/(1+$D$11*AR1427)*AM1427/(AO1427+273)*$E$11)</f>
        <v>0</v>
      </c>
      <c r="AB1427">
        <f>$B$9*AS1427+$C$9*AT1427</f>
        <v>0</v>
      </c>
      <c r="AC1427">
        <f>AB1427*AD1427</f>
        <v>0</v>
      </c>
      <c r="AD1427">
        <f>($B$9*$D$7+$C$9*$D$7)/($B$9+$C$9)</f>
        <v>0</v>
      </c>
      <c r="AE1427">
        <f>($B$9*$K$7+$C$9*$K$7)/($B$9+$C$9)</f>
        <v>0</v>
      </c>
      <c r="AF1427">
        <v>10</v>
      </c>
      <c r="AG1427">
        <v>1550677363.8</v>
      </c>
      <c r="AH1427">
        <v>401.705</v>
      </c>
      <c r="AI1427">
        <v>408.799</v>
      </c>
      <c r="AJ1427">
        <v>8.5157</v>
      </c>
      <c r="AK1427">
        <v>3.32297</v>
      </c>
      <c r="AL1427">
        <v>1433.12</v>
      </c>
      <c r="AM1427">
        <v>99.5224</v>
      </c>
      <c r="AN1427">
        <v>0.0240298</v>
      </c>
      <c r="AO1427">
        <v>7.97336</v>
      </c>
      <c r="AP1427">
        <v>999.9</v>
      </c>
      <c r="AQ1427">
        <v>999.9</v>
      </c>
      <c r="AR1427">
        <v>10009.4</v>
      </c>
      <c r="AS1427">
        <v>0</v>
      </c>
      <c r="AT1427">
        <v>0.219127</v>
      </c>
      <c r="AU1427">
        <v>0</v>
      </c>
      <c r="AV1427" t="s">
        <v>205</v>
      </c>
      <c r="AW1427">
        <v>0</v>
      </c>
      <c r="AX1427">
        <v>-1.442</v>
      </c>
      <c r="AY1427">
        <v>-0.036</v>
      </c>
      <c r="AZ1427">
        <v>0</v>
      </c>
      <c r="BA1427">
        <v>0</v>
      </c>
      <c r="BB1427">
        <v>0</v>
      </c>
      <c r="BC1427">
        <v>0</v>
      </c>
      <c r="BD1427">
        <v>404.304221311475</v>
      </c>
      <c r="BE1427">
        <v>1.61360943402833</v>
      </c>
      <c r="BF1427">
        <v>0.47438449357303</v>
      </c>
      <c r="BG1427">
        <v>-1</v>
      </c>
      <c r="BH1427">
        <v>0</v>
      </c>
      <c r="BI1427">
        <v>0</v>
      </c>
      <c r="BJ1427" t="s">
        <v>206</v>
      </c>
      <c r="BK1427">
        <v>1.88462</v>
      </c>
      <c r="BL1427">
        <v>1.88157</v>
      </c>
      <c r="BM1427">
        <v>1.88309</v>
      </c>
      <c r="BN1427">
        <v>1.88186</v>
      </c>
      <c r="BO1427">
        <v>1.88372</v>
      </c>
      <c r="BP1427">
        <v>1.88309</v>
      </c>
      <c r="BQ1427">
        <v>1.88477</v>
      </c>
      <c r="BR1427">
        <v>1.88231</v>
      </c>
      <c r="BS1427" t="s">
        <v>207</v>
      </c>
      <c r="BT1427" t="s">
        <v>17</v>
      </c>
      <c r="BU1427" t="s">
        <v>17</v>
      </c>
      <c r="BV1427" t="s">
        <v>17</v>
      </c>
      <c r="BW1427" t="s">
        <v>208</v>
      </c>
      <c r="BX1427" t="s">
        <v>209</v>
      </c>
      <c r="BY1427" t="s">
        <v>210</v>
      </c>
      <c r="BZ1427" t="s">
        <v>210</v>
      </c>
      <c r="CA1427" t="s">
        <v>210</v>
      </c>
      <c r="CB1427" t="s">
        <v>210</v>
      </c>
      <c r="CC1427">
        <v>5</v>
      </c>
      <c r="CD1427">
        <v>0</v>
      </c>
      <c r="CE1427">
        <v>0</v>
      </c>
      <c r="CF1427">
        <v>0</v>
      </c>
      <c r="CG1427">
        <v>0</v>
      </c>
      <c r="CH1427">
        <v>2</v>
      </c>
      <c r="CI1427">
        <v>1331.71</v>
      </c>
      <c r="CJ1427">
        <v>-0.28232</v>
      </c>
      <c r="CK1427">
        <v>8.01341</v>
      </c>
      <c r="CL1427">
        <v>9.35375</v>
      </c>
      <c r="CM1427">
        <v>30.0006</v>
      </c>
      <c r="CN1427">
        <v>9.1998</v>
      </c>
      <c r="CO1427">
        <v>9.42857</v>
      </c>
      <c r="CP1427">
        <v>-1</v>
      </c>
      <c r="CQ1427">
        <v>0</v>
      </c>
      <c r="CR1427">
        <v>100</v>
      </c>
      <c r="CS1427">
        <v>-999.9</v>
      </c>
      <c r="CT1427">
        <v>400</v>
      </c>
      <c r="CU1427">
        <v>8.60137</v>
      </c>
      <c r="CV1427">
        <v>103.921</v>
      </c>
      <c r="CW1427">
        <v>103.436</v>
      </c>
    </row>
    <row r="1428" spans="1:101">
      <c r="A1428">
        <v>1414</v>
      </c>
      <c r="B1428">
        <v>1550677365.8</v>
      </c>
      <c r="C1428">
        <v>4542</v>
      </c>
      <c r="D1428" t="s">
        <v>3049</v>
      </c>
      <c r="E1428" t="s">
        <v>3050</v>
      </c>
      <c r="F1428">
        <f>J1428+I1428+M1428*K1428</f>
        <v>0</v>
      </c>
      <c r="G1428">
        <f>(1000*AM1428)/(L1428*(AO1428+273.15))</f>
        <v>0</v>
      </c>
      <c r="H1428">
        <f>((G1428*F1428*(1-(AJ1428/1000)))/(100*K1428))*(BE1428/60)</f>
        <v>0</v>
      </c>
      <c r="I1428" t="s">
        <v>197</v>
      </c>
      <c r="J1428" t="s">
        <v>198</v>
      </c>
      <c r="K1428" t="s">
        <v>199</v>
      </c>
      <c r="L1428" t="s">
        <v>200</v>
      </c>
      <c r="M1428" t="s">
        <v>201</v>
      </c>
      <c r="N1428" t="s">
        <v>2602</v>
      </c>
      <c r="O1428" t="s">
        <v>203</v>
      </c>
      <c r="P1428" t="s">
        <v>686</v>
      </c>
      <c r="Q1428">
        <v>1550677365.8</v>
      </c>
      <c r="R1428">
        <f>AL1428*Y1428*(AJ1428-AK1428)/(100*AF1428*(1000-Y1428*AJ1428))</f>
        <v>0</v>
      </c>
      <c r="S1428">
        <f>AL1428*Y1428*(AI1428-AH1428*(1000-Y1428*AK1428)/(1000-Y1428*AJ1428))/(100*AF1428)</f>
        <v>0</v>
      </c>
      <c r="T1428">
        <f>(U1428/V1428*100)</f>
        <v>0</v>
      </c>
      <c r="U1428">
        <f>AJ1428*(AM1428+AN1428)/1000</f>
        <v>0</v>
      </c>
      <c r="V1428">
        <f>0.61365*exp(17.502*AO1428/(240.97+AO1428))</f>
        <v>0</v>
      </c>
      <c r="W1428">
        <v>120</v>
      </c>
      <c r="X1428">
        <v>8</v>
      </c>
      <c r="Y1428">
        <f>IF(W1428*$H$11&gt;=AA1428,1.0,(AA1428/(AA1428-W1428*$H$11)))</f>
        <v>0</v>
      </c>
      <c r="Z1428">
        <f>(Y1428-1)*100</f>
        <v>0</v>
      </c>
      <c r="AA1428">
        <f>MAX(0,($B$11+$C$11*AR1428)/(1+$D$11*AR1428)*AM1428/(AO1428+273)*$E$11)</f>
        <v>0</v>
      </c>
      <c r="AB1428">
        <f>$B$9*AS1428+$C$9*AT1428</f>
        <v>0</v>
      </c>
      <c r="AC1428">
        <f>AB1428*AD1428</f>
        <v>0</v>
      </c>
      <c r="AD1428">
        <f>($B$9*$D$7+$C$9*$D$7)/($B$9+$C$9)</f>
        <v>0</v>
      </c>
      <c r="AE1428">
        <f>($B$9*$K$7+$C$9*$K$7)/($B$9+$C$9)</f>
        <v>0</v>
      </c>
      <c r="AF1428">
        <v>10</v>
      </c>
      <c r="AG1428">
        <v>1550677365.8</v>
      </c>
      <c r="AH1428">
        <v>401.743</v>
      </c>
      <c r="AI1428">
        <v>408.778</v>
      </c>
      <c r="AJ1428">
        <v>8.51853</v>
      </c>
      <c r="AK1428">
        <v>3.32266</v>
      </c>
      <c r="AL1428">
        <v>1432.82</v>
      </c>
      <c r="AM1428">
        <v>99.5216</v>
      </c>
      <c r="AN1428">
        <v>0.0240405</v>
      </c>
      <c r="AO1428">
        <v>7.97129</v>
      </c>
      <c r="AP1428">
        <v>999.9</v>
      </c>
      <c r="AQ1428">
        <v>999.9</v>
      </c>
      <c r="AR1428">
        <v>10035.6</v>
      </c>
      <c r="AS1428">
        <v>0</v>
      </c>
      <c r="AT1428">
        <v>0.219127</v>
      </c>
      <c r="AU1428">
        <v>0</v>
      </c>
      <c r="AV1428" t="s">
        <v>205</v>
      </c>
      <c r="AW1428">
        <v>0</v>
      </c>
      <c r="AX1428">
        <v>-1.442</v>
      </c>
      <c r="AY1428">
        <v>-0.036</v>
      </c>
      <c r="AZ1428">
        <v>0</v>
      </c>
      <c r="BA1428">
        <v>0</v>
      </c>
      <c r="BB1428">
        <v>0</v>
      </c>
      <c r="BC1428">
        <v>0</v>
      </c>
      <c r="BD1428">
        <v>404.358950819672</v>
      </c>
      <c r="BE1428">
        <v>1.61127379807692</v>
      </c>
      <c r="BF1428">
        <v>0.473690772974274</v>
      </c>
      <c r="BG1428">
        <v>-1</v>
      </c>
      <c r="BH1428">
        <v>0</v>
      </c>
      <c r="BI1428">
        <v>0</v>
      </c>
      <c r="BJ1428" t="s">
        <v>206</v>
      </c>
      <c r="BK1428">
        <v>1.88462</v>
      </c>
      <c r="BL1428">
        <v>1.88159</v>
      </c>
      <c r="BM1428">
        <v>1.88309</v>
      </c>
      <c r="BN1428">
        <v>1.88187</v>
      </c>
      <c r="BO1428">
        <v>1.88374</v>
      </c>
      <c r="BP1428">
        <v>1.88309</v>
      </c>
      <c r="BQ1428">
        <v>1.88477</v>
      </c>
      <c r="BR1428">
        <v>1.8823</v>
      </c>
      <c r="BS1428" t="s">
        <v>207</v>
      </c>
      <c r="BT1428" t="s">
        <v>17</v>
      </c>
      <c r="BU1428" t="s">
        <v>17</v>
      </c>
      <c r="BV1428" t="s">
        <v>17</v>
      </c>
      <c r="BW1428" t="s">
        <v>208</v>
      </c>
      <c r="BX1428" t="s">
        <v>209</v>
      </c>
      <c r="BY1428" t="s">
        <v>210</v>
      </c>
      <c r="BZ1428" t="s">
        <v>210</v>
      </c>
      <c r="CA1428" t="s">
        <v>210</v>
      </c>
      <c r="CB1428" t="s">
        <v>210</v>
      </c>
      <c r="CC1428">
        <v>5</v>
      </c>
      <c r="CD1428">
        <v>0</v>
      </c>
      <c r="CE1428">
        <v>0</v>
      </c>
      <c r="CF1428">
        <v>0</v>
      </c>
      <c r="CG1428">
        <v>0</v>
      </c>
      <c r="CH1428">
        <v>2</v>
      </c>
      <c r="CI1428">
        <v>1337.76</v>
      </c>
      <c r="CJ1428">
        <v>-0.28232</v>
      </c>
      <c r="CK1428">
        <v>8.01442</v>
      </c>
      <c r="CL1428">
        <v>9.35611</v>
      </c>
      <c r="CM1428">
        <v>30.0006</v>
      </c>
      <c r="CN1428">
        <v>9.20137</v>
      </c>
      <c r="CO1428">
        <v>9.43081</v>
      </c>
      <c r="CP1428">
        <v>-1</v>
      </c>
      <c r="CQ1428">
        <v>0</v>
      </c>
      <c r="CR1428">
        <v>100</v>
      </c>
      <c r="CS1428">
        <v>-999.9</v>
      </c>
      <c r="CT1428">
        <v>400</v>
      </c>
      <c r="CU1428">
        <v>8.60137</v>
      </c>
      <c r="CV1428">
        <v>103.92</v>
      </c>
      <c r="CW1428">
        <v>103.435</v>
      </c>
    </row>
    <row r="1429" spans="1:101">
      <c r="A1429">
        <v>1415</v>
      </c>
      <c r="B1429">
        <v>1550677367.8</v>
      </c>
      <c r="C1429">
        <v>4544</v>
      </c>
      <c r="D1429" t="s">
        <v>3051</v>
      </c>
      <c r="E1429" t="s">
        <v>3052</v>
      </c>
      <c r="F1429">
        <f>J1429+I1429+M1429*K1429</f>
        <v>0</v>
      </c>
      <c r="G1429">
        <f>(1000*AM1429)/(L1429*(AO1429+273.15))</f>
        <v>0</v>
      </c>
      <c r="H1429">
        <f>((G1429*F1429*(1-(AJ1429/1000)))/(100*K1429))*(BE1429/60)</f>
        <v>0</v>
      </c>
      <c r="I1429" t="s">
        <v>197</v>
      </c>
      <c r="J1429" t="s">
        <v>198</v>
      </c>
      <c r="K1429" t="s">
        <v>199</v>
      </c>
      <c r="L1429" t="s">
        <v>200</v>
      </c>
      <c r="M1429" t="s">
        <v>201</v>
      </c>
      <c r="N1429" t="s">
        <v>2602</v>
      </c>
      <c r="O1429" t="s">
        <v>203</v>
      </c>
      <c r="P1429" t="s">
        <v>686</v>
      </c>
      <c r="Q1429">
        <v>1550677367.8</v>
      </c>
      <c r="R1429">
        <f>AL1429*Y1429*(AJ1429-AK1429)/(100*AF1429*(1000-Y1429*AJ1429))</f>
        <v>0</v>
      </c>
      <c r="S1429">
        <f>AL1429*Y1429*(AI1429-AH1429*(1000-Y1429*AK1429)/(1000-Y1429*AJ1429))/(100*AF1429)</f>
        <v>0</v>
      </c>
      <c r="T1429">
        <f>(U1429/V1429*100)</f>
        <v>0</v>
      </c>
      <c r="U1429">
        <f>AJ1429*(AM1429+AN1429)/1000</f>
        <v>0</v>
      </c>
      <c r="V1429">
        <f>0.61365*exp(17.502*AO1429/(240.97+AO1429))</f>
        <v>0</v>
      </c>
      <c r="W1429">
        <v>122</v>
      </c>
      <c r="X1429">
        <v>9</v>
      </c>
      <c r="Y1429">
        <f>IF(W1429*$H$11&gt;=AA1429,1.0,(AA1429/(AA1429-W1429*$H$11)))</f>
        <v>0</v>
      </c>
      <c r="Z1429">
        <f>(Y1429-1)*100</f>
        <v>0</v>
      </c>
      <c r="AA1429">
        <f>MAX(0,($B$11+$C$11*AR1429)/(1+$D$11*AR1429)*AM1429/(AO1429+273)*$E$11)</f>
        <v>0</v>
      </c>
      <c r="AB1429">
        <f>$B$9*AS1429+$C$9*AT1429</f>
        <v>0</v>
      </c>
      <c r="AC1429">
        <f>AB1429*AD1429</f>
        <v>0</v>
      </c>
      <c r="AD1429">
        <f>($B$9*$D$7+$C$9*$D$7)/($B$9+$C$9)</f>
        <v>0</v>
      </c>
      <c r="AE1429">
        <f>($B$9*$K$7+$C$9*$K$7)/($B$9+$C$9)</f>
        <v>0</v>
      </c>
      <c r="AF1429">
        <v>10</v>
      </c>
      <c r="AG1429">
        <v>1550677367.8</v>
      </c>
      <c r="AH1429">
        <v>401.798</v>
      </c>
      <c r="AI1429">
        <v>408.747</v>
      </c>
      <c r="AJ1429">
        <v>8.52357</v>
      </c>
      <c r="AK1429">
        <v>3.32233</v>
      </c>
      <c r="AL1429">
        <v>1433.03</v>
      </c>
      <c r="AM1429">
        <v>99.5209</v>
      </c>
      <c r="AN1429">
        <v>0.0240418</v>
      </c>
      <c r="AO1429">
        <v>7.97086</v>
      </c>
      <c r="AP1429">
        <v>999.9</v>
      </c>
      <c r="AQ1429">
        <v>999.9</v>
      </c>
      <c r="AR1429">
        <v>10015.6</v>
      </c>
      <c r="AS1429">
        <v>0</v>
      </c>
      <c r="AT1429">
        <v>0.219127</v>
      </c>
      <c r="AU1429">
        <v>0</v>
      </c>
      <c r="AV1429" t="s">
        <v>205</v>
      </c>
      <c r="AW1429">
        <v>0</v>
      </c>
      <c r="AX1429">
        <v>-1.442</v>
      </c>
      <c r="AY1429">
        <v>-0.036</v>
      </c>
      <c r="AZ1429">
        <v>0</v>
      </c>
      <c r="BA1429">
        <v>0</v>
      </c>
      <c r="BB1429">
        <v>0</v>
      </c>
      <c r="BC1429">
        <v>0</v>
      </c>
      <c r="BD1429">
        <v>404.413196721312</v>
      </c>
      <c r="BE1429">
        <v>1.60476520001299</v>
      </c>
      <c r="BF1429">
        <v>0.471754080131159</v>
      </c>
      <c r="BG1429">
        <v>-1</v>
      </c>
      <c r="BH1429">
        <v>0</v>
      </c>
      <c r="BI1429">
        <v>0</v>
      </c>
      <c r="BJ1429" t="s">
        <v>206</v>
      </c>
      <c r="BK1429">
        <v>1.88461</v>
      </c>
      <c r="BL1429">
        <v>1.8816</v>
      </c>
      <c r="BM1429">
        <v>1.88309</v>
      </c>
      <c r="BN1429">
        <v>1.88187</v>
      </c>
      <c r="BO1429">
        <v>1.88377</v>
      </c>
      <c r="BP1429">
        <v>1.88309</v>
      </c>
      <c r="BQ1429">
        <v>1.88477</v>
      </c>
      <c r="BR1429">
        <v>1.88231</v>
      </c>
      <c r="BS1429" t="s">
        <v>207</v>
      </c>
      <c r="BT1429" t="s">
        <v>17</v>
      </c>
      <c r="BU1429" t="s">
        <v>17</v>
      </c>
      <c r="BV1429" t="s">
        <v>17</v>
      </c>
      <c r="BW1429" t="s">
        <v>208</v>
      </c>
      <c r="BX1429" t="s">
        <v>209</v>
      </c>
      <c r="BY1429" t="s">
        <v>210</v>
      </c>
      <c r="BZ1429" t="s">
        <v>210</v>
      </c>
      <c r="CA1429" t="s">
        <v>210</v>
      </c>
      <c r="CB1429" t="s">
        <v>210</v>
      </c>
      <c r="CC1429">
        <v>5</v>
      </c>
      <c r="CD1429">
        <v>0</v>
      </c>
      <c r="CE1429">
        <v>0</v>
      </c>
      <c r="CF1429">
        <v>0</v>
      </c>
      <c r="CG1429">
        <v>0</v>
      </c>
      <c r="CH1429">
        <v>2</v>
      </c>
      <c r="CI1429">
        <v>1336.77</v>
      </c>
      <c r="CJ1429">
        <v>-0.28232</v>
      </c>
      <c r="CK1429">
        <v>8.01609</v>
      </c>
      <c r="CL1429">
        <v>9.35835</v>
      </c>
      <c r="CM1429">
        <v>30.0007</v>
      </c>
      <c r="CN1429">
        <v>9.20277</v>
      </c>
      <c r="CO1429">
        <v>9.43317</v>
      </c>
      <c r="CP1429">
        <v>-1</v>
      </c>
      <c r="CQ1429">
        <v>0</v>
      </c>
      <c r="CR1429">
        <v>100</v>
      </c>
      <c r="CS1429">
        <v>-999.9</v>
      </c>
      <c r="CT1429">
        <v>400</v>
      </c>
      <c r="CU1429">
        <v>8.60137</v>
      </c>
      <c r="CV1429">
        <v>103.921</v>
      </c>
      <c r="CW1429">
        <v>103.435</v>
      </c>
    </row>
    <row r="1430" spans="1:101">
      <c r="A1430">
        <v>1416</v>
      </c>
      <c r="B1430">
        <v>1550677369.8</v>
      </c>
      <c r="C1430">
        <v>4546</v>
      </c>
      <c r="D1430" t="s">
        <v>3053</v>
      </c>
      <c r="E1430" t="s">
        <v>3054</v>
      </c>
      <c r="F1430">
        <f>J1430+I1430+M1430*K1430</f>
        <v>0</v>
      </c>
      <c r="G1430">
        <f>(1000*AM1430)/(L1430*(AO1430+273.15))</f>
        <v>0</v>
      </c>
      <c r="H1430">
        <f>((G1430*F1430*(1-(AJ1430/1000)))/(100*K1430))*(BE1430/60)</f>
        <v>0</v>
      </c>
      <c r="I1430" t="s">
        <v>197</v>
      </c>
      <c r="J1430" t="s">
        <v>198</v>
      </c>
      <c r="K1430" t="s">
        <v>199</v>
      </c>
      <c r="L1430" t="s">
        <v>200</v>
      </c>
      <c r="M1430" t="s">
        <v>201</v>
      </c>
      <c r="N1430" t="s">
        <v>2602</v>
      </c>
      <c r="O1430" t="s">
        <v>203</v>
      </c>
      <c r="P1430" t="s">
        <v>686</v>
      </c>
      <c r="Q1430">
        <v>1550677369.8</v>
      </c>
      <c r="R1430">
        <f>AL1430*Y1430*(AJ1430-AK1430)/(100*AF1430*(1000-Y1430*AJ1430))</f>
        <v>0</v>
      </c>
      <c r="S1430">
        <f>AL1430*Y1430*(AI1430-AH1430*(1000-Y1430*AK1430)/(1000-Y1430*AJ1430))/(100*AF1430)</f>
        <v>0</v>
      </c>
      <c r="T1430">
        <f>(U1430/V1430*100)</f>
        <v>0</v>
      </c>
      <c r="U1430">
        <f>AJ1430*(AM1430+AN1430)/1000</f>
        <v>0</v>
      </c>
      <c r="V1430">
        <f>0.61365*exp(17.502*AO1430/(240.97+AO1430))</f>
        <v>0</v>
      </c>
      <c r="W1430">
        <v>141</v>
      </c>
      <c r="X1430">
        <v>10</v>
      </c>
      <c r="Y1430">
        <f>IF(W1430*$H$11&gt;=AA1430,1.0,(AA1430/(AA1430-W1430*$H$11)))</f>
        <v>0</v>
      </c>
      <c r="Z1430">
        <f>(Y1430-1)*100</f>
        <v>0</v>
      </c>
      <c r="AA1430">
        <f>MAX(0,($B$11+$C$11*AR1430)/(1+$D$11*AR1430)*AM1430/(AO1430+273)*$E$11)</f>
        <v>0</v>
      </c>
      <c r="AB1430">
        <f>$B$9*AS1430+$C$9*AT1430</f>
        <v>0</v>
      </c>
      <c r="AC1430">
        <f>AB1430*AD1430</f>
        <v>0</v>
      </c>
      <c r="AD1430">
        <f>($B$9*$D$7+$C$9*$D$7)/($B$9+$C$9)</f>
        <v>0</v>
      </c>
      <c r="AE1430">
        <f>($B$9*$K$7+$C$9*$K$7)/($B$9+$C$9)</f>
        <v>0</v>
      </c>
      <c r="AF1430">
        <v>10</v>
      </c>
      <c r="AG1430">
        <v>1550677369.8</v>
      </c>
      <c r="AH1430">
        <v>401.83</v>
      </c>
      <c r="AI1430">
        <v>408.765</v>
      </c>
      <c r="AJ1430">
        <v>8.52849</v>
      </c>
      <c r="AK1430">
        <v>3.32201</v>
      </c>
      <c r="AL1430">
        <v>1433.33</v>
      </c>
      <c r="AM1430">
        <v>99.5223</v>
      </c>
      <c r="AN1430">
        <v>0.0240597</v>
      </c>
      <c r="AO1430">
        <v>7.97798</v>
      </c>
      <c r="AP1430">
        <v>999.9</v>
      </c>
      <c r="AQ1430">
        <v>999.9</v>
      </c>
      <c r="AR1430">
        <v>9986.88</v>
      </c>
      <c r="AS1430">
        <v>0</v>
      </c>
      <c r="AT1430">
        <v>0.219127</v>
      </c>
      <c r="AU1430">
        <v>0</v>
      </c>
      <c r="AV1430" t="s">
        <v>205</v>
      </c>
      <c r="AW1430">
        <v>0</v>
      </c>
      <c r="AX1430">
        <v>-1.442</v>
      </c>
      <c r="AY1430">
        <v>-0.036</v>
      </c>
      <c r="AZ1430">
        <v>0</v>
      </c>
      <c r="BA1430">
        <v>0</v>
      </c>
      <c r="BB1430">
        <v>0</v>
      </c>
      <c r="BC1430">
        <v>0</v>
      </c>
      <c r="BD1430">
        <v>404.467008196721</v>
      </c>
      <c r="BE1430">
        <v>1.60442072877866</v>
      </c>
      <c r="BF1430">
        <v>0.471648964627775</v>
      </c>
      <c r="BG1430">
        <v>-1</v>
      </c>
      <c r="BH1430">
        <v>0</v>
      </c>
      <c r="BI1430">
        <v>0</v>
      </c>
      <c r="BJ1430" t="s">
        <v>206</v>
      </c>
      <c r="BK1430">
        <v>1.88461</v>
      </c>
      <c r="BL1430">
        <v>1.88159</v>
      </c>
      <c r="BM1430">
        <v>1.88309</v>
      </c>
      <c r="BN1430">
        <v>1.88187</v>
      </c>
      <c r="BO1430">
        <v>1.88377</v>
      </c>
      <c r="BP1430">
        <v>1.88309</v>
      </c>
      <c r="BQ1430">
        <v>1.88477</v>
      </c>
      <c r="BR1430">
        <v>1.8823</v>
      </c>
      <c r="BS1430" t="s">
        <v>207</v>
      </c>
      <c r="BT1430" t="s">
        <v>17</v>
      </c>
      <c r="BU1430" t="s">
        <v>17</v>
      </c>
      <c r="BV1430" t="s">
        <v>17</v>
      </c>
      <c r="BW1430" t="s">
        <v>208</v>
      </c>
      <c r="BX1430" t="s">
        <v>209</v>
      </c>
      <c r="BY1430" t="s">
        <v>210</v>
      </c>
      <c r="BZ1430" t="s">
        <v>210</v>
      </c>
      <c r="CA1430" t="s">
        <v>210</v>
      </c>
      <c r="CB1430" t="s">
        <v>210</v>
      </c>
      <c r="CC1430">
        <v>5</v>
      </c>
      <c r="CD1430">
        <v>0</v>
      </c>
      <c r="CE1430">
        <v>0</v>
      </c>
      <c r="CF1430">
        <v>0</v>
      </c>
      <c r="CG1430">
        <v>0</v>
      </c>
      <c r="CH1430">
        <v>2</v>
      </c>
      <c r="CI1430">
        <v>1322.27</v>
      </c>
      <c r="CJ1430">
        <v>-0.28232</v>
      </c>
      <c r="CK1430">
        <v>8.01781</v>
      </c>
      <c r="CL1430">
        <v>9.36059</v>
      </c>
      <c r="CM1430">
        <v>30.0006</v>
      </c>
      <c r="CN1430">
        <v>9.20444</v>
      </c>
      <c r="CO1430">
        <v>9.43597</v>
      </c>
      <c r="CP1430">
        <v>-1</v>
      </c>
      <c r="CQ1430">
        <v>0</v>
      </c>
      <c r="CR1430">
        <v>100</v>
      </c>
      <c r="CS1430">
        <v>-999.9</v>
      </c>
      <c r="CT1430">
        <v>400</v>
      </c>
      <c r="CU1430">
        <v>8.60137</v>
      </c>
      <c r="CV1430">
        <v>103.92</v>
      </c>
      <c r="CW1430">
        <v>103.435</v>
      </c>
    </row>
    <row r="1431" spans="1:101">
      <c r="A1431">
        <v>1417</v>
      </c>
      <c r="B1431">
        <v>1550677371.8</v>
      </c>
      <c r="C1431">
        <v>4548</v>
      </c>
      <c r="D1431" t="s">
        <v>3055</v>
      </c>
      <c r="E1431" t="s">
        <v>3056</v>
      </c>
      <c r="F1431">
        <f>J1431+I1431+M1431*K1431</f>
        <v>0</v>
      </c>
      <c r="G1431">
        <f>(1000*AM1431)/(L1431*(AO1431+273.15))</f>
        <v>0</v>
      </c>
      <c r="H1431">
        <f>((G1431*F1431*(1-(AJ1431/1000)))/(100*K1431))*(BE1431/60)</f>
        <v>0</v>
      </c>
      <c r="I1431" t="s">
        <v>197</v>
      </c>
      <c r="J1431" t="s">
        <v>198</v>
      </c>
      <c r="K1431" t="s">
        <v>199</v>
      </c>
      <c r="L1431" t="s">
        <v>200</v>
      </c>
      <c r="M1431" t="s">
        <v>201</v>
      </c>
      <c r="N1431" t="s">
        <v>2602</v>
      </c>
      <c r="O1431" t="s">
        <v>203</v>
      </c>
      <c r="P1431" t="s">
        <v>686</v>
      </c>
      <c r="Q1431">
        <v>1550677371.8</v>
      </c>
      <c r="R1431">
        <f>AL1431*Y1431*(AJ1431-AK1431)/(100*AF1431*(1000-Y1431*AJ1431))</f>
        <v>0</v>
      </c>
      <c r="S1431">
        <f>AL1431*Y1431*(AI1431-AH1431*(1000-Y1431*AK1431)/(1000-Y1431*AJ1431))/(100*AF1431)</f>
        <v>0</v>
      </c>
      <c r="T1431">
        <f>(U1431/V1431*100)</f>
        <v>0</v>
      </c>
      <c r="U1431">
        <f>AJ1431*(AM1431+AN1431)/1000</f>
        <v>0</v>
      </c>
      <c r="V1431">
        <f>0.61365*exp(17.502*AO1431/(240.97+AO1431))</f>
        <v>0</v>
      </c>
      <c r="W1431">
        <v>129</v>
      </c>
      <c r="X1431">
        <v>9</v>
      </c>
      <c r="Y1431">
        <f>IF(W1431*$H$11&gt;=AA1431,1.0,(AA1431/(AA1431-W1431*$H$11)))</f>
        <v>0</v>
      </c>
      <c r="Z1431">
        <f>(Y1431-1)*100</f>
        <v>0</v>
      </c>
      <c r="AA1431">
        <f>MAX(0,($B$11+$C$11*AR1431)/(1+$D$11*AR1431)*AM1431/(AO1431+273)*$E$11)</f>
        <v>0</v>
      </c>
      <c r="AB1431">
        <f>$B$9*AS1431+$C$9*AT1431</f>
        <v>0</v>
      </c>
      <c r="AC1431">
        <f>AB1431*AD1431</f>
        <v>0</v>
      </c>
      <c r="AD1431">
        <f>($B$9*$D$7+$C$9*$D$7)/($B$9+$C$9)</f>
        <v>0</v>
      </c>
      <c r="AE1431">
        <f>($B$9*$K$7+$C$9*$K$7)/($B$9+$C$9)</f>
        <v>0</v>
      </c>
      <c r="AF1431">
        <v>10</v>
      </c>
      <c r="AG1431">
        <v>1550677371.8</v>
      </c>
      <c r="AH1431">
        <v>401.866</v>
      </c>
      <c r="AI1431">
        <v>408.745</v>
      </c>
      <c r="AJ1431">
        <v>8.53253</v>
      </c>
      <c r="AK1431">
        <v>3.32206</v>
      </c>
      <c r="AL1431">
        <v>1433.27</v>
      </c>
      <c r="AM1431">
        <v>99.523</v>
      </c>
      <c r="AN1431">
        <v>0.0238631</v>
      </c>
      <c r="AO1431">
        <v>7.98139</v>
      </c>
      <c r="AP1431">
        <v>999.9</v>
      </c>
      <c r="AQ1431">
        <v>999.9</v>
      </c>
      <c r="AR1431">
        <v>9993.75</v>
      </c>
      <c r="AS1431">
        <v>0</v>
      </c>
      <c r="AT1431">
        <v>0.219127</v>
      </c>
      <c r="AU1431">
        <v>0</v>
      </c>
      <c r="AV1431" t="s">
        <v>205</v>
      </c>
      <c r="AW1431">
        <v>0</v>
      </c>
      <c r="AX1431">
        <v>-1.442</v>
      </c>
      <c r="AY1431">
        <v>-0.036</v>
      </c>
      <c r="AZ1431">
        <v>0</v>
      </c>
      <c r="BA1431">
        <v>0</v>
      </c>
      <c r="BB1431">
        <v>0</v>
      </c>
      <c r="BC1431">
        <v>0</v>
      </c>
      <c r="BD1431">
        <v>404.520483606557</v>
      </c>
      <c r="BE1431">
        <v>1.59784849026899</v>
      </c>
      <c r="BF1431">
        <v>0.469713031220625</v>
      </c>
      <c r="BG1431">
        <v>-1</v>
      </c>
      <c r="BH1431">
        <v>0</v>
      </c>
      <c r="BI1431">
        <v>0</v>
      </c>
      <c r="BJ1431" t="s">
        <v>206</v>
      </c>
      <c r="BK1431">
        <v>1.88461</v>
      </c>
      <c r="BL1431">
        <v>1.88157</v>
      </c>
      <c r="BM1431">
        <v>1.88309</v>
      </c>
      <c r="BN1431">
        <v>1.88186</v>
      </c>
      <c r="BO1431">
        <v>1.88376</v>
      </c>
      <c r="BP1431">
        <v>1.88309</v>
      </c>
      <c r="BQ1431">
        <v>1.88477</v>
      </c>
      <c r="BR1431">
        <v>1.88229</v>
      </c>
      <c r="BS1431" t="s">
        <v>207</v>
      </c>
      <c r="BT1431" t="s">
        <v>17</v>
      </c>
      <c r="BU1431" t="s">
        <v>17</v>
      </c>
      <c r="BV1431" t="s">
        <v>17</v>
      </c>
      <c r="BW1431" t="s">
        <v>208</v>
      </c>
      <c r="BX1431" t="s">
        <v>209</v>
      </c>
      <c r="BY1431" t="s">
        <v>210</v>
      </c>
      <c r="BZ1431" t="s">
        <v>210</v>
      </c>
      <c r="CA1431" t="s">
        <v>210</v>
      </c>
      <c r="CB1431" t="s">
        <v>210</v>
      </c>
      <c r="CC1431">
        <v>5</v>
      </c>
      <c r="CD1431">
        <v>0</v>
      </c>
      <c r="CE1431">
        <v>0</v>
      </c>
      <c r="CF1431">
        <v>0</v>
      </c>
      <c r="CG1431">
        <v>0</v>
      </c>
      <c r="CH1431">
        <v>2</v>
      </c>
      <c r="CI1431">
        <v>1331.87</v>
      </c>
      <c r="CJ1431">
        <v>-0.28232</v>
      </c>
      <c r="CK1431">
        <v>8.01952</v>
      </c>
      <c r="CL1431">
        <v>9.36327</v>
      </c>
      <c r="CM1431">
        <v>30.0007</v>
      </c>
      <c r="CN1431">
        <v>9.20611</v>
      </c>
      <c r="CO1431">
        <v>9.43865</v>
      </c>
      <c r="CP1431">
        <v>-1</v>
      </c>
      <c r="CQ1431">
        <v>0</v>
      </c>
      <c r="CR1431">
        <v>100</v>
      </c>
      <c r="CS1431">
        <v>-999.9</v>
      </c>
      <c r="CT1431">
        <v>400</v>
      </c>
      <c r="CU1431">
        <v>8.60137</v>
      </c>
      <c r="CV1431">
        <v>103.918</v>
      </c>
      <c r="CW1431">
        <v>103.434</v>
      </c>
    </row>
    <row r="1432" spans="1:101">
      <c r="A1432">
        <v>1418</v>
      </c>
      <c r="B1432">
        <v>1550677373.8</v>
      </c>
      <c r="C1432">
        <v>4550</v>
      </c>
      <c r="D1432" t="s">
        <v>3057</v>
      </c>
      <c r="E1432" t="s">
        <v>3058</v>
      </c>
      <c r="F1432">
        <f>J1432+I1432+M1432*K1432</f>
        <v>0</v>
      </c>
      <c r="G1432">
        <f>(1000*AM1432)/(L1432*(AO1432+273.15))</f>
        <v>0</v>
      </c>
      <c r="H1432">
        <f>((G1432*F1432*(1-(AJ1432/1000)))/(100*K1432))*(BE1432/60)</f>
        <v>0</v>
      </c>
      <c r="I1432" t="s">
        <v>197</v>
      </c>
      <c r="J1432" t="s">
        <v>198</v>
      </c>
      <c r="K1432" t="s">
        <v>199</v>
      </c>
      <c r="L1432" t="s">
        <v>200</v>
      </c>
      <c r="M1432" t="s">
        <v>201</v>
      </c>
      <c r="N1432" t="s">
        <v>2602</v>
      </c>
      <c r="O1432" t="s">
        <v>203</v>
      </c>
      <c r="P1432" t="s">
        <v>686</v>
      </c>
      <c r="Q1432">
        <v>1550677373.8</v>
      </c>
      <c r="R1432">
        <f>AL1432*Y1432*(AJ1432-AK1432)/(100*AF1432*(1000-Y1432*AJ1432))</f>
        <v>0</v>
      </c>
      <c r="S1432">
        <f>AL1432*Y1432*(AI1432-AH1432*(1000-Y1432*AK1432)/(1000-Y1432*AJ1432))/(100*AF1432)</f>
        <v>0</v>
      </c>
      <c r="T1432">
        <f>(U1432/V1432*100)</f>
        <v>0</v>
      </c>
      <c r="U1432">
        <f>AJ1432*(AM1432+AN1432)/1000</f>
        <v>0</v>
      </c>
      <c r="V1432">
        <f>0.61365*exp(17.502*AO1432/(240.97+AO1432))</f>
        <v>0</v>
      </c>
      <c r="W1432">
        <v>118</v>
      </c>
      <c r="X1432">
        <v>8</v>
      </c>
      <c r="Y1432">
        <f>IF(W1432*$H$11&gt;=AA1432,1.0,(AA1432/(AA1432-W1432*$H$11)))</f>
        <v>0</v>
      </c>
      <c r="Z1432">
        <f>(Y1432-1)*100</f>
        <v>0</v>
      </c>
      <c r="AA1432">
        <f>MAX(0,($B$11+$C$11*AR1432)/(1+$D$11*AR1432)*AM1432/(AO1432+273)*$E$11)</f>
        <v>0</v>
      </c>
      <c r="AB1432">
        <f>$B$9*AS1432+$C$9*AT1432</f>
        <v>0</v>
      </c>
      <c r="AC1432">
        <f>AB1432*AD1432</f>
        <v>0</v>
      </c>
      <c r="AD1432">
        <f>($B$9*$D$7+$C$9*$D$7)/($B$9+$C$9)</f>
        <v>0</v>
      </c>
      <c r="AE1432">
        <f>($B$9*$K$7+$C$9*$K$7)/($B$9+$C$9)</f>
        <v>0</v>
      </c>
      <c r="AF1432">
        <v>10</v>
      </c>
      <c r="AG1432">
        <v>1550677373.8</v>
      </c>
      <c r="AH1432">
        <v>401.918</v>
      </c>
      <c r="AI1432">
        <v>408.732</v>
      </c>
      <c r="AJ1432">
        <v>8.53473</v>
      </c>
      <c r="AK1432">
        <v>3.32178</v>
      </c>
      <c r="AL1432">
        <v>1433.13</v>
      </c>
      <c r="AM1432">
        <v>99.5223</v>
      </c>
      <c r="AN1432">
        <v>0.0236824</v>
      </c>
      <c r="AO1432">
        <v>7.96662</v>
      </c>
      <c r="AP1432">
        <v>999.9</v>
      </c>
      <c r="AQ1432">
        <v>999.9</v>
      </c>
      <c r="AR1432">
        <v>10003.1</v>
      </c>
      <c r="AS1432">
        <v>0</v>
      </c>
      <c r="AT1432">
        <v>0.219127</v>
      </c>
      <c r="AU1432">
        <v>0</v>
      </c>
      <c r="AV1432" t="s">
        <v>205</v>
      </c>
      <c r="AW1432">
        <v>0</v>
      </c>
      <c r="AX1432">
        <v>-1.442</v>
      </c>
      <c r="AY1432">
        <v>-0.036</v>
      </c>
      <c r="AZ1432">
        <v>0</v>
      </c>
      <c r="BA1432">
        <v>0</v>
      </c>
      <c r="BB1432">
        <v>0</v>
      </c>
      <c r="BC1432">
        <v>0</v>
      </c>
      <c r="BD1432">
        <v>404.573959016394</v>
      </c>
      <c r="BE1432">
        <v>1.58446925263486</v>
      </c>
      <c r="BF1432">
        <v>0.465755677130574</v>
      </c>
      <c r="BG1432">
        <v>-1</v>
      </c>
      <c r="BH1432">
        <v>0</v>
      </c>
      <c r="BI1432">
        <v>0</v>
      </c>
      <c r="BJ1432" t="s">
        <v>206</v>
      </c>
      <c r="BK1432">
        <v>1.88462</v>
      </c>
      <c r="BL1432">
        <v>1.88157</v>
      </c>
      <c r="BM1432">
        <v>1.88309</v>
      </c>
      <c r="BN1432">
        <v>1.88187</v>
      </c>
      <c r="BO1432">
        <v>1.88377</v>
      </c>
      <c r="BP1432">
        <v>1.88309</v>
      </c>
      <c r="BQ1432">
        <v>1.88477</v>
      </c>
      <c r="BR1432">
        <v>1.88229</v>
      </c>
      <c r="BS1432" t="s">
        <v>207</v>
      </c>
      <c r="BT1432" t="s">
        <v>17</v>
      </c>
      <c r="BU1432" t="s">
        <v>17</v>
      </c>
      <c r="BV1432" t="s">
        <v>17</v>
      </c>
      <c r="BW1432" t="s">
        <v>208</v>
      </c>
      <c r="BX1432" t="s">
        <v>209</v>
      </c>
      <c r="BY1432" t="s">
        <v>210</v>
      </c>
      <c r="BZ1432" t="s">
        <v>210</v>
      </c>
      <c r="CA1432" t="s">
        <v>210</v>
      </c>
      <c r="CB1432" t="s">
        <v>210</v>
      </c>
      <c r="CC1432">
        <v>5</v>
      </c>
      <c r="CD1432">
        <v>0</v>
      </c>
      <c r="CE1432">
        <v>0</v>
      </c>
      <c r="CF1432">
        <v>0</v>
      </c>
      <c r="CG1432">
        <v>0</v>
      </c>
      <c r="CH1432">
        <v>2</v>
      </c>
      <c r="CI1432">
        <v>1339.5</v>
      </c>
      <c r="CJ1432">
        <v>-0.28232</v>
      </c>
      <c r="CK1432">
        <v>8.02124</v>
      </c>
      <c r="CL1432">
        <v>9.36607</v>
      </c>
      <c r="CM1432">
        <v>30.0007</v>
      </c>
      <c r="CN1432">
        <v>9.20762</v>
      </c>
      <c r="CO1432">
        <v>9.4409</v>
      </c>
      <c r="CP1432">
        <v>-1</v>
      </c>
      <c r="CQ1432">
        <v>0</v>
      </c>
      <c r="CR1432">
        <v>100</v>
      </c>
      <c r="CS1432">
        <v>-999.9</v>
      </c>
      <c r="CT1432">
        <v>400</v>
      </c>
      <c r="CU1432">
        <v>8.60137</v>
      </c>
      <c r="CV1432">
        <v>103.918</v>
      </c>
      <c r="CW1432">
        <v>103.432</v>
      </c>
    </row>
    <row r="1433" spans="1:101">
      <c r="A1433">
        <v>1419</v>
      </c>
      <c r="B1433">
        <v>1550677375.8</v>
      </c>
      <c r="C1433">
        <v>4552</v>
      </c>
      <c r="D1433" t="s">
        <v>3059</v>
      </c>
      <c r="E1433" t="s">
        <v>3060</v>
      </c>
      <c r="F1433">
        <f>J1433+I1433+M1433*K1433</f>
        <v>0</v>
      </c>
      <c r="G1433">
        <f>(1000*AM1433)/(L1433*(AO1433+273.15))</f>
        <v>0</v>
      </c>
      <c r="H1433">
        <f>((G1433*F1433*(1-(AJ1433/1000)))/(100*K1433))*(BE1433/60)</f>
        <v>0</v>
      </c>
      <c r="I1433" t="s">
        <v>197</v>
      </c>
      <c r="J1433" t="s">
        <v>198</v>
      </c>
      <c r="K1433" t="s">
        <v>199</v>
      </c>
      <c r="L1433" t="s">
        <v>200</v>
      </c>
      <c r="M1433" t="s">
        <v>201</v>
      </c>
      <c r="N1433" t="s">
        <v>2602</v>
      </c>
      <c r="O1433" t="s">
        <v>203</v>
      </c>
      <c r="P1433" t="s">
        <v>686</v>
      </c>
      <c r="Q1433">
        <v>1550677375.8</v>
      </c>
      <c r="R1433">
        <f>AL1433*Y1433*(AJ1433-AK1433)/(100*AF1433*(1000-Y1433*AJ1433))</f>
        <v>0</v>
      </c>
      <c r="S1433">
        <f>AL1433*Y1433*(AI1433-AH1433*(1000-Y1433*AK1433)/(1000-Y1433*AJ1433))/(100*AF1433)</f>
        <v>0</v>
      </c>
      <c r="T1433">
        <f>(U1433/V1433*100)</f>
        <v>0</v>
      </c>
      <c r="U1433">
        <f>AJ1433*(AM1433+AN1433)/1000</f>
        <v>0</v>
      </c>
      <c r="V1433">
        <f>0.61365*exp(17.502*AO1433/(240.97+AO1433))</f>
        <v>0</v>
      </c>
      <c r="W1433">
        <v>125</v>
      </c>
      <c r="X1433">
        <v>9</v>
      </c>
      <c r="Y1433">
        <f>IF(W1433*$H$11&gt;=AA1433,1.0,(AA1433/(AA1433-W1433*$H$11)))</f>
        <v>0</v>
      </c>
      <c r="Z1433">
        <f>(Y1433-1)*100</f>
        <v>0</v>
      </c>
      <c r="AA1433">
        <f>MAX(0,($B$11+$C$11*AR1433)/(1+$D$11*AR1433)*AM1433/(AO1433+273)*$E$11)</f>
        <v>0</v>
      </c>
      <c r="AB1433">
        <f>$B$9*AS1433+$C$9*AT1433</f>
        <v>0</v>
      </c>
      <c r="AC1433">
        <f>AB1433*AD1433</f>
        <v>0</v>
      </c>
      <c r="AD1433">
        <f>($B$9*$D$7+$C$9*$D$7)/($B$9+$C$9)</f>
        <v>0</v>
      </c>
      <c r="AE1433">
        <f>($B$9*$K$7+$C$9*$K$7)/($B$9+$C$9)</f>
        <v>0</v>
      </c>
      <c r="AF1433">
        <v>10</v>
      </c>
      <c r="AG1433">
        <v>1550677375.8</v>
      </c>
      <c r="AH1433">
        <v>401.974</v>
      </c>
      <c r="AI1433">
        <v>408.764</v>
      </c>
      <c r="AJ1433">
        <v>8.53421</v>
      </c>
      <c r="AK1433">
        <v>3.32172</v>
      </c>
      <c r="AL1433">
        <v>1433.22</v>
      </c>
      <c r="AM1433">
        <v>99.5218</v>
      </c>
      <c r="AN1433">
        <v>0.0236532</v>
      </c>
      <c r="AO1433">
        <v>7.94857</v>
      </c>
      <c r="AP1433">
        <v>999.9</v>
      </c>
      <c r="AQ1433">
        <v>999.9</v>
      </c>
      <c r="AR1433">
        <v>10020.6</v>
      </c>
      <c r="AS1433">
        <v>0</v>
      </c>
      <c r="AT1433">
        <v>0.219127</v>
      </c>
      <c r="AU1433">
        <v>0</v>
      </c>
      <c r="AV1433" t="s">
        <v>205</v>
      </c>
      <c r="AW1433">
        <v>0</v>
      </c>
      <c r="AX1433">
        <v>-1.442</v>
      </c>
      <c r="AY1433">
        <v>-0.036</v>
      </c>
      <c r="AZ1433">
        <v>0</v>
      </c>
      <c r="BA1433">
        <v>0</v>
      </c>
      <c r="BB1433">
        <v>0</v>
      </c>
      <c r="BC1433">
        <v>0</v>
      </c>
      <c r="BD1433">
        <v>404.626008196721</v>
      </c>
      <c r="BE1433">
        <v>1.57954841204012</v>
      </c>
      <c r="BF1433">
        <v>0.464396744172896</v>
      </c>
      <c r="BG1433">
        <v>-1</v>
      </c>
      <c r="BH1433">
        <v>0</v>
      </c>
      <c r="BI1433">
        <v>0</v>
      </c>
      <c r="BJ1433" t="s">
        <v>206</v>
      </c>
      <c r="BK1433">
        <v>1.88461</v>
      </c>
      <c r="BL1433">
        <v>1.88157</v>
      </c>
      <c r="BM1433">
        <v>1.88309</v>
      </c>
      <c r="BN1433">
        <v>1.88187</v>
      </c>
      <c r="BO1433">
        <v>1.88375</v>
      </c>
      <c r="BP1433">
        <v>1.88309</v>
      </c>
      <c r="BQ1433">
        <v>1.88477</v>
      </c>
      <c r="BR1433">
        <v>1.8823</v>
      </c>
      <c r="BS1433" t="s">
        <v>207</v>
      </c>
      <c r="BT1433" t="s">
        <v>17</v>
      </c>
      <c r="BU1433" t="s">
        <v>17</v>
      </c>
      <c r="BV1433" t="s">
        <v>17</v>
      </c>
      <c r="BW1433" t="s">
        <v>208</v>
      </c>
      <c r="BX1433" t="s">
        <v>209</v>
      </c>
      <c r="BY1433" t="s">
        <v>210</v>
      </c>
      <c r="BZ1433" t="s">
        <v>210</v>
      </c>
      <c r="CA1433" t="s">
        <v>210</v>
      </c>
      <c r="CB1433" t="s">
        <v>210</v>
      </c>
      <c r="CC1433">
        <v>5</v>
      </c>
      <c r="CD1433">
        <v>0</v>
      </c>
      <c r="CE1433">
        <v>0</v>
      </c>
      <c r="CF1433">
        <v>0</v>
      </c>
      <c r="CG1433">
        <v>0</v>
      </c>
      <c r="CH1433">
        <v>2</v>
      </c>
      <c r="CI1433">
        <v>1334.66</v>
      </c>
      <c r="CJ1433">
        <v>-0.28232</v>
      </c>
      <c r="CK1433">
        <v>8.02298</v>
      </c>
      <c r="CL1433">
        <v>9.36859</v>
      </c>
      <c r="CM1433">
        <v>30.0006</v>
      </c>
      <c r="CN1433">
        <v>9.20918</v>
      </c>
      <c r="CO1433">
        <v>9.44353</v>
      </c>
      <c r="CP1433">
        <v>-1</v>
      </c>
      <c r="CQ1433">
        <v>0</v>
      </c>
      <c r="CR1433">
        <v>100</v>
      </c>
      <c r="CS1433">
        <v>-999.9</v>
      </c>
      <c r="CT1433">
        <v>400</v>
      </c>
      <c r="CU1433">
        <v>8.60137</v>
      </c>
      <c r="CV1433">
        <v>103.917</v>
      </c>
      <c r="CW1433">
        <v>103.43</v>
      </c>
    </row>
    <row r="1434" spans="1:101">
      <c r="A1434">
        <v>1420</v>
      </c>
      <c r="B1434">
        <v>1550677377.8</v>
      </c>
      <c r="C1434">
        <v>4554</v>
      </c>
      <c r="D1434" t="s">
        <v>3061</v>
      </c>
      <c r="E1434" t="s">
        <v>3062</v>
      </c>
      <c r="F1434">
        <f>J1434+I1434+M1434*K1434</f>
        <v>0</v>
      </c>
      <c r="G1434">
        <f>(1000*AM1434)/(L1434*(AO1434+273.15))</f>
        <v>0</v>
      </c>
      <c r="H1434">
        <f>((G1434*F1434*(1-(AJ1434/1000)))/(100*K1434))*(BE1434/60)</f>
        <v>0</v>
      </c>
      <c r="I1434" t="s">
        <v>197</v>
      </c>
      <c r="J1434" t="s">
        <v>198</v>
      </c>
      <c r="K1434" t="s">
        <v>199</v>
      </c>
      <c r="L1434" t="s">
        <v>200</v>
      </c>
      <c r="M1434" t="s">
        <v>201</v>
      </c>
      <c r="N1434" t="s">
        <v>2602</v>
      </c>
      <c r="O1434" t="s">
        <v>203</v>
      </c>
      <c r="P1434" t="s">
        <v>686</v>
      </c>
      <c r="Q1434">
        <v>1550677377.8</v>
      </c>
      <c r="R1434">
        <f>AL1434*Y1434*(AJ1434-AK1434)/(100*AF1434*(1000-Y1434*AJ1434))</f>
        <v>0</v>
      </c>
      <c r="S1434">
        <f>AL1434*Y1434*(AI1434-AH1434*(1000-Y1434*AK1434)/(1000-Y1434*AJ1434))/(100*AF1434)</f>
        <v>0</v>
      </c>
      <c r="T1434">
        <f>(U1434/V1434*100)</f>
        <v>0</v>
      </c>
      <c r="U1434">
        <f>AJ1434*(AM1434+AN1434)/1000</f>
        <v>0</v>
      </c>
      <c r="V1434">
        <f>0.61365*exp(17.502*AO1434/(240.97+AO1434))</f>
        <v>0</v>
      </c>
      <c r="W1434">
        <v>127</v>
      </c>
      <c r="X1434">
        <v>9</v>
      </c>
      <c r="Y1434">
        <f>IF(W1434*$H$11&gt;=AA1434,1.0,(AA1434/(AA1434-W1434*$H$11)))</f>
        <v>0</v>
      </c>
      <c r="Z1434">
        <f>(Y1434-1)*100</f>
        <v>0</v>
      </c>
      <c r="AA1434">
        <f>MAX(0,($B$11+$C$11*AR1434)/(1+$D$11*AR1434)*AM1434/(AO1434+273)*$E$11)</f>
        <v>0</v>
      </c>
      <c r="AB1434">
        <f>$B$9*AS1434+$C$9*AT1434</f>
        <v>0</v>
      </c>
      <c r="AC1434">
        <f>AB1434*AD1434</f>
        <v>0</v>
      </c>
      <c r="AD1434">
        <f>($B$9*$D$7+$C$9*$D$7)/($B$9+$C$9)</f>
        <v>0</v>
      </c>
      <c r="AE1434">
        <f>($B$9*$K$7+$C$9*$K$7)/($B$9+$C$9)</f>
        <v>0</v>
      </c>
      <c r="AF1434">
        <v>10</v>
      </c>
      <c r="AG1434">
        <v>1550677377.8</v>
      </c>
      <c r="AH1434">
        <v>402.025</v>
      </c>
      <c r="AI1434">
        <v>408.785</v>
      </c>
      <c r="AJ1434">
        <v>8.53611</v>
      </c>
      <c r="AK1434">
        <v>3.32162</v>
      </c>
      <c r="AL1434">
        <v>1433.4</v>
      </c>
      <c r="AM1434">
        <v>99.5218</v>
      </c>
      <c r="AN1434">
        <v>0.0238418</v>
      </c>
      <c r="AO1434">
        <v>7.95031</v>
      </c>
      <c r="AP1434">
        <v>999.9</v>
      </c>
      <c r="AQ1434">
        <v>999.9</v>
      </c>
      <c r="AR1434">
        <v>9998.75</v>
      </c>
      <c r="AS1434">
        <v>0</v>
      </c>
      <c r="AT1434">
        <v>0.219127</v>
      </c>
      <c r="AU1434">
        <v>0</v>
      </c>
      <c r="AV1434" t="s">
        <v>205</v>
      </c>
      <c r="AW1434">
        <v>0</v>
      </c>
      <c r="AX1434">
        <v>-1.442</v>
      </c>
      <c r="AY1434">
        <v>-0.036</v>
      </c>
      <c r="AZ1434">
        <v>0</v>
      </c>
      <c r="BA1434">
        <v>0</v>
      </c>
      <c r="BB1434">
        <v>0</v>
      </c>
      <c r="BC1434">
        <v>0</v>
      </c>
      <c r="BD1434">
        <v>404.676967213115</v>
      </c>
      <c r="BE1434">
        <v>1.58056235357092</v>
      </c>
      <c r="BF1434">
        <v>0.464685843717288</v>
      </c>
      <c r="BG1434">
        <v>-1</v>
      </c>
      <c r="BH1434">
        <v>0</v>
      </c>
      <c r="BI1434">
        <v>0</v>
      </c>
      <c r="BJ1434" t="s">
        <v>206</v>
      </c>
      <c r="BK1434">
        <v>1.88461</v>
      </c>
      <c r="BL1434">
        <v>1.88156</v>
      </c>
      <c r="BM1434">
        <v>1.88309</v>
      </c>
      <c r="BN1434">
        <v>1.88186</v>
      </c>
      <c r="BO1434">
        <v>1.88373</v>
      </c>
      <c r="BP1434">
        <v>1.88309</v>
      </c>
      <c r="BQ1434">
        <v>1.88477</v>
      </c>
      <c r="BR1434">
        <v>1.8823</v>
      </c>
      <c r="BS1434" t="s">
        <v>207</v>
      </c>
      <c r="BT1434" t="s">
        <v>17</v>
      </c>
      <c r="BU1434" t="s">
        <v>17</v>
      </c>
      <c r="BV1434" t="s">
        <v>17</v>
      </c>
      <c r="BW1434" t="s">
        <v>208</v>
      </c>
      <c r="BX1434" t="s">
        <v>209</v>
      </c>
      <c r="BY1434" t="s">
        <v>210</v>
      </c>
      <c r="BZ1434" t="s">
        <v>210</v>
      </c>
      <c r="CA1434" t="s">
        <v>210</v>
      </c>
      <c r="CB1434" t="s">
        <v>210</v>
      </c>
      <c r="CC1434">
        <v>5</v>
      </c>
      <c r="CD1434">
        <v>0</v>
      </c>
      <c r="CE1434">
        <v>0</v>
      </c>
      <c r="CF1434">
        <v>0</v>
      </c>
      <c r="CG1434">
        <v>0</v>
      </c>
      <c r="CH1434">
        <v>2</v>
      </c>
      <c r="CI1434">
        <v>1332.79</v>
      </c>
      <c r="CJ1434">
        <v>-0.28232</v>
      </c>
      <c r="CK1434">
        <v>8.02472</v>
      </c>
      <c r="CL1434">
        <v>9.37139</v>
      </c>
      <c r="CM1434">
        <v>30.0006</v>
      </c>
      <c r="CN1434">
        <v>9.21101</v>
      </c>
      <c r="CO1434">
        <v>9.44634</v>
      </c>
      <c r="CP1434">
        <v>-1</v>
      </c>
      <c r="CQ1434">
        <v>0</v>
      </c>
      <c r="CR1434">
        <v>100</v>
      </c>
      <c r="CS1434">
        <v>-999.9</v>
      </c>
      <c r="CT1434">
        <v>400</v>
      </c>
      <c r="CU1434">
        <v>8.60137</v>
      </c>
      <c r="CV1434">
        <v>103.916</v>
      </c>
      <c r="CW1434">
        <v>103.43</v>
      </c>
    </row>
    <row r="1435" spans="1:101">
      <c r="A1435">
        <v>1421</v>
      </c>
      <c r="B1435">
        <v>1550677379.8</v>
      </c>
      <c r="C1435">
        <v>4556</v>
      </c>
      <c r="D1435" t="s">
        <v>3063</v>
      </c>
      <c r="E1435" t="s">
        <v>3064</v>
      </c>
      <c r="F1435">
        <f>J1435+I1435+M1435*K1435</f>
        <v>0</v>
      </c>
      <c r="G1435">
        <f>(1000*AM1435)/(L1435*(AO1435+273.15))</f>
        <v>0</v>
      </c>
      <c r="H1435">
        <f>((G1435*F1435*(1-(AJ1435/1000)))/(100*K1435))*(BE1435/60)</f>
        <v>0</v>
      </c>
      <c r="I1435" t="s">
        <v>197</v>
      </c>
      <c r="J1435" t="s">
        <v>198</v>
      </c>
      <c r="K1435" t="s">
        <v>199</v>
      </c>
      <c r="L1435" t="s">
        <v>200</v>
      </c>
      <c r="M1435" t="s">
        <v>201</v>
      </c>
      <c r="N1435" t="s">
        <v>2602</v>
      </c>
      <c r="O1435" t="s">
        <v>203</v>
      </c>
      <c r="P1435" t="s">
        <v>686</v>
      </c>
      <c r="Q1435">
        <v>1550677379.8</v>
      </c>
      <c r="R1435">
        <f>AL1435*Y1435*(AJ1435-AK1435)/(100*AF1435*(1000-Y1435*AJ1435))</f>
        <v>0</v>
      </c>
      <c r="S1435">
        <f>AL1435*Y1435*(AI1435-AH1435*(1000-Y1435*AK1435)/(1000-Y1435*AJ1435))/(100*AF1435)</f>
        <v>0</v>
      </c>
      <c r="T1435">
        <f>(U1435/V1435*100)</f>
        <v>0</v>
      </c>
      <c r="U1435">
        <f>AJ1435*(AM1435+AN1435)/1000</f>
        <v>0</v>
      </c>
      <c r="V1435">
        <f>0.61365*exp(17.502*AO1435/(240.97+AO1435))</f>
        <v>0</v>
      </c>
      <c r="W1435">
        <v>124</v>
      </c>
      <c r="X1435">
        <v>9</v>
      </c>
      <c r="Y1435">
        <f>IF(W1435*$H$11&gt;=AA1435,1.0,(AA1435/(AA1435-W1435*$H$11)))</f>
        <v>0</v>
      </c>
      <c r="Z1435">
        <f>(Y1435-1)*100</f>
        <v>0</v>
      </c>
      <c r="AA1435">
        <f>MAX(0,($B$11+$C$11*AR1435)/(1+$D$11*AR1435)*AM1435/(AO1435+273)*$E$11)</f>
        <v>0</v>
      </c>
      <c r="AB1435">
        <f>$B$9*AS1435+$C$9*AT1435</f>
        <v>0</v>
      </c>
      <c r="AC1435">
        <f>AB1435*AD1435</f>
        <v>0</v>
      </c>
      <c r="AD1435">
        <f>($B$9*$D$7+$C$9*$D$7)/($B$9+$C$9)</f>
        <v>0</v>
      </c>
      <c r="AE1435">
        <f>($B$9*$K$7+$C$9*$K$7)/($B$9+$C$9)</f>
        <v>0</v>
      </c>
      <c r="AF1435">
        <v>10</v>
      </c>
      <c r="AG1435">
        <v>1550677379.8</v>
      </c>
      <c r="AH1435">
        <v>402.072</v>
      </c>
      <c r="AI1435">
        <v>408.748</v>
      </c>
      <c r="AJ1435">
        <v>8.53938</v>
      </c>
      <c r="AK1435">
        <v>3.32114</v>
      </c>
      <c r="AL1435">
        <v>1433.53</v>
      </c>
      <c r="AM1435">
        <v>99.522</v>
      </c>
      <c r="AN1435">
        <v>0.0238967</v>
      </c>
      <c r="AO1435">
        <v>7.95477</v>
      </c>
      <c r="AP1435">
        <v>999.9</v>
      </c>
      <c r="AQ1435">
        <v>999.9</v>
      </c>
      <c r="AR1435">
        <v>9981.88</v>
      </c>
      <c r="AS1435">
        <v>0</v>
      </c>
      <c r="AT1435">
        <v>0.219127</v>
      </c>
      <c r="AU1435">
        <v>0</v>
      </c>
      <c r="AV1435" t="s">
        <v>205</v>
      </c>
      <c r="AW1435">
        <v>0</v>
      </c>
      <c r="AX1435">
        <v>-1.442</v>
      </c>
      <c r="AY1435">
        <v>-0.036</v>
      </c>
      <c r="AZ1435">
        <v>0</v>
      </c>
      <c r="BA1435">
        <v>0</v>
      </c>
      <c r="BB1435">
        <v>0</v>
      </c>
      <c r="BC1435">
        <v>0</v>
      </c>
      <c r="BD1435">
        <v>404.729090163934</v>
      </c>
      <c r="BE1435">
        <v>1.57916615172105</v>
      </c>
      <c r="BF1435">
        <v>0.464280494008056</v>
      </c>
      <c r="BG1435">
        <v>-1</v>
      </c>
      <c r="BH1435">
        <v>0</v>
      </c>
      <c r="BI1435">
        <v>0</v>
      </c>
      <c r="BJ1435" t="s">
        <v>206</v>
      </c>
      <c r="BK1435">
        <v>1.88461</v>
      </c>
      <c r="BL1435">
        <v>1.88157</v>
      </c>
      <c r="BM1435">
        <v>1.88309</v>
      </c>
      <c r="BN1435">
        <v>1.88187</v>
      </c>
      <c r="BO1435">
        <v>1.88372</v>
      </c>
      <c r="BP1435">
        <v>1.88309</v>
      </c>
      <c r="BQ1435">
        <v>1.88477</v>
      </c>
      <c r="BR1435">
        <v>1.8823</v>
      </c>
      <c r="BS1435" t="s">
        <v>207</v>
      </c>
      <c r="BT1435" t="s">
        <v>17</v>
      </c>
      <c r="BU1435" t="s">
        <v>17</v>
      </c>
      <c r="BV1435" t="s">
        <v>17</v>
      </c>
      <c r="BW1435" t="s">
        <v>208</v>
      </c>
      <c r="BX1435" t="s">
        <v>209</v>
      </c>
      <c r="BY1435" t="s">
        <v>210</v>
      </c>
      <c r="BZ1435" t="s">
        <v>210</v>
      </c>
      <c r="CA1435" t="s">
        <v>210</v>
      </c>
      <c r="CB1435" t="s">
        <v>210</v>
      </c>
      <c r="CC1435">
        <v>5</v>
      </c>
      <c r="CD1435">
        <v>0</v>
      </c>
      <c r="CE1435">
        <v>0</v>
      </c>
      <c r="CF1435">
        <v>0</v>
      </c>
      <c r="CG1435">
        <v>0</v>
      </c>
      <c r="CH1435">
        <v>2</v>
      </c>
      <c r="CI1435">
        <v>1335.56</v>
      </c>
      <c r="CJ1435">
        <v>-0.28232</v>
      </c>
      <c r="CK1435">
        <v>8.02653</v>
      </c>
      <c r="CL1435">
        <v>9.37447</v>
      </c>
      <c r="CM1435">
        <v>30.0008</v>
      </c>
      <c r="CN1435">
        <v>9.21323</v>
      </c>
      <c r="CO1435">
        <v>9.44915</v>
      </c>
      <c r="CP1435">
        <v>-1</v>
      </c>
      <c r="CQ1435">
        <v>0</v>
      </c>
      <c r="CR1435">
        <v>100</v>
      </c>
      <c r="CS1435">
        <v>-999.9</v>
      </c>
      <c r="CT1435">
        <v>400</v>
      </c>
      <c r="CU1435">
        <v>8.60137</v>
      </c>
      <c r="CV1435">
        <v>103.915</v>
      </c>
      <c r="CW1435">
        <v>103.43</v>
      </c>
    </row>
    <row r="1436" spans="1:101">
      <c r="A1436">
        <v>1422</v>
      </c>
      <c r="B1436">
        <v>1550677381.8</v>
      </c>
      <c r="C1436">
        <v>4558</v>
      </c>
      <c r="D1436" t="s">
        <v>3065</v>
      </c>
      <c r="E1436" t="s">
        <v>3066</v>
      </c>
      <c r="F1436">
        <f>J1436+I1436+M1436*K1436</f>
        <v>0</v>
      </c>
      <c r="G1436">
        <f>(1000*AM1436)/(L1436*(AO1436+273.15))</f>
        <v>0</v>
      </c>
      <c r="H1436">
        <f>((G1436*F1436*(1-(AJ1436/1000)))/(100*K1436))*(BE1436/60)</f>
        <v>0</v>
      </c>
      <c r="I1436" t="s">
        <v>197</v>
      </c>
      <c r="J1436" t="s">
        <v>198</v>
      </c>
      <c r="K1436" t="s">
        <v>199</v>
      </c>
      <c r="L1436" t="s">
        <v>200</v>
      </c>
      <c r="M1436" t="s">
        <v>201</v>
      </c>
      <c r="N1436" t="s">
        <v>2602</v>
      </c>
      <c r="O1436" t="s">
        <v>203</v>
      </c>
      <c r="P1436" t="s">
        <v>686</v>
      </c>
      <c r="Q1436">
        <v>1550677381.8</v>
      </c>
      <c r="R1436">
        <f>AL1436*Y1436*(AJ1436-AK1436)/(100*AF1436*(1000-Y1436*AJ1436))</f>
        <v>0</v>
      </c>
      <c r="S1436">
        <f>AL1436*Y1436*(AI1436-AH1436*(1000-Y1436*AK1436)/(1000-Y1436*AJ1436))/(100*AF1436)</f>
        <v>0</v>
      </c>
      <c r="T1436">
        <f>(U1436/V1436*100)</f>
        <v>0</v>
      </c>
      <c r="U1436">
        <f>AJ1436*(AM1436+AN1436)/1000</f>
        <v>0</v>
      </c>
      <c r="V1436">
        <f>0.61365*exp(17.502*AO1436/(240.97+AO1436))</f>
        <v>0</v>
      </c>
      <c r="W1436">
        <v>114</v>
      </c>
      <c r="X1436">
        <v>8</v>
      </c>
      <c r="Y1436">
        <f>IF(W1436*$H$11&gt;=AA1436,1.0,(AA1436/(AA1436-W1436*$H$11)))</f>
        <v>0</v>
      </c>
      <c r="Z1436">
        <f>(Y1436-1)*100</f>
        <v>0</v>
      </c>
      <c r="AA1436">
        <f>MAX(0,($B$11+$C$11*AR1436)/(1+$D$11*AR1436)*AM1436/(AO1436+273)*$E$11)</f>
        <v>0</v>
      </c>
      <c r="AB1436">
        <f>$B$9*AS1436+$C$9*AT1436</f>
        <v>0</v>
      </c>
      <c r="AC1436">
        <f>AB1436*AD1436</f>
        <v>0</v>
      </c>
      <c r="AD1436">
        <f>($B$9*$D$7+$C$9*$D$7)/($B$9+$C$9)</f>
        <v>0</v>
      </c>
      <c r="AE1436">
        <f>($B$9*$K$7+$C$9*$K$7)/($B$9+$C$9)</f>
        <v>0</v>
      </c>
      <c r="AF1436">
        <v>10</v>
      </c>
      <c r="AG1436">
        <v>1550677381.8</v>
      </c>
      <c r="AH1436">
        <v>402.105</v>
      </c>
      <c r="AI1436">
        <v>408.714</v>
      </c>
      <c r="AJ1436">
        <v>8.54119</v>
      </c>
      <c r="AK1436">
        <v>3.32116</v>
      </c>
      <c r="AL1436">
        <v>1433.39</v>
      </c>
      <c r="AM1436">
        <v>99.5217</v>
      </c>
      <c r="AN1436">
        <v>0.0237022</v>
      </c>
      <c r="AO1436">
        <v>7.94782</v>
      </c>
      <c r="AP1436">
        <v>999.9</v>
      </c>
      <c r="AQ1436">
        <v>999.9</v>
      </c>
      <c r="AR1436">
        <v>9978.75</v>
      </c>
      <c r="AS1436">
        <v>0</v>
      </c>
      <c r="AT1436">
        <v>0.219127</v>
      </c>
      <c r="AU1436">
        <v>0</v>
      </c>
      <c r="AV1436" t="s">
        <v>205</v>
      </c>
      <c r="AW1436">
        <v>0</v>
      </c>
      <c r="AX1436">
        <v>-1.442</v>
      </c>
      <c r="AY1436">
        <v>-0.036</v>
      </c>
      <c r="AZ1436">
        <v>0</v>
      </c>
      <c r="BA1436">
        <v>0</v>
      </c>
      <c r="BB1436">
        <v>0</v>
      </c>
      <c r="BC1436">
        <v>0</v>
      </c>
      <c r="BD1436">
        <v>404.782401639344</v>
      </c>
      <c r="BE1436">
        <v>1.57326649505491</v>
      </c>
      <c r="BF1436">
        <v>0.462528203124778</v>
      </c>
      <c r="BG1436">
        <v>-1</v>
      </c>
      <c r="BH1436">
        <v>0</v>
      </c>
      <c r="BI1436">
        <v>0</v>
      </c>
      <c r="BJ1436" t="s">
        <v>206</v>
      </c>
      <c r="BK1436">
        <v>1.88462</v>
      </c>
      <c r="BL1436">
        <v>1.88158</v>
      </c>
      <c r="BM1436">
        <v>1.88309</v>
      </c>
      <c r="BN1436">
        <v>1.88187</v>
      </c>
      <c r="BO1436">
        <v>1.88373</v>
      </c>
      <c r="BP1436">
        <v>1.88309</v>
      </c>
      <c r="BQ1436">
        <v>1.88477</v>
      </c>
      <c r="BR1436">
        <v>1.88231</v>
      </c>
      <c r="BS1436" t="s">
        <v>207</v>
      </c>
      <c r="BT1436" t="s">
        <v>17</v>
      </c>
      <c r="BU1436" t="s">
        <v>17</v>
      </c>
      <c r="BV1436" t="s">
        <v>17</v>
      </c>
      <c r="BW1436" t="s">
        <v>208</v>
      </c>
      <c r="BX1436" t="s">
        <v>209</v>
      </c>
      <c r="BY1436" t="s">
        <v>210</v>
      </c>
      <c r="BZ1436" t="s">
        <v>210</v>
      </c>
      <c r="CA1436" t="s">
        <v>210</v>
      </c>
      <c r="CB1436" t="s">
        <v>210</v>
      </c>
      <c r="CC1436">
        <v>5</v>
      </c>
      <c r="CD1436">
        <v>0</v>
      </c>
      <c r="CE1436">
        <v>0</v>
      </c>
      <c r="CF1436">
        <v>0</v>
      </c>
      <c r="CG1436">
        <v>0</v>
      </c>
      <c r="CH1436">
        <v>2</v>
      </c>
      <c r="CI1436">
        <v>1343.03</v>
      </c>
      <c r="CJ1436">
        <v>-0.28232</v>
      </c>
      <c r="CK1436">
        <v>8.02831</v>
      </c>
      <c r="CL1436">
        <v>9.37743</v>
      </c>
      <c r="CM1436">
        <v>30.0005</v>
      </c>
      <c r="CN1436">
        <v>9.215</v>
      </c>
      <c r="CO1436">
        <v>9.45206</v>
      </c>
      <c r="CP1436">
        <v>-1</v>
      </c>
      <c r="CQ1436">
        <v>0</v>
      </c>
      <c r="CR1436">
        <v>100</v>
      </c>
      <c r="CS1436">
        <v>-999.9</v>
      </c>
      <c r="CT1436">
        <v>400</v>
      </c>
      <c r="CU1436">
        <v>8.60137</v>
      </c>
      <c r="CV1436">
        <v>103.914</v>
      </c>
      <c r="CW1436">
        <v>103.429</v>
      </c>
    </row>
    <row r="1437" spans="1:101">
      <c r="A1437">
        <v>1423</v>
      </c>
      <c r="B1437">
        <v>1550677383.8</v>
      </c>
      <c r="C1437">
        <v>4560</v>
      </c>
      <c r="D1437" t="s">
        <v>3067</v>
      </c>
      <c r="E1437" t="s">
        <v>3068</v>
      </c>
      <c r="F1437">
        <f>J1437+I1437+M1437*K1437</f>
        <v>0</v>
      </c>
      <c r="G1437">
        <f>(1000*AM1437)/(L1437*(AO1437+273.15))</f>
        <v>0</v>
      </c>
      <c r="H1437">
        <f>((G1437*F1437*(1-(AJ1437/1000)))/(100*K1437))*(BE1437/60)</f>
        <v>0</v>
      </c>
      <c r="I1437" t="s">
        <v>197</v>
      </c>
      <c r="J1437" t="s">
        <v>198</v>
      </c>
      <c r="K1437" t="s">
        <v>199</v>
      </c>
      <c r="L1437" t="s">
        <v>200</v>
      </c>
      <c r="M1437" t="s">
        <v>201</v>
      </c>
      <c r="N1437" t="s">
        <v>2602</v>
      </c>
      <c r="O1437" t="s">
        <v>203</v>
      </c>
      <c r="P1437" t="s">
        <v>686</v>
      </c>
      <c r="Q1437">
        <v>1550677383.8</v>
      </c>
      <c r="R1437">
        <f>AL1437*Y1437*(AJ1437-AK1437)/(100*AF1437*(1000-Y1437*AJ1437))</f>
        <v>0</v>
      </c>
      <c r="S1437">
        <f>AL1437*Y1437*(AI1437-AH1437*(1000-Y1437*AK1437)/(1000-Y1437*AJ1437))/(100*AF1437)</f>
        <v>0</v>
      </c>
      <c r="T1437">
        <f>(U1437/V1437*100)</f>
        <v>0</v>
      </c>
      <c r="U1437">
        <f>AJ1437*(AM1437+AN1437)/1000</f>
        <v>0</v>
      </c>
      <c r="V1437">
        <f>0.61365*exp(17.502*AO1437/(240.97+AO1437))</f>
        <v>0</v>
      </c>
      <c r="W1437">
        <v>120</v>
      </c>
      <c r="X1437">
        <v>8</v>
      </c>
      <c r="Y1437">
        <f>IF(W1437*$H$11&gt;=AA1437,1.0,(AA1437/(AA1437-W1437*$H$11)))</f>
        <v>0</v>
      </c>
      <c r="Z1437">
        <f>(Y1437-1)*100</f>
        <v>0</v>
      </c>
      <c r="AA1437">
        <f>MAX(0,($B$11+$C$11*AR1437)/(1+$D$11*AR1437)*AM1437/(AO1437+273)*$E$11)</f>
        <v>0</v>
      </c>
      <c r="AB1437">
        <f>$B$9*AS1437+$C$9*AT1437</f>
        <v>0</v>
      </c>
      <c r="AC1437">
        <f>AB1437*AD1437</f>
        <v>0</v>
      </c>
      <c r="AD1437">
        <f>($B$9*$D$7+$C$9*$D$7)/($B$9+$C$9)</f>
        <v>0</v>
      </c>
      <c r="AE1437">
        <f>($B$9*$K$7+$C$9*$K$7)/($B$9+$C$9)</f>
        <v>0</v>
      </c>
      <c r="AF1437">
        <v>10</v>
      </c>
      <c r="AG1437">
        <v>1550677383.8</v>
      </c>
      <c r="AH1437">
        <v>402.116</v>
      </c>
      <c r="AI1437">
        <v>408.737</v>
      </c>
      <c r="AJ1437">
        <v>8.54429</v>
      </c>
      <c r="AK1437">
        <v>3.32084</v>
      </c>
      <c r="AL1437">
        <v>1433.15</v>
      </c>
      <c r="AM1437">
        <v>99.522</v>
      </c>
      <c r="AN1437">
        <v>0.0236215</v>
      </c>
      <c r="AO1437">
        <v>7.94235</v>
      </c>
      <c r="AP1437">
        <v>999.9</v>
      </c>
      <c r="AQ1437">
        <v>999.9</v>
      </c>
      <c r="AR1437">
        <v>9964.38</v>
      </c>
      <c r="AS1437">
        <v>0</v>
      </c>
      <c r="AT1437">
        <v>0.219127</v>
      </c>
      <c r="AU1437">
        <v>0</v>
      </c>
      <c r="AV1437" t="s">
        <v>205</v>
      </c>
      <c r="AW1437">
        <v>0</v>
      </c>
      <c r="AX1437">
        <v>-1.442</v>
      </c>
      <c r="AY1437">
        <v>-0.036</v>
      </c>
      <c r="AZ1437">
        <v>0</v>
      </c>
      <c r="BA1437">
        <v>0</v>
      </c>
      <c r="BB1437">
        <v>0</v>
      </c>
      <c r="BC1437">
        <v>0</v>
      </c>
      <c r="BD1437">
        <v>404.833975409836</v>
      </c>
      <c r="BE1437">
        <v>1.56186530346547</v>
      </c>
      <c r="BF1437">
        <v>0.459234206883996</v>
      </c>
      <c r="BG1437">
        <v>-1</v>
      </c>
      <c r="BH1437">
        <v>0</v>
      </c>
      <c r="BI1437">
        <v>0</v>
      </c>
      <c r="BJ1437" t="s">
        <v>206</v>
      </c>
      <c r="BK1437">
        <v>1.88463</v>
      </c>
      <c r="BL1437">
        <v>1.88157</v>
      </c>
      <c r="BM1437">
        <v>1.88309</v>
      </c>
      <c r="BN1437">
        <v>1.88187</v>
      </c>
      <c r="BO1437">
        <v>1.88373</v>
      </c>
      <c r="BP1437">
        <v>1.88309</v>
      </c>
      <c r="BQ1437">
        <v>1.88477</v>
      </c>
      <c r="BR1437">
        <v>1.88231</v>
      </c>
      <c r="BS1437" t="s">
        <v>207</v>
      </c>
      <c r="BT1437" t="s">
        <v>17</v>
      </c>
      <c r="BU1437" t="s">
        <v>17</v>
      </c>
      <c r="BV1437" t="s">
        <v>17</v>
      </c>
      <c r="BW1437" t="s">
        <v>208</v>
      </c>
      <c r="BX1437" t="s">
        <v>209</v>
      </c>
      <c r="BY1437" t="s">
        <v>210</v>
      </c>
      <c r="BZ1437" t="s">
        <v>210</v>
      </c>
      <c r="CA1437" t="s">
        <v>210</v>
      </c>
      <c r="CB1437" t="s">
        <v>210</v>
      </c>
      <c r="CC1437">
        <v>5</v>
      </c>
      <c r="CD1437">
        <v>0</v>
      </c>
      <c r="CE1437">
        <v>0</v>
      </c>
      <c r="CF1437">
        <v>0</v>
      </c>
      <c r="CG1437">
        <v>0</v>
      </c>
      <c r="CH1437">
        <v>2</v>
      </c>
      <c r="CI1437">
        <v>1337.85</v>
      </c>
      <c r="CJ1437">
        <v>-0.28232</v>
      </c>
      <c r="CK1437">
        <v>8.03</v>
      </c>
      <c r="CL1437">
        <v>9.38035</v>
      </c>
      <c r="CM1437">
        <v>30.0005</v>
      </c>
      <c r="CN1437">
        <v>9.21667</v>
      </c>
      <c r="CO1437">
        <v>9.45504</v>
      </c>
      <c r="CP1437">
        <v>-1</v>
      </c>
      <c r="CQ1437">
        <v>0</v>
      </c>
      <c r="CR1437">
        <v>100</v>
      </c>
      <c r="CS1437">
        <v>-999.9</v>
      </c>
      <c r="CT1437">
        <v>400</v>
      </c>
      <c r="CU1437">
        <v>8.60137</v>
      </c>
      <c r="CV1437">
        <v>103.913</v>
      </c>
      <c r="CW1437">
        <v>103.429</v>
      </c>
    </row>
    <row r="1438" spans="1:101">
      <c r="A1438">
        <v>1424</v>
      </c>
      <c r="B1438">
        <v>1550677385.8</v>
      </c>
      <c r="C1438">
        <v>4562</v>
      </c>
      <c r="D1438" t="s">
        <v>3069</v>
      </c>
      <c r="E1438" t="s">
        <v>3070</v>
      </c>
      <c r="F1438">
        <f>J1438+I1438+M1438*K1438</f>
        <v>0</v>
      </c>
      <c r="G1438">
        <f>(1000*AM1438)/(L1438*(AO1438+273.15))</f>
        <v>0</v>
      </c>
      <c r="H1438">
        <f>((G1438*F1438*(1-(AJ1438/1000)))/(100*K1438))*(BE1438/60)</f>
        <v>0</v>
      </c>
      <c r="I1438" t="s">
        <v>197</v>
      </c>
      <c r="J1438" t="s">
        <v>198</v>
      </c>
      <c r="K1438" t="s">
        <v>199</v>
      </c>
      <c r="L1438" t="s">
        <v>200</v>
      </c>
      <c r="M1438" t="s">
        <v>201</v>
      </c>
      <c r="N1438" t="s">
        <v>2602</v>
      </c>
      <c r="O1438" t="s">
        <v>203</v>
      </c>
      <c r="P1438" t="s">
        <v>686</v>
      </c>
      <c r="Q1438">
        <v>1550677385.8</v>
      </c>
      <c r="R1438">
        <f>AL1438*Y1438*(AJ1438-AK1438)/(100*AF1438*(1000-Y1438*AJ1438))</f>
        <v>0</v>
      </c>
      <c r="S1438">
        <f>AL1438*Y1438*(AI1438-AH1438*(1000-Y1438*AK1438)/(1000-Y1438*AJ1438))/(100*AF1438)</f>
        <v>0</v>
      </c>
      <c r="T1438">
        <f>(U1438/V1438*100)</f>
        <v>0</v>
      </c>
      <c r="U1438">
        <f>AJ1438*(AM1438+AN1438)/1000</f>
        <v>0</v>
      </c>
      <c r="V1438">
        <f>0.61365*exp(17.502*AO1438/(240.97+AO1438))</f>
        <v>0</v>
      </c>
      <c r="W1438">
        <v>120</v>
      </c>
      <c r="X1438">
        <v>8</v>
      </c>
      <c r="Y1438">
        <f>IF(W1438*$H$11&gt;=AA1438,1.0,(AA1438/(AA1438-W1438*$H$11)))</f>
        <v>0</v>
      </c>
      <c r="Z1438">
        <f>(Y1438-1)*100</f>
        <v>0</v>
      </c>
      <c r="AA1438">
        <f>MAX(0,($B$11+$C$11*AR1438)/(1+$D$11*AR1438)*AM1438/(AO1438+273)*$E$11)</f>
        <v>0</v>
      </c>
      <c r="AB1438">
        <f>$B$9*AS1438+$C$9*AT1438</f>
        <v>0</v>
      </c>
      <c r="AC1438">
        <f>AB1438*AD1438</f>
        <v>0</v>
      </c>
      <c r="AD1438">
        <f>($B$9*$D$7+$C$9*$D$7)/($B$9+$C$9)</f>
        <v>0</v>
      </c>
      <c r="AE1438">
        <f>($B$9*$K$7+$C$9*$K$7)/($B$9+$C$9)</f>
        <v>0</v>
      </c>
      <c r="AF1438">
        <v>10</v>
      </c>
      <c r="AG1438">
        <v>1550677385.8</v>
      </c>
      <c r="AH1438">
        <v>402.181</v>
      </c>
      <c r="AI1438">
        <v>408.749</v>
      </c>
      <c r="AJ1438">
        <v>8.55118</v>
      </c>
      <c r="AK1438">
        <v>3.32022</v>
      </c>
      <c r="AL1438">
        <v>1432.95</v>
      </c>
      <c r="AM1438">
        <v>99.5228</v>
      </c>
      <c r="AN1438">
        <v>0.0235105</v>
      </c>
      <c r="AO1438">
        <v>7.95238</v>
      </c>
      <c r="AP1438">
        <v>999.9</v>
      </c>
      <c r="AQ1438">
        <v>999.9</v>
      </c>
      <c r="AR1438">
        <v>10016.2</v>
      </c>
      <c r="AS1438">
        <v>0</v>
      </c>
      <c r="AT1438">
        <v>0.219127</v>
      </c>
      <c r="AU1438">
        <v>0</v>
      </c>
      <c r="AV1438" t="s">
        <v>205</v>
      </c>
      <c r="AW1438">
        <v>0</v>
      </c>
      <c r="AX1438">
        <v>-1.442</v>
      </c>
      <c r="AY1438">
        <v>-0.036</v>
      </c>
      <c r="AZ1438">
        <v>0</v>
      </c>
      <c r="BA1438">
        <v>0</v>
      </c>
      <c r="BB1438">
        <v>0</v>
      </c>
      <c r="BC1438">
        <v>0</v>
      </c>
      <c r="BD1438">
        <v>404.884336065574</v>
      </c>
      <c r="BE1438">
        <v>1.54584447212852</v>
      </c>
      <c r="BF1438">
        <v>0.454669211601098</v>
      </c>
      <c r="BG1438">
        <v>-1</v>
      </c>
      <c r="BH1438">
        <v>0</v>
      </c>
      <c r="BI1438">
        <v>0</v>
      </c>
      <c r="BJ1438" t="s">
        <v>206</v>
      </c>
      <c r="BK1438">
        <v>1.88461</v>
      </c>
      <c r="BL1438">
        <v>1.88156</v>
      </c>
      <c r="BM1438">
        <v>1.88309</v>
      </c>
      <c r="BN1438">
        <v>1.88187</v>
      </c>
      <c r="BO1438">
        <v>1.88374</v>
      </c>
      <c r="BP1438">
        <v>1.88308</v>
      </c>
      <c r="BQ1438">
        <v>1.88477</v>
      </c>
      <c r="BR1438">
        <v>1.88232</v>
      </c>
      <c r="BS1438" t="s">
        <v>207</v>
      </c>
      <c r="BT1438" t="s">
        <v>17</v>
      </c>
      <c r="BU1438" t="s">
        <v>17</v>
      </c>
      <c r="BV1438" t="s">
        <v>17</v>
      </c>
      <c r="BW1438" t="s">
        <v>208</v>
      </c>
      <c r="BX1438" t="s">
        <v>209</v>
      </c>
      <c r="BY1438" t="s">
        <v>210</v>
      </c>
      <c r="BZ1438" t="s">
        <v>210</v>
      </c>
      <c r="CA1438" t="s">
        <v>210</v>
      </c>
      <c r="CB1438" t="s">
        <v>210</v>
      </c>
      <c r="CC1438">
        <v>5</v>
      </c>
      <c r="CD1438">
        <v>0</v>
      </c>
      <c r="CE1438">
        <v>0</v>
      </c>
      <c r="CF1438">
        <v>0</v>
      </c>
      <c r="CG1438">
        <v>0</v>
      </c>
      <c r="CH1438">
        <v>2</v>
      </c>
      <c r="CI1438">
        <v>1337.78</v>
      </c>
      <c r="CJ1438">
        <v>-0.28232</v>
      </c>
      <c r="CK1438">
        <v>8.03174</v>
      </c>
      <c r="CL1438">
        <v>9.38343</v>
      </c>
      <c r="CM1438">
        <v>30.0007</v>
      </c>
      <c r="CN1438">
        <v>9.21881</v>
      </c>
      <c r="CO1438">
        <v>9.45812</v>
      </c>
      <c r="CP1438">
        <v>-1</v>
      </c>
      <c r="CQ1438">
        <v>0</v>
      </c>
      <c r="CR1438">
        <v>100</v>
      </c>
      <c r="CS1438">
        <v>-999.9</v>
      </c>
      <c r="CT1438">
        <v>400</v>
      </c>
      <c r="CU1438">
        <v>8.60137</v>
      </c>
      <c r="CV1438">
        <v>103.912</v>
      </c>
      <c r="CW1438">
        <v>103.428</v>
      </c>
    </row>
    <row r="1439" spans="1:101">
      <c r="A1439">
        <v>1425</v>
      </c>
      <c r="B1439">
        <v>1550677387.8</v>
      </c>
      <c r="C1439">
        <v>4564</v>
      </c>
      <c r="D1439" t="s">
        <v>3071</v>
      </c>
      <c r="E1439" t="s">
        <v>3072</v>
      </c>
      <c r="F1439">
        <f>J1439+I1439+M1439*K1439</f>
        <v>0</v>
      </c>
      <c r="G1439">
        <f>(1000*AM1439)/(L1439*(AO1439+273.15))</f>
        <v>0</v>
      </c>
      <c r="H1439">
        <f>((G1439*F1439*(1-(AJ1439/1000)))/(100*K1439))*(BE1439/60)</f>
        <v>0</v>
      </c>
      <c r="I1439" t="s">
        <v>197</v>
      </c>
      <c r="J1439" t="s">
        <v>198</v>
      </c>
      <c r="K1439" t="s">
        <v>199</v>
      </c>
      <c r="L1439" t="s">
        <v>200</v>
      </c>
      <c r="M1439" t="s">
        <v>201</v>
      </c>
      <c r="N1439" t="s">
        <v>2602</v>
      </c>
      <c r="O1439" t="s">
        <v>203</v>
      </c>
      <c r="P1439" t="s">
        <v>686</v>
      </c>
      <c r="Q1439">
        <v>1550677387.8</v>
      </c>
      <c r="R1439">
        <f>AL1439*Y1439*(AJ1439-AK1439)/(100*AF1439*(1000-Y1439*AJ1439))</f>
        <v>0</v>
      </c>
      <c r="S1439">
        <f>AL1439*Y1439*(AI1439-AH1439*(1000-Y1439*AK1439)/(1000-Y1439*AJ1439))/(100*AF1439)</f>
        <v>0</v>
      </c>
      <c r="T1439">
        <f>(U1439/V1439*100)</f>
        <v>0</v>
      </c>
      <c r="U1439">
        <f>AJ1439*(AM1439+AN1439)/1000</f>
        <v>0</v>
      </c>
      <c r="V1439">
        <f>0.61365*exp(17.502*AO1439/(240.97+AO1439))</f>
        <v>0</v>
      </c>
      <c r="W1439">
        <v>128</v>
      </c>
      <c r="X1439">
        <v>9</v>
      </c>
      <c r="Y1439">
        <f>IF(W1439*$H$11&gt;=AA1439,1.0,(AA1439/(AA1439-W1439*$H$11)))</f>
        <v>0</v>
      </c>
      <c r="Z1439">
        <f>(Y1439-1)*100</f>
        <v>0</v>
      </c>
      <c r="AA1439">
        <f>MAX(0,($B$11+$C$11*AR1439)/(1+$D$11*AR1439)*AM1439/(AO1439+273)*$E$11)</f>
        <v>0</v>
      </c>
      <c r="AB1439">
        <f>$B$9*AS1439+$C$9*AT1439</f>
        <v>0</v>
      </c>
      <c r="AC1439">
        <f>AB1439*AD1439</f>
        <v>0</v>
      </c>
      <c r="AD1439">
        <f>($B$9*$D$7+$C$9*$D$7)/($B$9+$C$9)</f>
        <v>0</v>
      </c>
      <c r="AE1439">
        <f>($B$9*$K$7+$C$9*$K$7)/($B$9+$C$9)</f>
        <v>0</v>
      </c>
      <c r="AF1439">
        <v>10</v>
      </c>
      <c r="AG1439">
        <v>1550677387.8</v>
      </c>
      <c r="AH1439">
        <v>402.274</v>
      </c>
      <c r="AI1439">
        <v>408.753</v>
      </c>
      <c r="AJ1439">
        <v>8.55384</v>
      </c>
      <c r="AK1439">
        <v>3.32052</v>
      </c>
      <c r="AL1439">
        <v>1433.18</v>
      </c>
      <c r="AM1439">
        <v>99.5227</v>
      </c>
      <c r="AN1439">
        <v>0.0235314</v>
      </c>
      <c r="AO1439">
        <v>7.95981</v>
      </c>
      <c r="AP1439">
        <v>999.9</v>
      </c>
      <c r="AQ1439">
        <v>999.9</v>
      </c>
      <c r="AR1439">
        <v>10011.9</v>
      </c>
      <c r="AS1439">
        <v>0</v>
      </c>
      <c r="AT1439">
        <v>0.219127</v>
      </c>
      <c r="AU1439">
        <v>0</v>
      </c>
      <c r="AV1439" t="s">
        <v>205</v>
      </c>
      <c r="AW1439">
        <v>0</v>
      </c>
      <c r="AX1439">
        <v>-1.442</v>
      </c>
      <c r="AY1439">
        <v>-0.036</v>
      </c>
      <c r="AZ1439">
        <v>0</v>
      </c>
      <c r="BA1439">
        <v>0</v>
      </c>
      <c r="BB1439">
        <v>0</v>
      </c>
      <c r="BC1439">
        <v>0</v>
      </c>
      <c r="BD1439">
        <v>404.936016393443</v>
      </c>
      <c r="BE1439">
        <v>1.53288370602172</v>
      </c>
      <c r="BF1439">
        <v>0.450850980134936</v>
      </c>
      <c r="BG1439">
        <v>-1</v>
      </c>
      <c r="BH1439">
        <v>0</v>
      </c>
      <c r="BI1439">
        <v>0</v>
      </c>
      <c r="BJ1439" t="s">
        <v>206</v>
      </c>
      <c r="BK1439">
        <v>1.88461</v>
      </c>
      <c r="BL1439">
        <v>1.88156</v>
      </c>
      <c r="BM1439">
        <v>1.88309</v>
      </c>
      <c r="BN1439">
        <v>1.88187</v>
      </c>
      <c r="BO1439">
        <v>1.88377</v>
      </c>
      <c r="BP1439">
        <v>1.88308</v>
      </c>
      <c r="BQ1439">
        <v>1.88477</v>
      </c>
      <c r="BR1439">
        <v>1.88232</v>
      </c>
      <c r="BS1439" t="s">
        <v>207</v>
      </c>
      <c r="BT1439" t="s">
        <v>17</v>
      </c>
      <c r="BU1439" t="s">
        <v>17</v>
      </c>
      <c r="BV1439" t="s">
        <v>17</v>
      </c>
      <c r="BW1439" t="s">
        <v>208</v>
      </c>
      <c r="BX1439" t="s">
        <v>209</v>
      </c>
      <c r="BY1439" t="s">
        <v>210</v>
      </c>
      <c r="BZ1439" t="s">
        <v>210</v>
      </c>
      <c r="CA1439" t="s">
        <v>210</v>
      </c>
      <c r="CB1439" t="s">
        <v>210</v>
      </c>
      <c r="CC1439">
        <v>5</v>
      </c>
      <c r="CD1439">
        <v>0</v>
      </c>
      <c r="CE1439">
        <v>0</v>
      </c>
      <c r="CF1439">
        <v>0</v>
      </c>
      <c r="CG1439">
        <v>0</v>
      </c>
      <c r="CH1439">
        <v>2</v>
      </c>
      <c r="CI1439">
        <v>1332.47</v>
      </c>
      <c r="CJ1439">
        <v>-0.28232</v>
      </c>
      <c r="CK1439">
        <v>8.03346</v>
      </c>
      <c r="CL1439">
        <v>9.38641</v>
      </c>
      <c r="CM1439">
        <v>30.0008</v>
      </c>
      <c r="CN1439">
        <v>9.22105</v>
      </c>
      <c r="CO1439">
        <v>9.46105</v>
      </c>
      <c r="CP1439">
        <v>-1</v>
      </c>
      <c r="CQ1439">
        <v>0</v>
      </c>
      <c r="CR1439">
        <v>100</v>
      </c>
      <c r="CS1439">
        <v>-999.9</v>
      </c>
      <c r="CT1439">
        <v>400</v>
      </c>
      <c r="CU1439">
        <v>8.60137</v>
      </c>
      <c r="CV1439">
        <v>103.912</v>
      </c>
      <c r="CW1439">
        <v>103.427</v>
      </c>
    </row>
    <row r="1440" spans="1:101">
      <c r="A1440">
        <v>1426</v>
      </c>
      <c r="B1440">
        <v>1550677389.8</v>
      </c>
      <c r="C1440">
        <v>4566</v>
      </c>
      <c r="D1440" t="s">
        <v>3073</v>
      </c>
      <c r="E1440" t="s">
        <v>3074</v>
      </c>
      <c r="F1440">
        <f>J1440+I1440+M1440*K1440</f>
        <v>0</v>
      </c>
      <c r="G1440">
        <f>(1000*AM1440)/(L1440*(AO1440+273.15))</f>
        <v>0</v>
      </c>
      <c r="H1440">
        <f>((G1440*F1440*(1-(AJ1440/1000)))/(100*K1440))*(BE1440/60)</f>
        <v>0</v>
      </c>
      <c r="I1440" t="s">
        <v>197</v>
      </c>
      <c r="J1440" t="s">
        <v>198</v>
      </c>
      <c r="K1440" t="s">
        <v>199</v>
      </c>
      <c r="L1440" t="s">
        <v>200</v>
      </c>
      <c r="M1440" t="s">
        <v>201</v>
      </c>
      <c r="N1440" t="s">
        <v>2602</v>
      </c>
      <c r="O1440" t="s">
        <v>203</v>
      </c>
      <c r="P1440" t="s">
        <v>686</v>
      </c>
      <c r="Q1440">
        <v>1550677389.8</v>
      </c>
      <c r="R1440">
        <f>AL1440*Y1440*(AJ1440-AK1440)/(100*AF1440*(1000-Y1440*AJ1440))</f>
        <v>0</v>
      </c>
      <c r="S1440">
        <f>AL1440*Y1440*(AI1440-AH1440*(1000-Y1440*AK1440)/(1000-Y1440*AJ1440))/(100*AF1440)</f>
        <v>0</v>
      </c>
      <c r="T1440">
        <f>(U1440/V1440*100)</f>
        <v>0</v>
      </c>
      <c r="U1440">
        <f>AJ1440*(AM1440+AN1440)/1000</f>
        <v>0</v>
      </c>
      <c r="V1440">
        <f>0.61365*exp(17.502*AO1440/(240.97+AO1440))</f>
        <v>0</v>
      </c>
      <c r="W1440">
        <v>139</v>
      </c>
      <c r="X1440">
        <v>10</v>
      </c>
      <c r="Y1440">
        <f>IF(W1440*$H$11&gt;=AA1440,1.0,(AA1440/(AA1440-W1440*$H$11)))</f>
        <v>0</v>
      </c>
      <c r="Z1440">
        <f>(Y1440-1)*100</f>
        <v>0</v>
      </c>
      <c r="AA1440">
        <f>MAX(0,($B$11+$C$11*AR1440)/(1+$D$11*AR1440)*AM1440/(AO1440+273)*$E$11)</f>
        <v>0</v>
      </c>
      <c r="AB1440">
        <f>$B$9*AS1440+$C$9*AT1440</f>
        <v>0</v>
      </c>
      <c r="AC1440">
        <f>AB1440*AD1440</f>
        <v>0</v>
      </c>
      <c r="AD1440">
        <f>($B$9*$D$7+$C$9*$D$7)/($B$9+$C$9)</f>
        <v>0</v>
      </c>
      <c r="AE1440">
        <f>($B$9*$K$7+$C$9*$K$7)/($B$9+$C$9)</f>
        <v>0</v>
      </c>
      <c r="AF1440">
        <v>10</v>
      </c>
      <c r="AG1440">
        <v>1550677389.8</v>
      </c>
      <c r="AH1440">
        <v>402.351</v>
      </c>
      <c r="AI1440">
        <v>408.753</v>
      </c>
      <c r="AJ1440">
        <v>8.55548</v>
      </c>
      <c r="AK1440">
        <v>3.32038</v>
      </c>
      <c r="AL1440">
        <v>1433.53</v>
      </c>
      <c r="AM1440">
        <v>99.5208</v>
      </c>
      <c r="AN1440">
        <v>0.0238238</v>
      </c>
      <c r="AO1440">
        <v>7.96236</v>
      </c>
      <c r="AP1440">
        <v>999.9</v>
      </c>
      <c r="AQ1440">
        <v>999.9</v>
      </c>
      <c r="AR1440">
        <v>9992.5</v>
      </c>
      <c r="AS1440">
        <v>0</v>
      </c>
      <c r="AT1440">
        <v>0.219127</v>
      </c>
      <c r="AU1440">
        <v>0</v>
      </c>
      <c r="AV1440" t="s">
        <v>205</v>
      </c>
      <c r="AW1440">
        <v>0</v>
      </c>
      <c r="AX1440">
        <v>-1.442</v>
      </c>
      <c r="AY1440">
        <v>-0.036</v>
      </c>
      <c r="AZ1440">
        <v>0</v>
      </c>
      <c r="BA1440">
        <v>0</v>
      </c>
      <c r="BB1440">
        <v>0</v>
      </c>
      <c r="BC1440">
        <v>0</v>
      </c>
      <c r="BD1440">
        <v>404.987475409836</v>
      </c>
      <c r="BE1440">
        <v>1.53642159665057</v>
      </c>
      <c r="BF1440">
        <v>0.451877689332673</v>
      </c>
      <c r="BG1440">
        <v>-1</v>
      </c>
      <c r="BH1440">
        <v>0</v>
      </c>
      <c r="BI1440">
        <v>0</v>
      </c>
      <c r="BJ1440" t="s">
        <v>206</v>
      </c>
      <c r="BK1440">
        <v>1.88461</v>
      </c>
      <c r="BL1440">
        <v>1.88157</v>
      </c>
      <c r="BM1440">
        <v>1.88309</v>
      </c>
      <c r="BN1440">
        <v>1.88187</v>
      </c>
      <c r="BO1440">
        <v>1.88378</v>
      </c>
      <c r="BP1440">
        <v>1.88309</v>
      </c>
      <c r="BQ1440">
        <v>1.88477</v>
      </c>
      <c r="BR1440">
        <v>1.88232</v>
      </c>
      <c r="BS1440" t="s">
        <v>207</v>
      </c>
      <c r="BT1440" t="s">
        <v>17</v>
      </c>
      <c r="BU1440" t="s">
        <v>17</v>
      </c>
      <c r="BV1440" t="s">
        <v>17</v>
      </c>
      <c r="BW1440" t="s">
        <v>208</v>
      </c>
      <c r="BX1440" t="s">
        <v>209</v>
      </c>
      <c r="BY1440" t="s">
        <v>210</v>
      </c>
      <c r="BZ1440" t="s">
        <v>210</v>
      </c>
      <c r="CA1440" t="s">
        <v>210</v>
      </c>
      <c r="CB1440" t="s">
        <v>210</v>
      </c>
      <c r="CC1440">
        <v>5</v>
      </c>
      <c r="CD1440">
        <v>0</v>
      </c>
      <c r="CE1440">
        <v>0</v>
      </c>
      <c r="CF1440">
        <v>0</v>
      </c>
      <c r="CG1440">
        <v>0</v>
      </c>
      <c r="CH1440">
        <v>2</v>
      </c>
      <c r="CI1440">
        <v>1324.03</v>
      </c>
      <c r="CJ1440">
        <v>-0.28232</v>
      </c>
      <c r="CK1440">
        <v>8.03514</v>
      </c>
      <c r="CL1440">
        <v>9.38949</v>
      </c>
      <c r="CM1440">
        <v>30.0007</v>
      </c>
      <c r="CN1440">
        <v>9.22328</v>
      </c>
      <c r="CO1440">
        <v>9.46402</v>
      </c>
      <c r="CP1440">
        <v>-1</v>
      </c>
      <c r="CQ1440">
        <v>0</v>
      </c>
      <c r="CR1440">
        <v>100</v>
      </c>
      <c r="CS1440">
        <v>-999.9</v>
      </c>
      <c r="CT1440">
        <v>400</v>
      </c>
      <c r="CU1440">
        <v>8.60137</v>
      </c>
      <c r="CV1440">
        <v>103.911</v>
      </c>
      <c r="CW1440">
        <v>103.426</v>
      </c>
    </row>
    <row r="1441" spans="1:101">
      <c r="A1441">
        <v>1427</v>
      </c>
      <c r="B1441">
        <v>1550677391.8</v>
      </c>
      <c r="C1441">
        <v>4568</v>
      </c>
      <c r="D1441" t="s">
        <v>3075</v>
      </c>
      <c r="E1441" t="s">
        <v>3076</v>
      </c>
      <c r="F1441">
        <f>J1441+I1441+M1441*K1441</f>
        <v>0</v>
      </c>
      <c r="G1441">
        <f>(1000*AM1441)/(L1441*(AO1441+273.15))</f>
        <v>0</v>
      </c>
      <c r="H1441">
        <f>((G1441*F1441*(1-(AJ1441/1000)))/(100*K1441))*(BE1441/60)</f>
        <v>0</v>
      </c>
      <c r="I1441" t="s">
        <v>197</v>
      </c>
      <c r="J1441" t="s">
        <v>198</v>
      </c>
      <c r="K1441" t="s">
        <v>199</v>
      </c>
      <c r="L1441" t="s">
        <v>200</v>
      </c>
      <c r="M1441" t="s">
        <v>201</v>
      </c>
      <c r="N1441" t="s">
        <v>2602</v>
      </c>
      <c r="O1441" t="s">
        <v>203</v>
      </c>
      <c r="P1441" t="s">
        <v>686</v>
      </c>
      <c r="Q1441">
        <v>1550677391.8</v>
      </c>
      <c r="R1441">
        <f>AL1441*Y1441*(AJ1441-AK1441)/(100*AF1441*(1000-Y1441*AJ1441))</f>
        <v>0</v>
      </c>
      <c r="S1441">
        <f>AL1441*Y1441*(AI1441-AH1441*(1000-Y1441*AK1441)/(1000-Y1441*AJ1441))/(100*AF1441)</f>
        <v>0</v>
      </c>
      <c r="T1441">
        <f>(U1441/V1441*100)</f>
        <v>0</v>
      </c>
      <c r="U1441">
        <f>AJ1441*(AM1441+AN1441)/1000</f>
        <v>0</v>
      </c>
      <c r="V1441">
        <f>0.61365*exp(17.502*AO1441/(240.97+AO1441))</f>
        <v>0</v>
      </c>
      <c r="W1441">
        <v>131</v>
      </c>
      <c r="X1441">
        <v>9</v>
      </c>
      <c r="Y1441">
        <f>IF(W1441*$H$11&gt;=AA1441,1.0,(AA1441/(AA1441-W1441*$H$11)))</f>
        <v>0</v>
      </c>
      <c r="Z1441">
        <f>(Y1441-1)*100</f>
        <v>0</v>
      </c>
      <c r="AA1441">
        <f>MAX(0,($B$11+$C$11*AR1441)/(1+$D$11*AR1441)*AM1441/(AO1441+273)*$E$11)</f>
        <v>0</v>
      </c>
      <c r="AB1441">
        <f>$B$9*AS1441+$C$9*AT1441</f>
        <v>0</v>
      </c>
      <c r="AC1441">
        <f>AB1441*AD1441</f>
        <v>0</v>
      </c>
      <c r="AD1441">
        <f>($B$9*$D$7+$C$9*$D$7)/($B$9+$C$9)</f>
        <v>0</v>
      </c>
      <c r="AE1441">
        <f>($B$9*$K$7+$C$9*$K$7)/($B$9+$C$9)</f>
        <v>0</v>
      </c>
      <c r="AF1441">
        <v>10</v>
      </c>
      <c r="AG1441">
        <v>1550677391.8</v>
      </c>
      <c r="AH1441">
        <v>402.387</v>
      </c>
      <c r="AI1441">
        <v>408.743</v>
      </c>
      <c r="AJ1441">
        <v>8.55916</v>
      </c>
      <c r="AK1441">
        <v>3.32004</v>
      </c>
      <c r="AL1441">
        <v>1433.5</v>
      </c>
      <c r="AM1441">
        <v>99.521</v>
      </c>
      <c r="AN1441">
        <v>0.0240522</v>
      </c>
      <c r="AO1441">
        <v>7.96821</v>
      </c>
      <c r="AP1441">
        <v>999.9</v>
      </c>
      <c r="AQ1441">
        <v>999.9</v>
      </c>
      <c r="AR1441">
        <v>9978.75</v>
      </c>
      <c r="AS1441">
        <v>0</v>
      </c>
      <c r="AT1441">
        <v>0.219127</v>
      </c>
      <c r="AU1441">
        <v>0</v>
      </c>
      <c r="AV1441" t="s">
        <v>205</v>
      </c>
      <c r="AW1441">
        <v>0</v>
      </c>
      <c r="AX1441">
        <v>-1.442</v>
      </c>
      <c r="AY1441">
        <v>-0.036</v>
      </c>
      <c r="AZ1441">
        <v>0</v>
      </c>
      <c r="BA1441">
        <v>0</v>
      </c>
      <c r="BB1441">
        <v>0</v>
      </c>
      <c r="BC1441">
        <v>0</v>
      </c>
      <c r="BD1441">
        <v>405.038303278689</v>
      </c>
      <c r="BE1441">
        <v>1.55236431047416</v>
      </c>
      <c r="BF1441">
        <v>0.456485754528672</v>
      </c>
      <c r="BG1441">
        <v>-1</v>
      </c>
      <c r="BH1441">
        <v>0</v>
      </c>
      <c r="BI1441">
        <v>0</v>
      </c>
      <c r="BJ1441" t="s">
        <v>206</v>
      </c>
      <c r="BK1441">
        <v>1.88462</v>
      </c>
      <c r="BL1441">
        <v>1.88158</v>
      </c>
      <c r="BM1441">
        <v>1.88309</v>
      </c>
      <c r="BN1441">
        <v>1.88187</v>
      </c>
      <c r="BO1441">
        <v>1.88375</v>
      </c>
      <c r="BP1441">
        <v>1.88309</v>
      </c>
      <c r="BQ1441">
        <v>1.88477</v>
      </c>
      <c r="BR1441">
        <v>1.88231</v>
      </c>
      <c r="BS1441" t="s">
        <v>207</v>
      </c>
      <c r="BT1441" t="s">
        <v>17</v>
      </c>
      <c r="BU1441" t="s">
        <v>17</v>
      </c>
      <c r="BV1441" t="s">
        <v>17</v>
      </c>
      <c r="BW1441" t="s">
        <v>208</v>
      </c>
      <c r="BX1441" t="s">
        <v>209</v>
      </c>
      <c r="BY1441" t="s">
        <v>210</v>
      </c>
      <c r="BZ1441" t="s">
        <v>210</v>
      </c>
      <c r="CA1441" t="s">
        <v>210</v>
      </c>
      <c r="CB1441" t="s">
        <v>210</v>
      </c>
      <c r="CC1441">
        <v>5</v>
      </c>
      <c r="CD1441">
        <v>0</v>
      </c>
      <c r="CE1441">
        <v>0</v>
      </c>
      <c r="CF1441">
        <v>0</v>
      </c>
      <c r="CG1441">
        <v>0</v>
      </c>
      <c r="CH1441">
        <v>2</v>
      </c>
      <c r="CI1441">
        <v>1330.14</v>
      </c>
      <c r="CJ1441">
        <v>-0.28232</v>
      </c>
      <c r="CK1441">
        <v>8.03686</v>
      </c>
      <c r="CL1441">
        <v>9.39286</v>
      </c>
      <c r="CM1441">
        <v>30.0006</v>
      </c>
      <c r="CN1441">
        <v>9.2255</v>
      </c>
      <c r="CO1441">
        <v>9.46709</v>
      </c>
      <c r="CP1441">
        <v>-1</v>
      </c>
      <c r="CQ1441">
        <v>0</v>
      </c>
      <c r="CR1441">
        <v>100</v>
      </c>
      <c r="CS1441">
        <v>-999.9</v>
      </c>
      <c r="CT1441">
        <v>400</v>
      </c>
      <c r="CU1441">
        <v>8.60137</v>
      </c>
      <c r="CV1441">
        <v>103.91</v>
      </c>
      <c r="CW1441">
        <v>103.426</v>
      </c>
    </row>
    <row r="1442" spans="1:101">
      <c r="A1442">
        <v>1428</v>
      </c>
      <c r="B1442">
        <v>1550677476.8</v>
      </c>
      <c r="C1442">
        <v>4653</v>
      </c>
      <c r="D1442" t="s">
        <v>3077</v>
      </c>
      <c r="E1442" t="s">
        <v>3078</v>
      </c>
      <c r="F1442">
        <f>J1442+I1442+M1442*K1442</f>
        <v>0</v>
      </c>
      <c r="G1442">
        <f>(1000*AM1442)/(L1442*(AO1442+273.15))</f>
        <v>0</v>
      </c>
      <c r="H1442">
        <f>((G1442*F1442*(1-(AJ1442/1000)))/(100*K1442))*(BE1442/60)</f>
        <v>0</v>
      </c>
      <c r="I1442" t="s">
        <v>197</v>
      </c>
      <c r="J1442" t="s">
        <v>198</v>
      </c>
      <c r="K1442" t="s">
        <v>199</v>
      </c>
      <c r="L1442" t="s">
        <v>200</v>
      </c>
      <c r="M1442" t="s">
        <v>201</v>
      </c>
      <c r="N1442" t="s">
        <v>2602</v>
      </c>
      <c r="O1442" t="s">
        <v>203</v>
      </c>
      <c r="P1442" t="s">
        <v>1767</v>
      </c>
      <c r="Q1442">
        <v>1550677476.8</v>
      </c>
      <c r="R1442">
        <f>AL1442*Y1442*(AJ1442-AK1442)/(100*AF1442*(1000-Y1442*AJ1442))</f>
        <v>0</v>
      </c>
      <c r="S1442">
        <f>AL1442*Y1442*(AI1442-AH1442*(1000-Y1442*AK1442)/(1000-Y1442*AJ1442))/(100*AF1442)</f>
        <v>0</v>
      </c>
      <c r="T1442">
        <f>(U1442/V1442*100)</f>
        <v>0</v>
      </c>
      <c r="U1442">
        <f>AJ1442*(AM1442+AN1442)/1000</f>
        <v>0</v>
      </c>
      <c r="V1442">
        <f>0.61365*exp(17.502*AO1442/(240.97+AO1442))</f>
        <v>0</v>
      </c>
      <c r="W1442">
        <v>113</v>
      </c>
      <c r="X1442">
        <v>8</v>
      </c>
      <c r="Y1442">
        <f>IF(W1442*$H$11&gt;=AA1442,1.0,(AA1442/(AA1442-W1442*$H$11)))</f>
        <v>0</v>
      </c>
      <c r="Z1442">
        <f>(Y1442-1)*100</f>
        <v>0</v>
      </c>
      <c r="AA1442">
        <f>MAX(0,($B$11+$C$11*AR1442)/(1+$D$11*AR1442)*AM1442/(AO1442+273)*$E$11)</f>
        <v>0</v>
      </c>
      <c r="AB1442">
        <f>$B$9*AS1442+$C$9*AT1442</f>
        <v>0</v>
      </c>
      <c r="AC1442">
        <f>AB1442*AD1442</f>
        <v>0</v>
      </c>
      <c r="AD1442">
        <f>($B$9*$D$7+$C$9*$D$7)/($B$9+$C$9)</f>
        <v>0</v>
      </c>
      <c r="AE1442">
        <f>($B$9*$K$7+$C$9*$K$7)/($B$9+$C$9)</f>
        <v>0</v>
      </c>
      <c r="AF1442">
        <v>10</v>
      </c>
      <c r="AG1442">
        <v>1550677476.8</v>
      </c>
      <c r="AH1442">
        <v>399.986</v>
      </c>
      <c r="AI1442">
        <v>408.656</v>
      </c>
      <c r="AJ1442">
        <v>8.20027</v>
      </c>
      <c r="AK1442">
        <v>3.3158</v>
      </c>
      <c r="AL1442">
        <v>1431.86</v>
      </c>
      <c r="AM1442">
        <v>99.5211</v>
      </c>
      <c r="AN1442">
        <v>0.0242181</v>
      </c>
      <c r="AO1442">
        <v>7.74788</v>
      </c>
      <c r="AP1442">
        <v>999.9</v>
      </c>
      <c r="AQ1442">
        <v>999.9</v>
      </c>
      <c r="AR1442">
        <v>10012.5</v>
      </c>
      <c r="AS1442">
        <v>0</v>
      </c>
      <c r="AT1442">
        <v>49.8076</v>
      </c>
      <c r="AU1442">
        <v>0</v>
      </c>
      <c r="AV1442" t="s">
        <v>205</v>
      </c>
      <c r="AW1442">
        <v>0</v>
      </c>
      <c r="AX1442">
        <v>-1.442</v>
      </c>
      <c r="AY1442">
        <v>-0.036</v>
      </c>
      <c r="AZ1442">
        <v>0</v>
      </c>
      <c r="BA1442">
        <v>0</v>
      </c>
      <c r="BB1442">
        <v>0</v>
      </c>
      <c r="BC1442">
        <v>0</v>
      </c>
      <c r="BD1442">
        <v>402.836639344262</v>
      </c>
      <c r="BE1442">
        <v>0.654946676879801</v>
      </c>
      <c r="BF1442">
        <v>0.198275725619808</v>
      </c>
      <c r="BG1442">
        <v>-1</v>
      </c>
      <c r="BH1442">
        <v>0</v>
      </c>
      <c r="BI1442">
        <v>0</v>
      </c>
      <c r="BJ1442" t="s">
        <v>206</v>
      </c>
      <c r="BK1442">
        <v>1.88461</v>
      </c>
      <c r="BL1442">
        <v>1.88157</v>
      </c>
      <c r="BM1442">
        <v>1.8831</v>
      </c>
      <c r="BN1442">
        <v>1.88184</v>
      </c>
      <c r="BO1442">
        <v>1.88371</v>
      </c>
      <c r="BP1442">
        <v>1.88309</v>
      </c>
      <c r="BQ1442">
        <v>1.88477</v>
      </c>
      <c r="BR1442">
        <v>1.88228</v>
      </c>
      <c r="BS1442" t="s">
        <v>207</v>
      </c>
      <c r="BT1442" t="s">
        <v>17</v>
      </c>
      <c r="BU1442" t="s">
        <v>17</v>
      </c>
      <c r="BV1442" t="s">
        <v>17</v>
      </c>
      <c r="BW1442" t="s">
        <v>208</v>
      </c>
      <c r="BX1442" t="s">
        <v>209</v>
      </c>
      <c r="BY1442" t="s">
        <v>210</v>
      </c>
      <c r="BZ1442" t="s">
        <v>210</v>
      </c>
      <c r="CA1442" t="s">
        <v>210</v>
      </c>
      <c r="CB1442" t="s">
        <v>210</v>
      </c>
      <c r="CC1442">
        <v>5</v>
      </c>
      <c r="CD1442">
        <v>0</v>
      </c>
      <c r="CE1442">
        <v>0</v>
      </c>
      <c r="CF1442">
        <v>0</v>
      </c>
      <c r="CG1442">
        <v>0</v>
      </c>
      <c r="CH1442">
        <v>2</v>
      </c>
      <c r="CI1442">
        <v>1342.71</v>
      </c>
      <c r="CJ1442">
        <v>-0.282319</v>
      </c>
      <c r="CK1442">
        <v>7.86811</v>
      </c>
      <c r="CL1442">
        <v>9.47046</v>
      </c>
      <c r="CM1442">
        <v>29.9999</v>
      </c>
      <c r="CN1442">
        <v>9.26245</v>
      </c>
      <c r="CO1442">
        <v>9.53994</v>
      </c>
      <c r="CP1442">
        <v>-1</v>
      </c>
      <c r="CQ1442">
        <v>0</v>
      </c>
      <c r="CR1442">
        <v>100</v>
      </c>
      <c r="CS1442">
        <v>-999.9</v>
      </c>
      <c r="CT1442">
        <v>400</v>
      </c>
      <c r="CU1442">
        <v>8.60137</v>
      </c>
      <c r="CV1442">
        <v>103.901</v>
      </c>
      <c r="CW1442">
        <v>103.417</v>
      </c>
    </row>
    <row r="1443" spans="1:101">
      <c r="A1443">
        <v>1429</v>
      </c>
      <c r="B1443">
        <v>1550677478.8</v>
      </c>
      <c r="C1443">
        <v>4655</v>
      </c>
      <c r="D1443" t="s">
        <v>3079</v>
      </c>
      <c r="E1443" t="s">
        <v>3080</v>
      </c>
      <c r="F1443">
        <f>J1443+I1443+M1443*K1443</f>
        <v>0</v>
      </c>
      <c r="G1443">
        <f>(1000*AM1443)/(L1443*(AO1443+273.15))</f>
        <v>0</v>
      </c>
      <c r="H1443">
        <f>((G1443*F1443*(1-(AJ1443/1000)))/(100*K1443))*(BE1443/60)</f>
        <v>0</v>
      </c>
      <c r="I1443" t="s">
        <v>197</v>
      </c>
      <c r="J1443" t="s">
        <v>198</v>
      </c>
      <c r="K1443" t="s">
        <v>199</v>
      </c>
      <c r="L1443" t="s">
        <v>200</v>
      </c>
      <c r="M1443" t="s">
        <v>201</v>
      </c>
      <c r="N1443" t="s">
        <v>2602</v>
      </c>
      <c r="O1443" t="s">
        <v>203</v>
      </c>
      <c r="P1443" t="s">
        <v>1767</v>
      </c>
      <c r="Q1443">
        <v>1550677478.8</v>
      </c>
      <c r="R1443">
        <f>AL1443*Y1443*(AJ1443-AK1443)/(100*AF1443*(1000-Y1443*AJ1443))</f>
        <v>0</v>
      </c>
      <c r="S1443">
        <f>AL1443*Y1443*(AI1443-AH1443*(1000-Y1443*AK1443)/(1000-Y1443*AJ1443))/(100*AF1443)</f>
        <v>0</v>
      </c>
      <c r="T1443">
        <f>(U1443/V1443*100)</f>
        <v>0</v>
      </c>
      <c r="U1443">
        <f>AJ1443*(AM1443+AN1443)/1000</f>
        <v>0</v>
      </c>
      <c r="V1443">
        <f>0.61365*exp(17.502*AO1443/(240.97+AO1443))</f>
        <v>0</v>
      </c>
      <c r="W1443">
        <v>98</v>
      </c>
      <c r="X1443">
        <v>7</v>
      </c>
      <c r="Y1443">
        <f>IF(W1443*$H$11&gt;=AA1443,1.0,(AA1443/(AA1443-W1443*$H$11)))</f>
        <v>0</v>
      </c>
      <c r="Z1443">
        <f>(Y1443-1)*100</f>
        <v>0</v>
      </c>
      <c r="AA1443">
        <f>MAX(0,($B$11+$C$11*AR1443)/(1+$D$11*AR1443)*AM1443/(AO1443+273)*$E$11)</f>
        <v>0</v>
      </c>
      <c r="AB1443">
        <f>$B$9*AS1443+$C$9*AT1443</f>
        <v>0</v>
      </c>
      <c r="AC1443">
        <f>AB1443*AD1443</f>
        <v>0</v>
      </c>
      <c r="AD1443">
        <f>($B$9*$D$7+$C$9*$D$7)/($B$9+$C$9)</f>
        <v>0</v>
      </c>
      <c r="AE1443">
        <f>($B$9*$K$7+$C$9*$K$7)/($B$9+$C$9)</f>
        <v>0</v>
      </c>
      <c r="AF1443">
        <v>10</v>
      </c>
      <c r="AG1443">
        <v>1550677478.8</v>
      </c>
      <c r="AH1443">
        <v>400.018</v>
      </c>
      <c r="AI1443">
        <v>408.598</v>
      </c>
      <c r="AJ1443">
        <v>8.21261</v>
      </c>
      <c r="AK1443">
        <v>3.31545</v>
      </c>
      <c r="AL1443">
        <v>1431.73</v>
      </c>
      <c r="AM1443">
        <v>99.5217</v>
      </c>
      <c r="AN1443">
        <v>0.0238181</v>
      </c>
      <c r="AO1443">
        <v>7.73598</v>
      </c>
      <c r="AP1443">
        <v>999.9</v>
      </c>
      <c r="AQ1443">
        <v>999.9</v>
      </c>
      <c r="AR1443">
        <v>10005.6</v>
      </c>
      <c r="AS1443">
        <v>0</v>
      </c>
      <c r="AT1443">
        <v>49.8501</v>
      </c>
      <c r="AU1443">
        <v>0</v>
      </c>
      <c r="AV1443" t="s">
        <v>205</v>
      </c>
      <c r="AW1443">
        <v>0</v>
      </c>
      <c r="AX1443">
        <v>-1.442</v>
      </c>
      <c r="AY1443">
        <v>-0.036</v>
      </c>
      <c r="AZ1443">
        <v>0</v>
      </c>
      <c r="BA1443">
        <v>0</v>
      </c>
      <c r="BB1443">
        <v>0</v>
      </c>
      <c r="BC1443">
        <v>0</v>
      </c>
      <c r="BD1443">
        <v>402.859180327869</v>
      </c>
      <c r="BE1443">
        <v>0.699480937330105</v>
      </c>
      <c r="BF1443">
        <v>0.210926877874131</v>
      </c>
      <c r="BG1443">
        <v>-1</v>
      </c>
      <c r="BH1443">
        <v>0</v>
      </c>
      <c r="BI1443">
        <v>0</v>
      </c>
      <c r="BJ1443" t="s">
        <v>206</v>
      </c>
      <c r="BK1443">
        <v>1.88461</v>
      </c>
      <c r="BL1443">
        <v>1.88157</v>
      </c>
      <c r="BM1443">
        <v>1.8831</v>
      </c>
      <c r="BN1443">
        <v>1.88185</v>
      </c>
      <c r="BO1443">
        <v>1.88372</v>
      </c>
      <c r="BP1443">
        <v>1.88309</v>
      </c>
      <c r="BQ1443">
        <v>1.88477</v>
      </c>
      <c r="BR1443">
        <v>1.88227</v>
      </c>
      <c r="BS1443" t="s">
        <v>207</v>
      </c>
      <c r="BT1443" t="s">
        <v>17</v>
      </c>
      <c r="BU1443" t="s">
        <v>17</v>
      </c>
      <c r="BV1443" t="s">
        <v>17</v>
      </c>
      <c r="BW1443" t="s">
        <v>208</v>
      </c>
      <c r="BX1443" t="s">
        <v>209</v>
      </c>
      <c r="BY1443" t="s">
        <v>210</v>
      </c>
      <c r="BZ1443" t="s">
        <v>210</v>
      </c>
      <c r="CA1443" t="s">
        <v>210</v>
      </c>
      <c r="CB1443" t="s">
        <v>210</v>
      </c>
      <c r="CC1443">
        <v>5</v>
      </c>
      <c r="CD1443">
        <v>0</v>
      </c>
      <c r="CE1443">
        <v>0</v>
      </c>
      <c r="CF1443">
        <v>0</v>
      </c>
      <c r="CG1443">
        <v>0</v>
      </c>
      <c r="CH1443">
        <v>2</v>
      </c>
      <c r="CI1443">
        <v>1353.69</v>
      </c>
      <c r="CJ1443">
        <v>-0.282319</v>
      </c>
      <c r="CK1443">
        <v>7.86871</v>
      </c>
      <c r="CL1443">
        <v>9.47046</v>
      </c>
      <c r="CM1443">
        <v>29.9999</v>
      </c>
      <c r="CN1443">
        <v>9.2622</v>
      </c>
      <c r="CO1443">
        <v>9.53968</v>
      </c>
      <c r="CP1443">
        <v>-1</v>
      </c>
      <c r="CQ1443">
        <v>0</v>
      </c>
      <c r="CR1443">
        <v>100</v>
      </c>
      <c r="CS1443">
        <v>-999.9</v>
      </c>
      <c r="CT1443">
        <v>400</v>
      </c>
      <c r="CU1443">
        <v>8.60137</v>
      </c>
      <c r="CV1443">
        <v>103.901</v>
      </c>
      <c r="CW1443">
        <v>103.416</v>
      </c>
    </row>
    <row r="1444" spans="1:101">
      <c r="A1444">
        <v>1430</v>
      </c>
      <c r="B1444">
        <v>1550677480.8</v>
      </c>
      <c r="C1444">
        <v>4657</v>
      </c>
      <c r="D1444" t="s">
        <v>3081</v>
      </c>
      <c r="E1444" t="s">
        <v>3082</v>
      </c>
      <c r="F1444">
        <f>J1444+I1444+M1444*K1444</f>
        <v>0</v>
      </c>
      <c r="G1444">
        <f>(1000*AM1444)/(L1444*(AO1444+273.15))</f>
        <v>0</v>
      </c>
      <c r="H1444">
        <f>((G1444*F1444*(1-(AJ1444/1000)))/(100*K1444))*(BE1444/60)</f>
        <v>0</v>
      </c>
      <c r="I1444" t="s">
        <v>197</v>
      </c>
      <c r="J1444" t="s">
        <v>198</v>
      </c>
      <c r="K1444" t="s">
        <v>199</v>
      </c>
      <c r="L1444" t="s">
        <v>200</v>
      </c>
      <c r="M1444" t="s">
        <v>201</v>
      </c>
      <c r="N1444" t="s">
        <v>2602</v>
      </c>
      <c r="O1444" t="s">
        <v>203</v>
      </c>
      <c r="P1444" t="s">
        <v>1767</v>
      </c>
      <c r="Q1444">
        <v>1550677480.8</v>
      </c>
      <c r="R1444">
        <f>AL1444*Y1444*(AJ1444-AK1444)/(100*AF1444*(1000-Y1444*AJ1444))</f>
        <v>0</v>
      </c>
      <c r="S1444">
        <f>AL1444*Y1444*(AI1444-AH1444*(1000-Y1444*AK1444)/(1000-Y1444*AJ1444))/(100*AF1444)</f>
        <v>0</v>
      </c>
      <c r="T1444">
        <f>(U1444/V1444*100)</f>
        <v>0</v>
      </c>
      <c r="U1444">
        <f>AJ1444*(AM1444+AN1444)/1000</f>
        <v>0</v>
      </c>
      <c r="V1444">
        <f>0.61365*exp(17.502*AO1444/(240.97+AO1444))</f>
        <v>0</v>
      </c>
      <c r="W1444">
        <v>113</v>
      </c>
      <c r="X1444">
        <v>8</v>
      </c>
      <c r="Y1444">
        <f>IF(W1444*$H$11&gt;=AA1444,1.0,(AA1444/(AA1444-W1444*$H$11)))</f>
        <v>0</v>
      </c>
      <c r="Z1444">
        <f>(Y1444-1)*100</f>
        <v>0</v>
      </c>
      <c r="AA1444">
        <f>MAX(0,($B$11+$C$11*AR1444)/(1+$D$11*AR1444)*AM1444/(AO1444+273)*$E$11)</f>
        <v>0</v>
      </c>
      <c r="AB1444">
        <f>$B$9*AS1444+$C$9*AT1444</f>
        <v>0</v>
      </c>
      <c r="AC1444">
        <f>AB1444*AD1444</f>
        <v>0</v>
      </c>
      <c r="AD1444">
        <f>($B$9*$D$7+$C$9*$D$7)/($B$9+$C$9)</f>
        <v>0</v>
      </c>
      <c r="AE1444">
        <f>($B$9*$K$7+$C$9*$K$7)/($B$9+$C$9)</f>
        <v>0</v>
      </c>
      <c r="AF1444">
        <v>10</v>
      </c>
      <c r="AG1444">
        <v>1550677480.8</v>
      </c>
      <c r="AH1444">
        <v>400.054</v>
      </c>
      <c r="AI1444">
        <v>408.625</v>
      </c>
      <c r="AJ1444">
        <v>8.2269</v>
      </c>
      <c r="AK1444">
        <v>3.31506</v>
      </c>
      <c r="AL1444">
        <v>1432.03</v>
      </c>
      <c r="AM1444">
        <v>99.5202</v>
      </c>
      <c r="AN1444">
        <v>0.0237274</v>
      </c>
      <c r="AO1444">
        <v>7.72606</v>
      </c>
      <c r="AP1444">
        <v>999.9</v>
      </c>
      <c r="AQ1444">
        <v>999.9</v>
      </c>
      <c r="AR1444">
        <v>10000</v>
      </c>
      <c r="AS1444">
        <v>0</v>
      </c>
      <c r="AT1444">
        <v>49.8008</v>
      </c>
      <c r="AU1444">
        <v>0</v>
      </c>
      <c r="AV1444" t="s">
        <v>205</v>
      </c>
      <c r="AW1444">
        <v>0</v>
      </c>
      <c r="AX1444">
        <v>-1.442</v>
      </c>
      <c r="AY1444">
        <v>-0.036</v>
      </c>
      <c r="AZ1444">
        <v>0</v>
      </c>
      <c r="BA1444">
        <v>0</v>
      </c>
      <c r="BB1444">
        <v>0</v>
      </c>
      <c r="BC1444">
        <v>0</v>
      </c>
      <c r="BD1444">
        <v>402.883606557377</v>
      </c>
      <c r="BE1444">
        <v>0.741601670339796</v>
      </c>
      <c r="BF1444">
        <v>0.223162682605808</v>
      </c>
      <c r="BG1444">
        <v>-1</v>
      </c>
      <c r="BH1444">
        <v>0</v>
      </c>
      <c r="BI1444">
        <v>0</v>
      </c>
      <c r="BJ1444" t="s">
        <v>206</v>
      </c>
      <c r="BK1444">
        <v>1.88462</v>
      </c>
      <c r="BL1444">
        <v>1.88156</v>
      </c>
      <c r="BM1444">
        <v>1.88309</v>
      </c>
      <c r="BN1444">
        <v>1.88184</v>
      </c>
      <c r="BO1444">
        <v>1.88374</v>
      </c>
      <c r="BP1444">
        <v>1.88309</v>
      </c>
      <c r="BQ1444">
        <v>1.88477</v>
      </c>
      <c r="BR1444">
        <v>1.88229</v>
      </c>
      <c r="BS1444" t="s">
        <v>207</v>
      </c>
      <c r="BT1444" t="s">
        <v>17</v>
      </c>
      <c r="BU1444" t="s">
        <v>17</v>
      </c>
      <c r="BV1444" t="s">
        <v>17</v>
      </c>
      <c r="BW1444" t="s">
        <v>208</v>
      </c>
      <c r="BX1444" t="s">
        <v>209</v>
      </c>
      <c r="BY1444" t="s">
        <v>210</v>
      </c>
      <c r="BZ1444" t="s">
        <v>210</v>
      </c>
      <c r="CA1444" t="s">
        <v>210</v>
      </c>
      <c r="CB1444" t="s">
        <v>210</v>
      </c>
      <c r="CC1444">
        <v>5</v>
      </c>
      <c r="CD1444">
        <v>0</v>
      </c>
      <c r="CE1444">
        <v>0</v>
      </c>
      <c r="CF1444">
        <v>0</v>
      </c>
      <c r="CG1444">
        <v>0</v>
      </c>
      <c r="CH1444">
        <v>2</v>
      </c>
      <c r="CI1444">
        <v>1342.36</v>
      </c>
      <c r="CJ1444">
        <v>-0.282319</v>
      </c>
      <c r="CK1444">
        <v>7.86919</v>
      </c>
      <c r="CL1444">
        <v>9.47046</v>
      </c>
      <c r="CM1444">
        <v>29.9999</v>
      </c>
      <c r="CN1444">
        <v>9.2622</v>
      </c>
      <c r="CO1444">
        <v>9.5391</v>
      </c>
      <c r="CP1444">
        <v>-1</v>
      </c>
      <c r="CQ1444">
        <v>0</v>
      </c>
      <c r="CR1444">
        <v>100</v>
      </c>
      <c r="CS1444">
        <v>-999.9</v>
      </c>
      <c r="CT1444">
        <v>400</v>
      </c>
      <c r="CU1444">
        <v>8.60137</v>
      </c>
      <c r="CV1444">
        <v>103.901</v>
      </c>
      <c r="CW1444">
        <v>103.416</v>
      </c>
    </row>
    <row r="1445" spans="1:101">
      <c r="A1445">
        <v>1431</v>
      </c>
      <c r="B1445">
        <v>1550677482.8</v>
      </c>
      <c r="C1445">
        <v>4659</v>
      </c>
      <c r="D1445" t="s">
        <v>3083</v>
      </c>
      <c r="E1445" t="s">
        <v>3084</v>
      </c>
      <c r="F1445">
        <f>J1445+I1445+M1445*K1445</f>
        <v>0</v>
      </c>
      <c r="G1445">
        <f>(1000*AM1445)/(L1445*(AO1445+273.15))</f>
        <v>0</v>
      </c>
      <c r="H1445">
        <f>((G1445*F1445*(1-(AJ1445/1000)))/(100*K1445))*(BE1445/60)</f>
        <v>0</v>
      </c>
      <c r="I1445" t="s">
        <v>197</v>
      </c>
      <c r="J1445" t="s">
        <v>198</v>
      </c>
      <c r="K1445" t="s">
        <v>199</v>
      </c>
      <c r="L1445" t="s">
        <v>200</v>
      </c>
      <c r="M1445" t="s">
        <v>201</v>
      </c>
      <c r="N1445" t="s">
        <v>2602</v>
      </c>
      <c r="O1445" t="s">
        <v>203</v>
      </c>
      <c r="P1445" t="s">
        <v>1767</v>
      </c>
      <c r="Q1445">
        <v>1550677482.8</v>
      </c>
      <c r="R1445">
        <f>AL1445*Y1445*(AJ1445-AK1445)/(100*AF1445*(1000-Y1445*AJ1445))</f>
        <v>0</v>
      </c>
      <c r="S1445">
        <f>AL1445*Y1445*(AI1445-AH1445*(1000-Y1445*AK1445)/(1000-Y1445*AJ1445))/(100*AF1445)</f>
        <v>0</v>
      </c>
      <c r="T1445">
        <f>(U1445/V1445*100)</f>
        <v>0</v>
      </c>
      <c r="U1445">
        <f>AJ1445*(AM1445+AN1445)/1000</f>
        <v>0</v>
      </c>
      <c r="V1445">
        <f>0.61365*exp(17.502*AO1445/(240.97+AO1445))</f>
        <v>0</v>
      </c>
      <c r="W1445">
        <v>119</v>
      </c>
      <c r="X1445">
        <v>8</v>
      </c>
      <c r="Y1445">
        <f>IF(W1445*$H$11&gt;=AA1445,1.0,(AA1445/(AA1445-W1445*$H$11)))</f>
        <v>0</v>
      </c>
      <c r="Z1445">
        <f>(Y1445-1)*100</f>
        <v>0</v>
      </c>
      <c r="AA1445">
        <f>MAX(0,($B$11+$C$11*AR1445)/(1+$D$11*AR1445)*AM1445/(AO1445+273)*$E$11)</f>
        <v>0</v>
      </c>
      <c r="AB1445">
        <f>$B$9*AS1445+$C$9*AT1445</f>
        <v>0</v>
      </c>
      <c r="AC1445">
        <f>AB1445*AD1445</f>
        <v>0</v>
      </c>
      <c r="AD1445">
        <f>($B$9*$D$7+$C$9*$D$7)/($B$9+$C$9)</f>
        <v>0</v>
      </c>
      <c r="AE1445">
        <f>($B$9*$K$7+$C$9*$K$7)/($B$9+$C$9)</f>
        <v>0</v>
      </c>
      <c r="AF1445">
        <v>10</v>
      </c>
      <c r="AG1445">
        <v>1550677482.8</v>
      </c>
      <c r="AH1445">
        <v>400.075</v>
      </c>
      <c r="AI1445">
        <v>408.649</v>
      </c>
      <c r="AJ1445">
        <v>8.23936</v>
      </c>
      <c r="AK1445">
        <v>3.31531</v>
      </c>
      <c r="AL1445">
        <v>1432</v>
      </c>
      <c r="AM1445">
        <v>99.5198</v>
      </c>
      <c r="AN1445">
        <v>0.0241613</v>
      </c>
      <c r="AO1445">
        <v>7.71908</v>
      </c>
      <c r="AP1445">
        <v>999.9</v>
      </c>
      <c r="AQ1445">
        <v>999.9</v>
      </c>
      <c r="AR1445">
        <v>9994.38</v>
      </c>
      <c r="AS1445">
        <v>0</v>
      </c>
      <c r="AT1445">
        <v>49.757</v>
      </c>
      <c r="AU1445">
        <v>0</v>
      </c>
      <c r="AV1445" t="s">
        <v>205</v>
      </c>
      <c r="AW1445">
        <v>0</v>
      </c>
      <c r="AX1445">
        <v>-1.442</v>
      </c>
      <c r="AY1445">
        <v>-0.036</v>
      </c>
      <c r="AZ1445">
        <v>0</v>
      </c>
      <c r="BA1445">
        <v>0</v>
      </c>
      <c r="BB1445">
        <v>0</v>
      </c>
      <c r="BC1445">
        <v>0</v>
      </c>
      <c r="BD1445">
        <v>402.909319672131</v>
      </c>
      <c r="BE1445">
        <v>0.776456339453699</v>
      </c>
      <c r="BF1445">
        <v>0.23328879121126</v>
      </c>
      <c r="BG1445">
        <v>-1</v>
      </c>
      <c r="BH1445">
        <v>0</v>
      </c>
      <c r="BI1445">
        <v>0</v>
      </c>
      <c r="BJ1445" t="s">
        <v>206</v>
      </c>
      <c r="BK1445">
        <v>1.88462</v>
      </c>
      <c r="BL1445">
        <v>1.88156</v>
      </c>
      <c r="BM1445">
        <v>1.88309</v>
      </c>
      <c r="BN1445">
        <v>1.88184</v>
      </c>
      <c r="BO1445">
        <v>1.88374</v>
      </c>
      <c r="BP1445">
        <v>1.88309</v>
      </c>
      <c r="BQ1445">
        <v>1.88477</v>
      </c>
      <c r="BR1445">
        <v>1.8823</v>
      </c>
      <c r="BS1445" t="s">
        <v>207</v>
      </c>
      <c r="BT1445" t="s">
        <v>17</v>
      </c>
      <c r="BU1445" t="s">
        <v>17</v>
      </c>
      <c r="BV1445" t="s">
        <v>17</v>
      </c>
      <c r="BW1445" t="s">
        <v>208</v>
      </c>
      <c r="BX1445" t="s">
        <v>209</v>
      </c>
      <c r="BY1445" t="s">
        <v>210</v>
      </c>
      <c r="BZ1445" t="s">
        <v>210</v>
      </c>
      <c r="CA1445" t="s">
        <v>210</v>
      </c>
      <c r="CB1445" t="s">
        <v>210</v>
      </c>
      <c r="CC1445">
        <v>5</v>
      </c>
      <c r="CD1445">
        <v>0</v>
      </c>
      <c r="CE1445">
        <v>0</v>
      </c>
      <c r="CF1445">
        <v>0</v>
      </c>
      <c r="CG1445">
        <v>0</v>
      </c>
      <c r="CH1445">
        <v>2</v>
      </c>
      <c r="CI1445">
        <v>1338.43</v>
      </c>
      <c r="CJ1445">
        <v>-0.282319</v>
      </c>
      <c r="CK1445">
        <v>7.86985</v>
      </c>
      <c r="CL1445">
        <v>9.47014</v>
      </c>
      <c r="CM1445">
        <v>29.9999</v>
      </c>
      <c r="CN1445">
        <v>9.2619</v>
      </c>
      <c r="CO1445">
        <v>9.53878</v>
      </c>
      <c r="CP1445">
        <v>-1</v>
      </c>
      <c r="CQ1445">
        <v>0</v>
      </c>
      <c r="CR1445">
        <v>100</v>
      </c>
      <c r="CS1445">
        <v>-999.9</v>
      </c>
      <c r="CT1445">
        <v>400</v>
      </c>
      <c r="CU1445">
        <v>8.60137</v>
      </c>
      <c r="CV1445">
        <v>103.901</v>
      </c>
      <c r="CW1445">
        <v>103.417</v>
      </c>
    </row>
    <row r="1446" spans="1:101">
      <c r="A1446">
        <v>1432</v>
      </c>
      <c r="B1446">
        <v>1550677484.8</v>
      </c>
      <c r="C1446">
        <v>4661</v>
      </c>
      <c r="D1446" t="s">
        <v>3085</v>
      </c>
      <c r="E1446" t="s">
        <v>3086</v>
      </c>
      <c r="F1446">
        <f>J1446+I1446+M1446*K1446</f>
        <v>0</v>
      </c>
      <c r="G1446">
        <f>(1000*AM1446)/(L1446*(AO1446+273.15))</f>
        <v>0</v>
      </c>
      <c r="H1446">
        <f>((G1446*F1446*(1-(AJ1446/1000)))/(100*K1446))*(BE1446/60)</f>
        <v>0</v>
      </c>
      <c r="I1446" t="s">
        <v>197</v>
      </c>
      <c r="J1446" t="s">
        <v>198</v>
      </c>
      <c r="K1446" t="s">
        <v>199</v>
      </c>
      <c r="L1446" t="s">
        <v>200</v>
      </c>
      <c r="M1446" t="s">
        <v>201</v>
      </c>
      <c r="N1446" t="s">
        <v>2602</v>
      </c>
      <c r="O1446" t="s">
        <v>203</v>
      </c>
      <c r="P1446" t="s">
        <v>1767</v>
      </c>
      <c r="Q1446">
        <v>1550677484.8</v>
      </c>
      <c r="R1446">
        <f>AL1446*Y1446*(AJ1446-AK1446)/(100*AF1446*(1000-Y1446*AJ1446))</f>
        <v>0</v>
      </c>
      <c r="S1446">
        <f>AL1446*Y1446*(AI1446-AH1446*(1000-Y1446*AK1446)/(1000-Y1446*AJ1446))/(100*AF1446)</f>
        <v>0</v>
      </c>
      <c r="T1446">
        <f>(U1446/V1446*100)</f>
        <v>0</v>
      </c>
      <c r="U1446">
        <f>AJ1446*(AM1446+AN1446)/1000</f>
        <v>0</v>
      </c>
      <c r="V1446">
        <f>0.61365*exp(17.502*AO1446/(240.97+AO1446))</f>
        <v>0</v>
      </c>
      <c r="W1446">
        <v>103</v>
      </c>
      <c r="X1446">
        <v>7</v>
      </c>
      <c r="Y1446">
        <f>IF(W1446*$H$11&gt;=AA1446,1.0,(AA1446/(AA1446-W1446*$H$11)))</f>
        <v>0</v>
      </c>
      <c r="Z1446">
        <f>(Y1446-1)*100</f>
        <v>0</v>
      </c>
      <c r="AA1446">
        <f>MAX(0,($B$11+$C$11*AR1446)/(1+$D$11*AR1446)*AM1446/(AO1446+273)*$E$11)</f>
        <v>0</v>
      </c>
      <c r="AB1446">
        <f>$B$9*AS1446+$C$9*AT1446</f>
        <v>0</v>
      </c>
      <c r="AC1446">
        <f>AB1446*AD1446</f>
        <v>0</v>
      </c>
      <c r="AD1446">
        <f>($B$9*$D$7+$C$9*$D$7)/($B$9+$C$9)</f>
        <v>0</v>
      </c>
      <c r="AE1446">
        <f>($B$9*$K$7+$C$9*$K$7)/($B$9+$C$9)</f>
        <v>0</v>
      </c>
      <c r="AF1446">
        <v>10</v>
      </c>
      <c r="AG1446">
        <v>1550677484.8</v>
      </c>
      <c r="AH1446">
        <v>400.143</v>
      </c>
      <c r="AI1446">
        <v>408.628</v>
      </c>
      <c r="AJ1446">
        <v>8.25143</v>
      </c>
      <c r="AK1446">
        <v>3.31551</v>
      </c>
      <c r="AL1446">
        <v>1431.78</v>
      </c>
      <c r="AM1446">
        <v>99.5208</v>
      </c>
      <c r="AN1446">
        <v>0.024053</v>
      </c>
      <c r="AO1446">
        <v>7.71118</v>
      </c>
      <c r="AP1446">
        <v>999.9</v>
      </c>
      <c r="AQ1446">
        <v>999.9</v>
      </c>
      <c r="AR1446">
        <v>9990.62</v>
      </c>
      <c r="AS1446">
        <v>0</v>
      </c>
      <c r="AT1446">
        <v>49.8172</v>
      </c>
      <c r="AU1446">
        <v>0</v>
      </c>
      <c r="AV1446" t="s">
        <v>205</v>
      </c>
      <c r="AW1446">
        <v>0</v>
      </c>
      <c r="AX1446">
        <v>-1.442</v>
      </c>
      <c r="AY1446">
        <v>-0.036</v>
      </c>
      <c r="AZ1446">
        <v>0</v>
      </c>
      <c r="BA1446">
        <v>0</v>
      </c>
      <c r="BB1446">
        <v>0</v>
      </c>
      <c r="BC1446">
        <v>0</v>
      </c>
      <c r="BD1446">
        <v>402.936844262295</v>
      </c>
      <c r="BE1446">
        <v>0.813459498735431</v>
      </c>
      <c r="BF1446">
        <v>0.244301078035637</v>
      </c>
      <c r="BG1446">
        <v>-1</v>
      </c>
      <c r="BH1446">
        <v>0</v>
      </c>
      <c r="BI1446">
        <v>0</v>
      </c>
      <c r="BJ1446" t="s">
        <v>206</v>
      </c>
      <c r="BK1446">
        <v>1.88462</v>
      </c>
      <c r="BL1446">
        <v>1.88156</v>
      </c>
      <c r="BM1446">
        <v>1.88309</v>
      </c>
      <c r="BN1446">
        <v>1.88183</v>
      </c>
      <c r="BO1446">
        <v>1.88372</v>
      </c>
      <c r="BP1446">
        <v>1.88308</v>
      </c>
      <c r="BQ1446">
        <v>1.88477</v>
      </c>
      <c r="BR1446">
        <v>1.8823</v>
      </c>
      <c r="BS1446" t="s">
        <v>207</v>
      </c>
      <c r="BT1446" t="s">
        <v>17</v>
      </c>
      <c r="BU1446" t="s">
        <v>17</v>
      </c>
      <c r="BV1446" t="s">
        <v>17</v>
      </c>
      <c r="BW1446" t="s">
        <v>208</v>
      </c>
      <c r="BX1446" t="s">
        <v>209</v>
      </c>
      <c r="BY1446" t="s">
        <v>210</v>
      </c>
      <c r="BZ1446" t="s">
        <v>210</v>
      </c>
      <c r="CA1446" t="s">
        <v>210</v>
      </c>
      <c r="CB1446" t="s">
        <v>210</v>
      </c>
      <c r="CC1446">
        <v>5</v>
      </c>
      <c r="CD1446">
        <v>0</v>
      </c>
      <c r="CE1446">
        <v>0</v>
      </c>
      <c r="CF1446">
        <v>0</v>
      </c>
      <c r="CG1446">
        <v>0</v>
      </c>
      <c r="CH1446">
        <v>2</v>
      </c>
      <c r="CI1446">
        <v>1349.87</v>
      </c>
      <c r="CJ1446">
        <v>-0.282319</v>
      </c>
      <c r="CK1446">
        <v>7.87034</v>
      </c>
      <c r="CL1446">
        <v>9.46956</v>
      </c>
      <c r="CM1446">
        <v>29.9999</v>
      </c>
      <c r="CN1446">
        <v>9.26135</v>
      </c>
      <c r="CO1446">
        <v>9.53852</v>
      </c>
      <c r="CP1446">
        <v>-1</v>
      </c>
      <c r="CQ1446">
        <v>0</v>
      </c>
      <c r="CR1446">
        <v>100</v>
      </c>
      <c r="CS1446">
        <v>-999.9</v>
      </c>
      <c r="CT1446">
        <v>400</v>
      </c>
      <c r="CU1446">
        <v>8.60137</v>
      </c>
      <c r="CV1446">
        <v>103.901</v>
      </c>
      <c r="CW1446">
        <v>103.417</v>
      </c>
    </row>
    <row r="1447" spans="1:101">
      <c r="A1447">
        <v>1433</v>
      </c>
      <c r="B1447">
        <v>1550677486.8</v>
      </c>
      <c r="C1447">
        <v>4663</v>
      </c>
      <c r="D1447" t="s">
        <v>3087</v>
      </c>
      <c r="E1447" t="s">
        <v>3088</v>
      </c>
      <c r="F1447">
        <f>J1447+I1447+M1447*K1447</f>
        <v>0</v>
      </c>
      <c r="G1447">
        <f>(1000*AM1447)/(L1447*(AO1447+273.15))</f>
        <v>0</v>
      </c>
      <c r="H1447">
        <f>((G1447*F1447*(1-(AJ1447/1000)))/(100*K1447))*(BE1447/60)</f>
        <v>0</v>
      </c>
      <c r="I1447" t="s">
        <v>197</v>
      </c>
      <c r="J1447" t="s">
        <v>198</v>
      </c>
      <c r="K1447" t="s">
        <v>199</v>
      </c>
      <c r="L1447" t="s">
        <v>200</v>
      </c>
      <c r="M1447" t="s">
        <v>201</v>
      </c>
      <c r="N1447" t="s">
        <v>2602</v>
      </c>
      <c r="O1447" t="s">
        <v>203</v>
      </c>
      <c r="P1447" t="s">
        <v>1767</v>
      </c>
      <c r="Q1447">
        <v>1550677486.8</v>
      </c>
      <c r="R1447">
        <f>AL1447*Y1447*(AJ1447-AK1447)/(100*AF1447*(1000-Y1447*AJ1447))</f>
        <v>0</v>
      </c>
      <c r="S1447">
        <f>AL1447*Y1447*(AI1447-AH1447*(1000-Y1447*AK1447)/(1000-Y1447*AJ1447))/(100*AF1447)</f>
        <v>0</v>
      </c>
      <c r="T1447">
        <f>(U1447/V1447*100)</f>
        <v>0</v>
      </c>
      <c r="U1447">
        <f>AJ1447*(AM1447+AN1447)/1000</f>
        <v>0</v>
      </c>
      <c r="V1447">
        <f>0.61365*exp(17.502*AO1447/(240.97+AO1447))</f>
        <v>0</v>
      </c>
      <c r="W1447">
        <v>115</v>
      </c>
      <c r="X1447">
        <v>8</v>
      </c>
      <c r="Y1447">
        <f>IF(W1447*$H$11&gt;=AA1447,1.0,(AA1447/(AA1447-W1447*$H$11)))</f>
        <v>0</v>
      </c>
      <c r="Z1447">
        <f>(Y1447-1)*100</f>
        <v>0</v>
      </c>
      <c r="AA1447">
        <f>MAX(0,($B$11+$C$11*AR1447)/(1+$D$11*AR1447)*AM1447/(AO1447+273)*$E$11)</f>
        <v>0</v>
      </c>
      <c r="AB1447">
        <f>$B$9*AS1447+$C$9*AT1447</f>
        <v>0</v>
      </c>
      <c r="AC1447">
        <f>AB1447*AD1447</f>
        <v>0</v>
      </c>
      <c r="AD1447">
        <f>($B$9*$D$7+$C$9*$D$7)/($B$9+$C$9)</f>
        <v>0</v>
      </c>
      <c r="AE1447">
        <f>($B$9*$K$7+$C$9*$K$7)/($B$9+$C$9)</f>
        <v>0</v>
      </c>
      <c r="AF1447">
        <v>10</v>
      </c>
      <c r="AG1447">
        <v>1550677486.8</v>
      </c>
      <c r="AH1447">
        <v>400.194</v>
      </c>
      <c r="AI1447">
        <v>408.612</v>
      </c>
      <c r="AJ1447">
        <v>8.26522</v>
      </c>
      <c r="AK1447">
        <v>3.31503</v>
      </c>
      <c r="AL1447">
        <v>1432.1</v>
      </c>
      <c r="AM1447">
        <v>99.5201</v>
      </c>
      <c r="AN1447">
        <v>0.0238988</v>
      </c>
      <c r="AO1447">
        <v>7.71387</v>
      </c>
      <c r="AP1447">
        <v>999.9</v>
      </c>
      <c r="AQ1447">
        <v>999.9</v>
      </c>
      <c r="AR1447">
        <v>9993.75</v>
      </c>
      <c r="AS1447">
        <v>0</v>
      </c>
      <c r="AT1447">
        <v>49.7227</v>
      </c>
      <c r="AU1447">
        <v>0</v>
      </c>
      <c r="AV1447" t="s">
        <v>205</v>
      </c>
      <c r="AW1447">
        <v>0</v>
      </c>
      <c r="AX1447">
        <v>-1.442</v>
      </c>
      <c r="AY1447">
        <v>-0.036</v>
      </c>
      <c r="AZ1447">
        <v>0</v>
      </c>
      <c r="BA1447">
        <v>0</v>
      </c>
      <c r="BB1447">
        <v>0</v>
      </c>
      <c r="BC1447">
        <v>0</v>
      </c>
      <c r="BD1447">
        <v>402.965770491803</v>
      </c>
      <c r="BE1447">
        <v>0.854576988240082</v>
      </c>
      <c r="BF1447">
        <v>0.256558138583692</v>
      </c>
      <c r="BG1447">
        <v>-1</v>
      </c>
      <c r="BH1447">
        <v>0</v>
      </c>
      <c r="BI1447">
        <v>0</v>
      </c>
      <c r="BJ1447" t="s">
        <v>206</v>
      </c>
      <c r="BK1447">
        <v>1.88463</v>
      </c>
      <c r="BL1447">
        <v>1.88156</v>
      </c>
      <c r="BM1447">
        <v>1.88309</v>
      </c>
      <c r="BN1447">
        <v>1.88182</v>
      </c>
      <c r="BO1447">
        <v>1.88373</v>
      </c>
      <c r="BP1447">
        <v>1.88309</v>
      </c>
      <c r="BQ1447">
        <v>1.88477</v>
      </c>
      <c r="BR1447">
        <v>1.88231</v>
      </c>
      <c r="BS1447" t="s">
        <v>207</v>
      </c>
      <c r="BT1447" t="s">
        <v>17</v>
      </c>
      <c r="BU1447" t="s">
        <v>17</v>
      </c>
      <c r="BV1447" t="s">
        <v>17</v>
      </c>
      <c r="BW1447" t="s">
        <v>208</v>
      </c>
      <c r="BX1447" t="s">
        <v>209</v>
      </c>
      <c r="BY1447" t="s">
        <v>210</v>
      </c>
      <c r="BZ1447" t="s">
        <v>210</v>
      </c>
      <c r="CA1447" t="s">
        <v>210</v>
      </c>
      <c r="CB1447" t="s">
        <v>210</v>
      </c>
      <c r="CC1447">
        <v>5</v>
      </c>
      <c r="CD1447">
        <v>0</v>
      </c>
      <c r="CE1447">
        <v>0</v>
      </c>
      <c r="CF1447">
        <v>0</v>
      </c>
      <c r="CG1447">
        <v>0</v>
      </c>
      <c r="CH1447">
        <v>2</v>
      </c>
      <c r="CI1447">
        <v>1341.01</v>
      </c>
      <c r="CJ1447">
        <v>-0.282319</v>
      </c>
      <c r="CK1447">
        <v>7.871</v>
      </c>
      <c r="CL1447">
        <v>9.4693</v>
      </c>
      <c r="CM1447">
        <v>29.9999</v>
      </c>
      <c r="CN1447">
        <v>9.26078</v>
      </c>
      <c r="CO1447">
        <v>9.53796</v>
      </c>
      <c r="CP1447">
        <v>-1</v>
      </c>
      <c r="CQ1447">
        <v>0</v>
      </c>
      <c r="CR1447">
        <v>100</v>
      </c>
      <c r="CS1447">
        <v>-999.9</v>
      </c>
      <c r="CT1447">
        <v>400</v>
      </c>
      <c r="CU1447">
        <v>8.60137</v>
      </c>
      <c r="CV1447">
        <v>103.901</v>
      </c>
      <c r="CW1447">
        <v>103.417</v>
      </c>
    </row>
    <row r="1448" spans="1:101">
      <c r="A1448">
        <v>1434</v>
      </c>
      <c r="B1448">
        <v>1550677488.8</v>
      </c>
      <c r="C1448">
        <v>4665</v>
      </c>
      <c r="D1448" t="s">
        <v>3089</v>
      </c>
      <c r="E1448" t="s">
        <v>3090</v>
      </c>
      <c r="F1448">
        <f>J1448+I1448+M1448*K1448</f>
        <v>0</v>
      </c>
      <c r="G1448">
        <f>(1000*AM1448)/(L1448*(AO1448+273.15))</f>
        <v>0</v>
      </c>
      <c r="H1448">
        <f>((G1448*F1448*(1-(AJ1448/1000)))/(100*K1448))*(BE1448/60)</f>
        <v>0</v>
      </c>
      <c r="I1448" t="s">
        <v>197</v>
      </c>
      <c r="J1448" t="s">
        <v>198</v>
      </c>
      <c r="K1448" t="s">
        <v>199</v>
      </c>
      <c r="L1448" t="s">
        <v>200</v>
      </c>
      <c r="M1448" t="s">
        <v>201</v>
      </c>
      <c r="N1448" t="s">
        <v>2602</v>
      </c>
      <c r="O1448" t="s">
        <v>203</v>
      </c>
      <c r="P1448" t="s">
        <v>1767</v>
      </c>
      <c r="Q1448">
        <v>1550677488.8</v>
      </c>
      <c r="R1448">
        <f>AL1448*Y1448*(AJ1448-AK1448)/(100*AF1448*(1000-Y1448*AJ1448))</f>
        <v>0</v>
      </c>
      <c r="S1448">
        <f>AL1448*Y1448*(AI1448-AH1448*(1000-Y1448*AK1448)/(1000-Y1448*AJ1448))/(100*AF1448)</f>
        <v>0</v>
      </c>
      <c r="T1448">
        <f>(U1448/V1448*100)</f>
        <v>0</v>
      </c>
      <c r="U1448">
        <f>AJ1448*(AM1448+AN1448)/1000</f>
        <v>0</v>
      </c>
      <c r="V1448">
        <f>0.61365*exp(17.502*AO1448/(240.97+AO1448))</f>
        <v>0</v>
      </c>
      <c r="W1448">
        <v>122</v>
      </c>
      <c r="X1448">
        <v>9</v>
      </c>
      <c r="Y1448">
        <f>IF(W1448*$H$11&gt;=AA1448,1.0,(AA1448/(AA1448-W1448*$H$11)))</f>
        <v>0</v>
      </c>
      <c r="Z1448">
        <f>(Y1448-1)*100</f>
        <v>0</v>
      </c>
      <c r="AA1448">
        <f>MAX(0,($B$11+$C$11*AR1448)/(1+$D$11*AR1448)*AM1448/(AO1448+273)*$E$11)</f>
        <v>0</v>
      </c>
      <c r="AB1448">
        <f>$B$9*AS1448+$C$9*AT1448</f>
        <v>0</v>
      </c>
      <c r="AC1448">
        <f>AB1448*AD1448</f>
        <v>0</v>
      </c>
      <c r="AD1448">
        <f>($B$9*$D$7+$C$9*$D$7)/($B$9+$C$9)</f>
        <v>0</v>
      </c>
      <c r="AE1448">
        <f>($B$9*$K$7+$C$9*$K$7)/($B$9+$C$9)</f>
        <v>0</v>
      </c>
      <c r="AF1448">
        <v>10</v>
      </c>
      <c r="AG1448">
        <v>1550677488.8</v>
      </c>
      <c r="AH1448">
        <v>400.198</v>
      </c>
      <c r="AI1448">
        <v>408.616</v>
      </c>
      <c r="AJ1448">
        <v>8.27302</v>
      </c>
      <c r="AK1448">
        <v>3.3155</v>
      </c>
      <c r="AL1448">
        <v>1432.25</v>
      </c>
      <c r="AM1448">
        <v>99.5203</v>
      </c>
      <c r="AN1448">
        <v>0.0239899</v>
      </c>
      <c r="AO1448">
        <v>7.69909</v>
      </c>
      <c r="AP1448">
        <v>999.9</v>
      </c>
      <c r="AQ1448">
        <v>999.9</v>
      </c>
      <c r="AR1448">
        <v>10008.1</v>
      </c>
      <c r="AS1448">
        <v>0</v>
      </c>
      <c r="AT1448">
        <v>49.5734</v>
      </c>
      <c r="AU1448">
        <v>0</v>
      </c>
      <c r="AV1448" t="s">
        <v>205</v>
      </c>
      <c r="AW1448">
        <v>0</v>
      </c>
      <c r="AX1448">
        <v>-1.442</v>
      </c>
      <c r="AY1448">
        <v>-0.036</v>
      </c>
      <c r="AZ1448">
        <v>0</v>
      </c>
      <c r="BA1448">
        <v>0</v>
      </c>
      <c r="BB1448">
        <v>0</v>
      </c>
      <c r="BC1448">
        <v>0</v>
      </c>
      <c r="BD1448">
        <v>402.994983606557</v>
      </c>
      <c r="BE1448">
        <v>0.896390294102385</v>
      </c>
      <c r="BF1448">
        <v>0.268559545053703</v>
      </c>
      <c r="BG1448">
        <v>-1</v>
      </c>
      <c r="BH1448">
        <v>0</v>
      </c>
      <c r="BI1448">
        <v>0</v>
      </c>
      <c r="BJ1448" t="s">
        <v>206</v>
      </c>
      <c r="BK1448">
        <v>1.88463</v>
      </c>
      <c r="BL1448">
        <v>1.88156</v>
      </c>
      <c r="BM1448">
        <v>1.88309</v>
      </c>
      <c r="BN1448">
        <v>1.88182</v>
      </c>
      <c r="BO1448">
        <v>1.88373</v>
      </c>
      <c r="BP1448">
        <v>1.88309</v>
      </c>
      <c r="BQ1448">
        <v>1.88477</v>
      </c>
      <c r="BR1448">
        <v>1.88231</v>
      </c>
      <c r="BS1448" t="s">
        <v>207</v>
      </c>
      <c r="BT1448" t="s">
        <v>17</v>
      </c>
      <c r="BU1448" t="s">
        <v>17</v>
      </c>
      <c r="BV1448" t="s">
        <v>17</v>
      </c>
      <c r="BW1448" t="s">
        <v>208</v>
      </c>
      <c r="BX1448" t="s">
        <v>209</v>
      </c>
      <c r="BY1448" t="s">
        <v>210</v>
      </c>
      <c r="BZ1448" t="s">
        <v>210</v>
      </c>
      <c r="CA1448" t="s">
        <v>210</v>
      </c>
      <c r="CB1448" t="s">
        <v>210</v>
      </c>
      <c r="CC1448">
        <v>5</v>
      </c>
      <c r="CD1448">
        <v>0</v>
      </c>
      <c r="CE1448">
        <v>0</v>
      </c>
      <c r="CF1448">
        <v>0</v>
      </c>
      <c r="CG1448">
        <v>0</v>
      </c>
      <c r="CH1448">
        <v>2</v>
      </c>
      <c r="CI1448">
        <v>1335.71</v>
      </c>
      <c r="CJ1448">
        <v>-0.282319</v>
      </c>
      <c r="CK1448">
        <v>7.87165</v>
      </c>
      <c r="CL1448">
        <v>9.4693</v>
      </c>
      <c r="CM1448">
        <v>30</v>
      </c>
      <c r="CN1448">
        <v>9.2602</v>
      </c>
      <c r="CO1448">
        <v>9.53765</v>
      </c>
      <c r="CP1448">
        <v>-1</v>
      </c>
      <c r="CQ1448">
        <v>0</v>
      </c>
      <c r="CR1448">
        <v>100</v>
      </c>
      <c r="CS1448">
        <v>-999.9</v>
      </c>
      <c r="CT1448">
        <v>400</v>
      </c>
      <c r="CU1448">
        <v>8.60137</v>
      </c>
      <c r="CV1448">
        <v>103.901</v>
      </c>
      <c r="CW1448">
        <v>103.417</v>
      </c>
    </row>
    <row r="1449" spans="1:101">
      <c r="A1449">
        <v>1435</v>
      </c>
      <c r="B1449">
        <v>1550677490.8</v>
      </c>
      <c r="C1449">
        <v>4667</v>
      </c>
      <c r="D1449" t="s">
        <v>3091</v>
      </c>
      <c r="E1449" t="s">
        <v>3092</v>
      </c>
      <c r="F1449">
        <f>J1449+I1449+M1449*K1449</f>
        <v>0</v>
      </c>
      <c r="G1449">
        <f>(1000*AM1449)/(L1449*(AO1449+273.15))</f>
        <v>0</v>
      </c>
      <c r="H1449">
        <f>((G1449*F1449*(1-(AJ1449/1000)))/(100*K1449))*(BE1449/60)</f>
        <v>0</v>
      </c>
      <c r="I1449" t="s">
        <v>197</v>
      </c>
      <c r="J1449" t="s">
        <v>198</v>
      </c>
      <c r="K1449" t="s">
        <v>199</v>
      </c>
      <c r="L1449" t="s">
        <v>200</v>
      </c>
      <c r="M1449" t="s">
        <v>201</v>
      </c>
      <c r="N1449" t="s">
        <v>2602</v>
      </c>
      <c r="O1449" t="s">
        <v>203</v>
      </c>
      <c r="P1449" t="s">
        <v>1767</v>
      </c>
      <c r="Q1449">
        <v>1550677490.8</v>
      </c>
      <c r="R1449">
        <f>AL1449*Y1449*(AJ1449-AK1449)/(100*AF1449*(1000-Y1449*AJ1449))</f>
        <v>0</v>
      </c>
      <c r="S1449">
        <f>AL1449*Y1449*(AI1449-AH1449*(1000-Y1449*AK1449)/(1000-Y1449*AJ1449))/(100*AF1449)</f>
        <v>0</v>
      </c>
      <c r="T1449">
        <f>(U1449/V1449*100)</f>
        <v>0</v>
      </c>
      <c r="U1449">
        <f>AJ1449*(AM1449+AN1449)/1000</f>
        <v>0</v>
      </c>
      <c r="V1449">
        <f>0.61365*exp(17.502*AO1449/(240.97+AO1449))</f>
        <v>0</v>
      </c>
      <c r="W1449">
        <v>125</v>
      </c>
      <c r="X1449">
        <v>9</v>
      </c>
      <c r="Y1449">
        <f>IF(W1449*$H$11&gt;=AA1449,1.0,(AA1449/(AA1449-W1449*$H$11)))</f>
        <v>0</v>
      </c>
      <c r="Z1449">
        <f>(Y1449-1)*100</f>
        <v>0</v>
      </c>
      <c r="AA1449">
        <f>MAX(0,($B$11+$C$11*AR1449)/(1+$D$11*AR1449)*AM1449/(AO1449+273)*$E$11)</f>
        <v>0</v>
      </c>
      <c r="AB1449">
        <f>$B$9*AS1449+$C$9*AT1449</f>
        <v>0</v>
      </c>
      <c r="AC1449">
        <f>AB1449*AD1449</f>
        <v>0</v>
      </c>
      <c r="AD1449">
        <f>($B$9*$D$7+$C$9*$D$7)/($B$9+$C$9)</f>
        <v>0</v>
      </c>
      <c r="AE1449">
        <f>($B$9*$K$7+$C$9*$K$7)/($B$9+$C$9)</f>
        <v>0</v>
      </c>
      <c r="AF1449">
        <v>10</v>
      </c>
      <c r="AG1449">
        <v>1550677490.8</v>
      </c>
      <c r="AH1449">
        <v>400.253</v>
      </c>
      <c r="AI1449">
        <v>408.602</v>
      </c>
      <c r="AJ1449">
        <v>8.28372</v>
      </c>
      <c r="AK1449">
        <v>3.31548</v>
      </c>
      <c r="AL1449">
        <v>1431.93</v>
      </c>
      <c r="AM1449">
        <v>99.5198</v>
      </c>
      <c r="AN1449">
        <v>0.0240259</v>
      </c>
      <c r="AO1449">
        <v>7.68309</v>
      </c>
      <c r="AP1449">
        <v>999.9</v>
      </c>
      <c r="AQ1449">
        <v>999.9</v>
      </c>
      <c r="AR1449">
        <v>10053.1</v>
      </c>
      <c r="AS1449">
        <v>0</v>
      </c>
      <c r="AT1449">
        <v>49.5255</v>
      </c>
      <c r="AU1449">
        <v>0</v>
      </c>
      <c r="AV1449" t="s">
        <v>205</v>
      </c>
      <c r="AW1449">
        <v>0</v>
      </c>
      <c r="AX1449">
        <v>-1.442</v>
      </c>
      <c r="AY1449">
        <v>-0.036</v>
      </c>
      <c r="AZ1449">
        <v>0</v>
      </c>
      <c r="BA1449">
        <v>0</v>
      </c>
      <c r="BB1449">
        <v>0</v>
      </c>
      <c r="BC1449">
        <v>0</v>
      </c>
      <c r="BD1449">
        <v>403.025237704918</v>
      </c>
      <c r="BE1449">
        <v>0.931196669959998</v>
      </c>
      <c r="BF1449">
        <v>0.278476477308955</v>
      </c>
      <c r="BG1449">
        <v>-1</v>
      </c>
      <c r="BH1449">
        <v>0</v>
      </c>
      <c r="BI1449">
        <v>0</v>
      </c>
      <c r="BJ1449" t="s">
        <v>206</v>
      </c>
      <c r="BK1449">
        <v>1.88462</v>
      </c>
      <c r="BL1449">
        <v>1.88156</v>
      </c>
      <c r="BM1449">
        <v>1.88309</v>
      </c>
      <c r="BN1449">
        <v>1.88182</v>
      </c>
      <c r="BO1449">
        <v>1.88372</v>
      </c>
      <c r="BP1449">
        <v>1.88309</v>
      </c>
      <c r="BQ1449">
        <v>1.88477</v>
      </c>
      <c r="BR1449">
        <v>1.88232</v>
      </c>
      <c r="BS1449" t="s">
        <v>207</v>
      </c>
      <c r="BT1449" t="s">
        <v>17</v>
      </c>
      <c r="BU1449" t="s">
        <v>17</v>
      </c>
      <c r="BV1449" t="s">
        <v>17</v>
      </c>
      <c r="BW1449" t="s">
        <v>208</v>
      </c>
      <c r="BX1449" t="s">
        <v>209</v>
      </c>
      <c r="BY1449" t="s">
        <v>210</v>
      </c>
      <c r="BZ1449" t="s">
        <v>210</v>
      </c>
      <c r="CA1449" t="s">
        <v>210</v>
      </c>
      <c r="CB1449" t="s">
        <v>210</v>
      </c>
      <c r="CC1449">
        <v>5</v>
      </c>
      <c r="CD1449">
        <v>0</v>
      </c>
      <c r="CE1449">
        <v>0</v>
      </c>
      <c r="CF1449">
        <v>0</v>
      </c>
      <c r="CG1449">
        <v>0</v>
      </c>
      <c r="CH1449">
        <v>2</v>
      </c>
      <c r="CI1449">
        <v>1333.82</v>
      </c>
      <c r="CJ1449">
        <v>-0.282319</v>
      </c>
      <c r="CK1449">
        <v>7.87223</v>
      </c>
      <c r="CL1449">
        <v>9.4693</v>
      </c>
      <c r="CM1449">
        <v>30.0001</v>
      </c>
      <c r="CN1449">
        <v>9.25994</v>
      </c>
      <c r="CO1449">
        <v>9.5374</v>
      </c>
      <c r="CP1449">
        <v>-1</v>
      </c>
      <c r="CQ1449">
        <v>0</v>
      </c>
      <c r="CR1449">
        <v>100</v>
      </c>
      <c r="CS1449">
        <v>-999.9</v>
      </c>
      <c r="CT1449">
        <v>400</v>
      </c>
      <c r="CU1449">
        <v>8.60137</v>
      </c>
      <c r="CV1449">
        <v>103.901</v>
      </c>
      <c r="CW1449">
        <v>103.417</v>
      </c>
    </row>
    <row r="1450" spans="1:101">
      <c r="A1450">
        <v>1436</v>
      </c>
      <c r="B1450">
        <v>1550677492.8</v>
      </c>
      <c r="C1450">
        <v>4669</v>
      </c>
      <c r="D1450" t="s">
        <v>3093</v>
      </c>
      <c r="E1450" t="s">
        <v>3094</v>
      </c>
      <c r="F1450">
        <f>J1450+I1450+M1450*K1450</f>
        <v>0</v>
      </c>
      <c r="G1450">
        <f>(1000*AM1450)/(L1450*(AO1450+273.15))</f>
        <v>0</v>
      </c>
      <c r="H1450">
        <f>((G1450*F1450*(1-(AJ1450/1000)))/(100*K1450))*(BE1450/60)</f>
        <v>0</v>
      </c>
      <c r="I1450" t="s">
        <v>197</v>
      </c>
      <c r="J1450" t="s">
        <v>198</v>
      </c>
      <c r="K1450" t="s">
        <v>199</v>
      </c>
      <c r="L1450" t="s">
        <v>200</v>
      </c>
      <c r="M1450" t="s">
        <v>201</v>
      </c>
      <c r="N1450" t="s">
        <v>2602</v>
      </c>
      <c r="O1450" t="s">
        <v>203</v>
      </c>
      <c r="P1450" t="s">
        <v>1767</v>
      </c>
      <c r="Q1450">
        <v>1550677492.8</v>
      </c>
      <c r="R1450">
        <f>AL1450*Y1450*(AJ1450-AK1450)/(100*AF1450*(1000-Y1450*AJ1450))</f>
        <v>0</v>
      </c>
      <c r="S1450">
        <f>AL1450*Y1450*(AI1450-AH1450*(1000-Y1450*AK1450)/(1000-Y1450*AJ1450))/(100*AF1450)</f>
        <v>0</v>
      </c>
      <c r="T1450">
        <f>(U1450/V1450*100)</f>
        <v>0</v>
      </c>
      <c r="U1450">
        <f>AJ1450*(AM1450+AN1450)/1000</f>
        <v>0</v>
      </c>
      <c r="V1450">
        <f>0.61365*exp(17.502*AO1450/(240.97+AO1450))</f>
        <v>0</v>
      </c>
      <c r="W1450">
        <v>128</v>
      </c>
      <c r="X1450">
        <v>9</v>
      </c>
      <c r="Y1450">
        <f>IF(W1450*$H$11&gt;=AA1450,1.0,(AA1450/(AA1450-W1450*$H$11)))</f>
        <v>0</v>
      </c>
      <c r="Z1450">
        <f>(Y1450-1)*100</f>
        <v>0</v>
      </c>
      <c r="AA1450">
        <f>MAX(0,($B$11+$C$11*AR1450)/(1+$D$11*AR1450)*AM1450/(AO1450+273)*$E$11)</f>
        <v>0</v>
      </c>
      <c r="AB1450">
        <f>$B$9*AS1450+$C$9*AT1450</f>
        <v>0</v>
      </c>
      <c r="AC1450">
        <f>AB1450*AD1450</f>
        <v>0</v>
      </c>
      <c r="AD1450">
        <f>($B$9*$D$7+$C$9*$D$7)/($B$9+$C$9)</f>
        <v>0</v>
      </c>
      <c r="AE1450">
        <f>($B$9*$K$7+$C$9*$K$7)/($B$9+$C$9)</f>
        <v>0</v>
      </c>
      <c r="AF1450">
        <v>10</v>
      </c>
      <c r="AG1450">
        <v>1550677492.8</v>
      </c>
      <c r="AH1450">
        <v>400.317</v>
      </c>
      <c r="AI1450">
        <v>408.606</v>
      </c>
      <c r="AJ1450">
        <v>8.30021</v>
      </c>
      <c r="AK1450">
        <v>3.31532</v>
      </c>
      <c r="AL1450">
        <v>1432.2</v>
      </c>
      <c r="AM1450">
        <v>99.5191</v>
      </c>
      <c r="AN1450">
        <v>0.0240352</v>
      </c>
      <c r="AO1450">
        <v>7.69866</v>
      </c>
      <c r="AP1450">
        <v>999.9</v>
      </c>
      <c r="AQ1450">
        <v>999.9</v>
      </c>
      <c r="AR1450">
        <v>10016.9</v>
      </c>
      <c r="AS1450">
        <v>0</v>
      </c>
      <c r="AT1450">
        <v>49.4598</v>
      </c>
      <c r="AU1450">
        <v>0</v>
      </c>
      <c r="AV1450" t="s">
        <v>205</v>
      </c>
      <c r="AW1450">
        <v>0</v>
      </c>
      <c r="AX1450">
        <v>-1.442</v>
      </c>
      <c r="AY1450">
        <v>-0.036</v>
      </c>
      <c r="AZ1450">
        <v>0</v>
      </c>
      <c r="BA1450">
        <v>0</v>
      </c>
      <c r="BB1450">
        <v>0</v>
      </c>
      <c r="BC1450">
        <v>0</v>
      </c>
      <c r="BD1450">
        <v>403.057885245902</v>
      </c>
      <c r="BE1450">
        <v>0.960489006473198</v>
      </c>
      <c r="BF1450">
        <v>0.287186042308937</v>
      </c>
      <c r="BG1450">
        <v>-1</v>
      </c>
      <c r="BH1450">
        <v>0</v>
      </c>
      <c r="BI1450">
        <v>0</v>
      </c>
      <c r="BJ1450" t="s">
        <v>206</v>
      </c>
      <c r="BK1450">
        <v>1.88462</v>
      </c>
      <c r="BL1450">
        <v>1.88157</v>
      </c>
      <c r="BM1450">
        <v>1.88309</v>
      </c>
      <c r="BN1450">
        <v>1.88183</v>
      </c>
      <c r="BO1450">
        <v>1.88371</v>
      </c>
      <c r="BP1450">
        <v>1.88309</v>
      </c>
      <c r="BQ1450">
        <v>1.88477</v>
      </c>
      <c r="BR1450">
        <v>1.88232</v>
      </c>
      <c r="BS1450" t="s">
        <v>207</v>
      </c>
      <c r="BT1450" t="s">
        <v>17</v>
      </c>
      <c r="BU1450" t="s">
        <v>17</v>
      </c>
      <c r="BV1450" t="s">
        <v>17</v>
      </c>
      <c r="BW1450" t="s">
        <v>208</v>
      </c>
      <c r="BX1450" t="s">
        <v>209</v>
      </c>
      <c r="BY1450" t="s">
        <v>210</v>
      </c>
      <c r="BZ1450" t="s">
        <v>210</v>
      </c>
      <c r="CA1450" t="s">
        <v>210</v>
      </c>
      <c r="CB1450" t="s">
        <v>210</v>
      </c>
      <c r="CC1450">
        <v>5</v>
      </c>
      <c r="CD1450">
        <v>0</v>
      </c>
      <c r="CE1450">
        <v>0</v>
      </c>
      <c r="CF1450">
        <v>0</v>
      </c>
      <c r="CG1450">
        <v>0</v>
      </c>
      <c r="CH1450">
        <v>2</v>
      </c>
      <c r="CI1450">
        <v>1331.68</v>
      </c>
      <c r="CJ1450">
        <v>-0.282319</v>
      </c>
      <c r="CK1450">
        <v>7.87292</v>
      </c>
      <c r="CL1450">
        <v>9.46899</v>
      </c>
      <c r="CM1450">
        <v>30.0001</v>
      </c>
      <c r="CN1450">
        <v>9.25991</v>
      </c>
      <c r="CO1450">
        <v>9.53685</v>
      </c>
      <c r="CP1450">
        <v>-1</v>
      </c>
      <c r="CQ1450">
        <v>0</v>
      </c>
      <c r="CR1450">
        <v>100</v>
      </c>
      <c r="CS1450">
        <v>-999.9</v>
      </c>
      <c r="CT1450">
        <v>400</v>
      </c>
      <c r="CU1450">
        <v>8.60137</v>
      </c>
      <c r="CV1450">
        <v>103.901</v>
      </c>
      <c r="CW1450">
        <v>103.417</v>
      </c>
    </row>
    <row r="1451" spans="1:101">
      <c r="A1451">
        <v>1437</v>
      </c>
      <c r="B1451">
        <v>1550677494.8</v>
      </c>
      <c r="C1451">
        <v>4671</v>
      </c>
      <c r="D1451" t="s">
        <v>3095</v>
      </c>
      <c r="E1451" t="s">
        <v>3096</v>
      </c>
      <c r="F1451">
        <f>J1451+I1451+M1451*K1451</f>
        <v>0</v>
      </c>
      <c r="G1451">
        <f>(1000*AM1451)/(L1451*(AO1451+273.15))</f>
        <v>0</v>
      </c>
      <c r="H1451">
        <f>((G1451*F1451*(1-(AJ1451/1000)))/(100*K1451))*(BE1451/60)</f>
        <v>0</v>
      </c>
      <c r="I1451" t="s">
        <v>197</v>
      </c>
      <c r="J1451" t="s">
        <v>198</v>
      </c>
      <c r="K1451" t="s">
        <v>199</v>
      </c>
      <c r="L1451" t="s">
        <v>200</v>
      </c>
      <c r="M1451" t="s">
        <v>201</v>
      </c>
      <c r="N1451" t="s">
        <v>2602</v>
      </c>
      <c r="O1451" t="s">
        <v>203</v>
      </c>
      <c r="P1451" t="s">
        <v>1767</v>
      </c>
      <c r="Q1451">
        <v>1550677494.8</v>
      </c>
      <c r="R1451">
        <f>AL1451*Y1451*(AJ1451-AK1451)/(100*AF1451*(1000-Y1451*AJ1451))</f>
        <v>0</v>
      </c>
      <c r="S1451">
        <f>AL1451*Y1451*(AI1451-AH1451*(1000-Y1451*AK1451)/(1000-Y1451*AJ1451))/(100*AF1451)</f>
        <v>0</v>
      </c>
      <c r="T1451">
        <f>(U1451/V1451*100)</f>
        <v>0</v>
      </c>
      <c r="U1451">
        <f>AJ1451*(AM1451+AN1451)/1000</f>
        <v>0</v>
      </c>
      <c r="V1451">
        <f>0.61365*exp(17.502*AO1451/(240.97+AO1451))</f>
        <v>0</v>
      </c>
      <c r="W1451">
        <v>124</v>
      </c>
      <c r="X1451">
        <v>9</v>
      </c>
      <c r="Y1451">
        <f>IF(W1451*$H$11&gt;=AA1451,1.0,(AA1451/(AA1451-W1451*$H$11)))</f>
        <v>0</v>
      </c>
      <c r="Z1451">
        <f>(Y1451-1)*100</f>
        <v>0</v>
      </c>
      <c r="AA1451">
        <f>MAX(0,($B$11+$C$11*AR1451)/(1+$D$11*AR1451)*AM1451/(AO1451+273)*$E$11)</f>
        <v>0</v>
      </c>
      <c r="AB1451">
        <f>$B$9*AS1451+$C$9*AT1451</f>
        <v>0</v>
      </c>
      <c r="AC1451">
        <f>AB1451*AD1451</f>
        <v>0</v>
      </c>
      <c r="AD1451">
        <f>($B$9*$D$7+$C$9*$D$7)/($B$9+$C$9)</f>
        <v>0</v>
      </c>
      <c r="AE1451">
        <f>($B$9*$K$7+$C$9*$K$7)/($B$9+$C$9)</f>
        <v>0</v>
      </c>
      <c r="AF1451">
        <v>10</v>
      </c>
      <c r="AG1451">
        <v>1550677494.8</v>
      </c>
      <c r="AH1451">
        <v>400.332</v>
      </c>
      <c r="AI1451">
        <v>408.614</v>
      </c>
      <c r="AJ1451">
        <v>8.31262</v>
      </c>
      <c r="AK1451">
        <v>3.31461</v>
      </c>
      <c r="AL1451">
        <v>1432.27</v>
      </c>
      <c r="AM1451">
        <v>99.5194</v>
      </c>
      <c r="AN1451">
        <v>0.0241183</v>
      </c>
      <c r="AO1451">
        <v>7.71376</v>
      </c>
      <c r="AP1451">
        <v>999.9</v>
      </c>
      <c r="AQ1451">
        <v>999.9</v>
      </c>
      <c r="AR1451">
        <v>9964.38</v>
      </c>
      <c r="AS1451">
        <v>0</v>
      </c>
      <c r="AT1451">
        <v>49.6063</v>
      </c>
      <c r="AU1451">
        <v>0</v>
      </c>
      <c r="AV1451" t="s">
        <v>205</v>
      </c>
      <c r="AW1451">
        <v>0</v>
      </c>
      <c r="AX1451">
        <v>-1.442</v>
      </c>
      <c r="AY1451">
        <v>-0.036</v>
      </c>
      <c r="AZ1451">
        <v>0</v>
      </c>
      <c r="BA1451">
        <v>0</v>
      </c>
      <c r="BB1451">
        <v>0</v>
      </c>
      <c r="BC1451">
        <v>0</v>
      </c>
      <c r="BD1451">
        <v>403.092975409836</v>
      </c>
      <c r="BE1451">
        <v>0.985321170134209</v>
      </c>
      <c r="BF1451">
        <v>0.294888738760541</v>
      </c>
      <c r="BG1451">
        <v>-1</v>
      </c>
      <c r="BH1451">
        <v>0</v>
      </c>
      <c r="BI1451">
        <v>0</v>
      </c>
      <c r="BJ1451" t="s">
        <v>206</v>
      </c>
      <c r="BK1451">
        <v>1.88462</v>
      </c>
      <c r="BL1451">
        <v>1.88157</v>
      </c>
      <c r="BM1451">
        <v>1.88309</v>
      </c>
      <c r="BN1451">
        <v>1.88182</v>
      </c>
      <c r="BO1451">
        <v>1.88372</v>
      </c>
      <c r="BP1451">
        <v>1.88309</v>
      </c>
      <c r="BQ1451">
        <v>1.88477</v>
      </c>
      <c r="BR1451">
        <v>1.88232</v>
      </c>
      <c r="BS1451" t="s">
        <v>207</v>
      </c>
      <c r="BT1451" t="s">
        <v>17</v>
      </c>
      <c r="BU1451" t="s">
        <v>17</v>
      </c>
      <c r="BV1451" t="s">
        <v>17</v>
      </c>
      <c r="BW1451" t="s">
        <v>208</v>
      </c>
      <c r="BX1451" t="s">
        <v>209</v>
      </c>
      <c r="BY1451" t="s">
        <v>210</v>
      </c>
      <c r="BZ1451" t="s">
        <v>210</v>
      </c>
      <c r="CA1451" t="s">
        <v>210</v>
      </c>
      <c r="CB1451" t="s">
        <v>210</v>
      </c>
      <c r="CC1451">
        <v>5</v>
      </c>
      <c r="CD1451">
        <v>0</v>
      </c>
      <c r="CE1451">
        <v>0</v>
      </c>
      <c r="CF1451">
        <v>0</v>
      </c>
      <c r="CG1451">
        <v>0</v>
      </c>
      <c r="CH1451">
        <v>2</v>
      </c>
      <c r="CI1451">
        <v>1334.28</v>
      </c>
      <c r="CJ1451">
        <v>-0.282319</v>
      </c>
      <c r="CK1451">
        <v>7.87334</v>
      </c>
      <c r="CL1451">
        <v>9.46842</v>
      </c>
      <c r="CM1451">
        <v>30</v>
      </c>
      <c r="CN1451">
        <v>9.25936</v>
      </c>
      <c r="CO1451">
        <v>9.53655</v>
      </c>
      <c r="CP1451">
        <v>-1</v>
      </c>
      <c r="CQ1451">
        <v>0</v>
      </c>
      <c r="CR1451">
        <v>100</v>
      </c>
      <c r="CS1451">
        <v>-999.9</v>
      </c>
      <c r="CT1451">
        <v>400</v>
      </c>
      <c r="CU1451">
        <v>8.60137</v>
      </c>
      <c r="CV1451">
        <v>103.9</v>
      </c>
      <c r="CW1451">
        <v>103.417</v>
      </c>
    </row>
    <row r="1452" spans="1:101">
      <c r="A1452">
        <v>1438</v>
      </c>
      <c r="B1452">
        <v>1550677496.8</v>
      </c>
      <c r="C1452">
        <v>4673</v>
      </c>
      <c r="D1452" t="s">
        <v>3097</v>
      </c>
      <c r="E1452" t="s">
        <v>3098</v>
      </c>
      <c r="F1452">
        <f>J1452+I1452+M1452*K1452</f>
        <v>0</v>
      </c>
      <c r="G1452">
        <f>(1000*AM1452)/(L1452*(AO1452+273.15))</f>
        <v>0</v>
      </c>
      <c r="H1452">
        <f>((G1452*F1452*(1-(AJ1452/1000)))/(100*K1452))*(BE1452/60)</f>
        <v>0</v>
      </c>
      <c r="I1452" t="s">
        <v>197</v>
      </c>
      <c r="J1452" t="s">
        <v>198</v>
      </c>
      <c r="K1452" t="s">
        <v>199</v>
      </c>
      <c r="L1452" t="s">
        <v>200</v>
      </c>
      <c r="M1452" t="s">
        <v>201</v>
      </c>
      <c r="N1452" t="s">
        <v>2602</v>
      </c>
      <c r="O1452" t="s">
        <v>203</v>
      </c>
      <c r="P1452" t="s">
        <v>1767</v>
      </c>
      <c r="Q1452">
        <v>1550677496.8</v>
      </c>
      <c r="R1452">
        <f>AL1452*Y1452*(AJ1452-AK1452)/(100*AF1452*(1000-Y1452*AJ1452))</f>
        <v>0</v>
      </c>
      <c r="S1452">
        <f>AL1452*Y1452*(AI1452-AH1452*(1000-Y1452*AK1452)/(1000-Y1452*AJ1452))/(100*AF1452)</f>
        <v>0</v>
      </c>
      <c r="T1452">
        <f>(U1452/V1452*100)</f>
        <v>0</v>
      </c>
      <c r="U1452">
        <f>AJ1452*(AM1452+AN1452)/1000</f>
        <v>0</v>
      </c>
      <c r="V1452">
        <f>0.61365*exp(17.502*AO1452/(240.97+AO1452))</f>
        <v>0</v>
      </c>
      <c r="W1452">
        <v>124</v>
      </c>
      <c r="X1452">
        <v>9</v>
      </c>
      <c r="Y1452">
        <f>IF(W1452*$H$11&gt;=AA1452,1.0,(AA1452/(AA1452-W1452*$H$11)))</f>
        <v>0</v>
      </c>
      <c r="Z1452">
        <f>(Y1452-1)*100</f>
        <v>0</v>
      </c>
      <c r="AA1452">
        <f>MAX(0,($B$11+$C$11*AR1452)/(1+$D$11*AR1452)*AM1452/(AO1452+273)*$E$11)</f>
        <v>0</v>
      </c>
      <c r="AB1452">
        <f>$B$9*AS1452+$C$9*AT1452</f>
        <v>0</v>
      </c>
      <c r="AC1452">
        <f>AB1452*AD1452</f>
        <v>0</v>
      </c>
      <c r="AD1452">
        <f>($B$9*$D$7+$C$9*$D$7)/($B$9+$C$9)</f>
        <v>0</v>
      </c>
      <c r="AE1452">
        <f>($B$9*$K$7+$C$9*$K$7)/($B$9+$C$9)</f>
        <v>0</v>
      </c>
      <c r="AF1452">
        <v>10</v>
      </c>
      <c r="AG1452">
        <v>1550677496.8</v>
      </c>
      <c r="AH1452">
        <v>400.36</v>
      </c>
      <c r="AI1452">
        <v>408.575</v>
      </c>
      <c r="AJ1452">
        <v>8.32523</v>
      </c>
      <c r="AK1452">
        <v>3.31389</v>
      </c>
      <c r="AL1452">
        <v>1432.11</v>
      </c>
      <c r="AM1452">
        <v>99.5187</v>
      </c>
      <c r="AN1452">
        <v>0.0241087</v>
      </c>
      <c r="AO1452">
        <v>7.72393</v>
      </c>
      <c r="AP1452">
        <v>999.9</v>
      </c>
      <c r="AQ1452">
        <v>999.9</v>
      </c>
      <c r="AR1452">
        <v>9996.88</v>
      </c>
      <c r="AS1452">
        <v>0</v>
      </c>
      <c r="AT1452">
        <v>49.8377</v>
      </c>
      <c r="AU1452">
        <v>0</v>
      </c>
      <c r="AV1452" t="s">
        <v>205</v>
      </c>
      <c r="AW1452">
        <v>0</v>
      </c>
      <c r="AX1452">
        <v>-1.442</v>
      </c>
      <c r="AY1452">
        <v>-0.036</v>
      </c>
      <c r="AZ1452">
        <v>0</v>
      </c>
      <c r="BA1452">
        <v>0</v>
      </c>
      <c r="BB1452">
        <v>0</v>
      </c>
      <c r="BC1452">
        <v>0</v>
      </c>
      <c r="BD1452">
        <v>403.125942622951</v>
      </c>
      <c r="BE1452">
        <v>1.01698303018302</v>
      </c>
      <c r="BF1452">
        <v>0.303863194497407</v>
      </c>
      <c r="BG1452">
        <v>-1</v>
      </c>
      <c r="BH1452">
        <v>0</v>
      </c>
      <c r="BI1452">
        <v>0</v>
      </c>
      <c r="BJ1452" t="s">
        <v>206</v>
      </c>
      <c r="BK1452">
        <v>1.88463</v>
      </c>
      <c r="BL1452">
        <v>1.88157</v>
      </c>
      <c r="BM1452">
        <v>1.88309</v>
      </c>
      <c r="BN1452">
        <v>1.88181</v>
      </c>
      <c r="BO1452">
        <v>1.88373</v>
      </c>
      <c r="BP1452">
        <v>1.88309</v>
      </c>
      <c r="BQ1452">
        <v>1.88477</v>
      </c>
      <c r="BR1452">
        <v>1.88232</v>
      </c>
      <c r="BS1452" t="s">
        <v>207</v>
      </c>
      <c r="BT1452" t="s">
        <v>17</v>
      </c>
      <c r="BU1452" t="s">
        <v>17</v>
      </c>
      <c r="BV1452" t="s">
        <v>17</v>
      </c>
      <c r="BW1452" t="s">
        <v>208</v>
      </c>
      <c r="BX1452" t="s">
        <v>209</v>
      </c>
      <c r="BY1452" t="s">
        <v>210</v>
      </c>
      <c r="BZ1452" t="s">
        <v>210</v>
      </c>
      <c r="CA1452" t="s">
        <v>210</v>
      </c>
      <c r="CB1452" t="s">
        <v>210</v>
      </c>
      <c r="CC1452">
        <v>5</v>
      </c>
      <c r="CD1452">
        <v>0</v>
      </c>
      <c r="CE1452">
        <v>0</v>
      </c>
      <c r="CF1452">
        <v>0</v>
      </c>
      <c r="CG1452">
        <v>0</v>
      </c>
      <c r="CH1452">
        <v>2</v>
      </c>
      <c r="CI1452">
        <v>1334.35</v>
      </c>
      <c r="CJ1452">
        <v>-0.282319</v>
      </c>
      <c r="CK1452">
        <v>7.87368</v>
      </c>
      <c r="CL1452">
        <v>9.46817</v>
      </c>
      <c r="CM1452">
        <v>30</v>
      </c>
      <c r="CN1452">
        <v>9.25884</v>
      </c>
      <c r="CO1452">
        <v>9.5363</v>
      </c>
      <c r="CP1452">
        <v>-1</v>
      </c>
      <c r="CQ1452">
        <v>0</v>
      </c>
      <c r="CR1452">
        <v>100</v>
      </c>
      <c r="CS1452">
        <v>-999.9</v>
      </c>
      <c r="CT1452">
        <v>400</v>
      </c>
      <c r="CU1452">
        <v>8.60137</v>
      </c>
      <c r="CV1452">
        <v>103.901</v>
      </c>
      <c r="CW1452">
        <v>103.416</v>
      </c>
    </row>
    <row r="1453" spans="1:101">
      <c r="A1453">
        <v>1439</v>
      </c>
      <c r="B1453">
        <v>1550677498.8</v>
      </c>
      <c r="C1453">
        <v>4675</v>
      </c>
      <c r="D1453" t="s">
        <v>3099</v>
      </c>
      <c r="E1453" t="s">
        <v>3100</v>
      </c>
      <c r="F1453">
        <f>J1453+I1453+M1453*K1453</f>
        <v>0</v>
      </c>
      <c r="G1453">
        <f>(1000*AM1453)/(L1453*(AO1453+273.15))</f>
        <v>0</v>
      </c>
      <c r="H1453">
        <f>((G1453*F1453*(1-(AJ1453/1000)))/(100*K1453))*(BE1453/60)</f>
        <v>0</v>
      </c>
      <c r="I1453" t="s">
        <v>197</v>
      </c>
      <c r="J1453" t="s">
        <v>198</v>
      </c>
      <c r="K1453" t="s">
        <v>199</v>
      </c>
      <c r="L1453" t="s">
        <v>200</v>
      </c>
      <c r="M1453" t="s">
        <v>201</v>
      </c>
      <c r="N1453" t="s">
        <v>2602</v>
      </c>
      <c r="O1453" t="s">
        <v>203</v>
      </c>
      <c r="P1453" t="s">
        <v>1767</v>
      </c>
      <c r="Q1453">
        <v>1550677498.8</v>
      </c>
      <c r="R1453">
        <f>AL1453*Y1453*(AJ1453-AK1453)/(100*AF1453*(1000-Y1453*AJ1453))</f>
        <v>0</v>
      </c>
      <c r="S1453">
        <f>AL1453*Y1453*(AI1453-AH1453*(1000-Y1453*AK1453)/(1000-Y1453*AJ1453))/(100*AF1453)</f>
        <v>0</v>
      </c>
      <c r="T1453">
        <f>(U1453/V1453*100)</f>
        <v>0</v>
      </c>
      <c r="U1453">
        <f>AJ1453*(AM1453+AN1453)/1000</f>
        <v>0</v>
      </c>
      <c r="V1453">
        <f>0.61365*exp(17.502*AO1453/(240.97+AO1453))</f>
        <v>0</v>
      </c>
      <c r="W1453">
        <v>126</v>
      </c>
      <c r="X1453">
        <v>9</v>
      </c>
      <c r="Y1453">
        <f>IF(W1453*$H$11&gt;=AA1453,1.0,(AA1453/(AA1453-W1453*$H$11)))</f>
        <v>0</v>
      </c>
      <c r="Z1453">
        <f>(Y1453-1)*100</f>
        <v>0</v>
      </c>
      <c r="AA1453">
        <f>MAX(0,($B$11+$C$11*AR1453)/(1+$D$11*AR1453)*AM1453/(AO1453+273)*$E$11)</f>
        <v>0</v>
      </c>
      <c r="AB1453">
        <f>$B$9*AS1453+$C$9*AT1453</f>
        <v>0</v>
      </c>
      <c r="AC1453">
        <f>AB1453*AD1453</f>
        <v>0</v>
      </c>
      <c r="AD1453">
        <f>($B$9*$D$7+$C$9*$D$7)/($B$9+$C$9)</f>
        <v>0</v>
      </c>
      <c r="AE1453">
        <f>($B$9*$K$7+$C$9*$K$7)/($B$9+$C$9)</f>
        <v>0</v>
      </c>
      <c r="AF1453">
        <v>10</v>
      </c>
      <c r="AG1453">
        <v>1550677498.8</v>
      </c>
      <c r="AH1453">
        <v>400.384</v>
      </c>
      <c r="AI1453">
        <v>408.598</v>
      </c>
      <c r="AJ1453">
        <v>8.33556</v>
      </c>
      <c r="AK1453">
        <v>3.31437</v>
      </c>
      <c r="AL1453">
        <v>1432.27</v>
      </c>
      <c r="AM1453">
        <v>99.5178</v>
      </c>
      <c r="AN1453">
        <v>0.0241613</v>
      </c>
      <c r="AO1453">
        <v>7.72873</v>
      </c>
      <c r="AP1453">
        <v>999.9</v>
      </c>
      <c r="AQ1453">
        <v>999.9</v>
      </c>
      <c r="AR1453">
        <v>10011.2</v>
      </c>
      <c r="AS1453">
        <v>0</v>
      </c>
      <c r="AT1453">
        <v>49.8542</v>
      </c>
      <c r="AU1453">
        <v>0</v>
      </c>
      <c r="AV1453" t="s">
        <v>205</v>
      </c>
      <c r="AW1453">
        <v>0</v>
      </c>
      <c r="AX1453">
        <v>-1.442</v>
      </c>
      <c r="AY1453">
        <v>-0.036</v>
      </c>
      <c r="AZ1453">
        <v>0</v>
      </c>
      <c r="BA1453">
        <v>0</v>
      </c>
      <c r="BB1453">
        <v>0</v>
      </c>
      <c r="BC1453">
        <v>0</v>
      </c>
      <c r="BD1453">
        <v>403.158114754098</v>
      </c>
      <c r="BE1453">
        <v>1.0563924231021</v>
      </c>
      <c r="BF1453">
        <v>0.314432619296087</v>
      </c>
      <c r="BG1453">
        <v>-1</v>
      </c>
      <c r="BH1453">
        <v>0</v>
      </c>
      <c r="BI1453">
        <v>0</v>
      </c>
      <c r="BJ1453" t="s">
        <v>206</v>
      </c>
      <c r="BK1453">
        <v>1.88462</v>
      </c>
      <c r="BL1453">
        <v>1.88156</v>
      </c>
      <c r="BM1453">
        <v>1.88309</v>
      </c>
      <c r="BN1453">
        <v>1.88182</v>
      </c>
      <c r="BO1453">
        <v>1.88372</v>
      </c>
      <c r="BP1453">
        <v>1.88309</v>
      </c>
      <c r="BQ1453">
        <v>1.88477</v>
      </c>
      <c r="BR1453">
        <v>1.88232</v>
      </c>
      <c r="BS1453" t="s">
        <v>207</v>
      </c>
      <c r="BT1453" t="s">
        <v>17</v>
      </c>
      <c r="BU1453" t="s">
        <v>17</v>
      </c>
      <c r="BV1453" t="s">
        <v>17</v>
      </c>
      <c r="BW1453" t="s">
        <v>208</v>
      </c>
      <c r="BX1453" t="s">
        <v>209</v>
      </c>
      <c r="BY1453" t="s">
        <v>210</v>
      </c>
      <c r="BZ1453" t="s">
        <v>210</v>
      </c>
      <c r="CA1453" t="s">
        <v>210</v>
      </c>
      <c r="CB1453" t="s">
        <v>210</v>
      </c>
      <c r="CC1453">
        <v>5</v>
      </c>
      <c r="CD1453">
        <v>0</v>
      </c>
      <c r="CE1453">
        <v>0</v>
      </c>
      <c r="CF1453">
        <v>0</v>
      </c>
      <c r="CG1453">
        <v>0</v>
      </c>
      <c r="CH1453">
        <v>2</v>
      </c>
      <c r="CI1453">
        <v>1333.03</v>
      </c>
      <c r="CJ1453">
        <v>-0.282319</v>
      </c>
      <c r="CK1453">
        <v>7.87415</v>
      </c>
      <c r="CL1453">
        <v>9.46817</v>
      </c>
      <c r="CM1453">
        <v>30</v>
      </c>
      <c r="CN1453">
        <v>9.25884</v>
      </c>
      <c r="CO1453">
        <v>9.53573</v>
      </c>
      <c r="CP1453">
        <v>-1</v>
      </c>
      <c r="CQ1453">
        <v>0</v>
      </c>
      <c r="CR1453">
        <v>100</v>
      </c>
      <c r="CS1453">
        <v>-999.9</v>
      </c>
      <c r="CT1453">
        <v>400</v>
      </c>
      <c r="CU1453">
        <v>8.60137</v>
      </c>
      <c r="CV1453">
        <v>103.902</v>
      </c>
      <c r="CW1453">
        <v>103.417</v>
      </c>
    </row>
    <row r="1454" spans="1:101">
      <c r="A1454">
        <v>1440</v>
      </c>
      <c r="B1454">
        <v>1550677500.8</v>
      </c>
      <c r="C1454">
        <v>4677</v>
      </c>
      <c r="D1454" t="s">
        <v>3101</v>
      </c>
      <c r="E1454" t="s">
        <v>3102</v>
      </c>
      <c r="F1454">
        <f>J1454+I1454+M1454*K1454</f>
        <v>0</v>
      </c>
      <c r="G1454">
        <f>(1000*AM1454)/(L1454*(AO1454+273.15))</f>
        <v>0</v>
      </c>
      <c r="H1454">
        <f>((G1454*F1454*(1-(AJ1454/1000)))/(100*K1454))*(BE1454/60)</f>
        <v>0</v>
      </c>
      <c r="I1454" t="s">
        <v>197</v>
      </c>
      <c r="J1454" t="s">
        <v>198</v>
      </c>
      <c r="K1454" t="s">
        <v>199</v>
      </c>
      <c r="L1454" t="s">
        <v>200</v>
      </c>
      <c r="M1454" t="s">
        <v>201</v>
      </c>
      <c r="N1454" t="s">
        <v>2602</v>
      </c>
      <c r="O1454" t="s">
        <v>203</v>
      </c>
      <c r="P1454" t="s">
        <v>1767</v>
      </c>
      <c r="Q1454">
        <v>1550677500.8</v>
      </c>
      <c r="R1454">
        <f>AL1454*Y1454*(AJ1454-AK1454)/(100*AF1454*(1000-Y1454*AJ1454))</f>
        <v>0</v>
      </c>
      <c r="S1454">
        <f>AL1454*Y1454*(AI1454-AH1454*(1000-Y1454*AK1454)/(1000-Y1454*AJ1454))/(100*AF1454)</f>
        <v>0</v>
      </c>
      <c r="T1454">
        <f>(U1454/V1454*100)</f>
        <v>0</v>
      </c>
      <c r="U1454">
        <f>AJ1454*(AM1454+AN1454)/1000</f>
        <v>0</v>
      </c>
      <c r="V1454">
        <f>0.61365*exp(17.502*AO1454/(240.97+AO1454))</f>
        <v>0</v>
      </c>
      <c r="W1454">
        <v>118</v>
      </c>
      <c r="X1454">
        <v>8</v>
      </c>
      <c r="Y1454">
        <f>IF(W1454*$H$11&gt;=AA1454,1.0,(AA1454/(AA1454-W1454*$H$11)))</f>
        <v>0</v>
      </c>
      <c r="Z1454">
        <f>(Y1454-1)*100</f>
        <v>0</v>
      </c>
      <c r="AA1454">
        <f>MAX(0,($B$11+$C$11*AR1454)/(1+$D$11*AR1454)*AM1454/(AO1454+273)*$E$11)</f>
        <v>0</v>
      </c>
      <c r="AB1454">
        <f>$B$9*AS1454+$C$9*AT1454</f>
        <v>0</v>
      </c>
      <c r="AC1454">
        <f>AB1454*AD1454</f>
        <v>0</v>
      </c>
      <c r="AD1454">
        <f>($B$9*$D$7+$C$9*$D$7)/($B$9+$C$9)</f>
        <v>0</v>
      </c>
      <c r="AE1454">
        <f>($B$9*$K$7+$C$9*$K$7)/($B$9+$C$9)</f>
        <v>0</v>
      </c>
      <c r="AF1454">
        <v>10</v>
      </c>
      <c r="AG1454">
        <v>1550677500.8</v>
      </c>
      <c r="AH1454">
        <v>400.418</v>
      </c>
      <c r="AI1454">
        <v>408.59</v>
      </c>
      <c r="AJ1454">
        <v>8.33741</v>
      </c>
      <c r="AK1454">
        <v>3.314</v>
      </c>
      <c r="AL1454">
        <v>1432.6</v>
      </c>
      <c r="AM1454">
        <v>99.5178</v>
      </c>
      <c r="AN1454">
        <v>0.0240824</v>
      </c>
      <c r="AO1454">
        <v>7.70385</v>
      </c>
      <c r="AP1454">
        <v>999.9</v>
      </c>
      <c r="AQ1454">
        <v>999.9</v>
      </c>
      <c r="AR1454">
        <v>10023.1</v>
      </c>
      <c r="AS1454">
        <v>0</v>
      </c>
      <c r="AT1454">
        <v>49.7734</v>
      </c>
      <c r="AU1454">
        <v>0</v>
      </c>
      <c r="AV1454" t="s">
        <v>205</v>
      </c>
      <c r="AW1454">
        <v>0</v>
      </c>
      <c r="AX1454">
        <v>-1.442</v>
      </c>
      <c r="AY1454">
        <v>-0.036</v>
      </c>
      <c r="AZ1454">
        <v>0</v>
      </c>
      <c r="BA1454">
        <v>0</v>
      </c>
      <c r="BB1454">
        <v>0</v>
      </c>
      <c r="BC1454">
        <v>0</v>
      </c>
      <c r="BD1454">
        <v>403.191852459016</v>
      </c>
      <c r="BE1454">
        <v>1.08772904029968</v>
      </c>
      <c r="BF1454">
        <v>0.322972228216097</v>
      </c>
      <c r="BG1454">
        <v>-1</v>
      </c>
      <c r="BH1454">
        <v>0</v>
      </c>
      <c r="BI1454">
        <v>0</v>
      </c>
      <c r="BJ1454" t="s">
        <v>206</v>
      </c>
      <c r="BK1454">
        <v>1.88461</v>
      </c>
      <c r="BL1454">
        <v>1.88157</v>
      </c>
      <c r="BM1454">
        <v>1.88309</v>
      </c>
      <c r="BN1454">
        <v>1.88183</v>
      </c>
      <c r="BO1454">
        <v>1.88372</v>
      </c>
      <c r="BP1454">
        <v>1.88309</v>
      </c>
      <c r="BQ1454">
        <v>1.88477</v>
      </c>
      <c r="BR1454">
        <v>1.8823</v>
      </c>
      <c r="BS1454" t="s">
        <v>207</v>
      </c>
      <c r="BT1454" t="s">
        <v>17</v>
      </c>
      <c r="BU1454" t="s">
        <v>17</v>
      </c>
      <c r="BV1454" t="s">
        <v>17</v>
      </c>
      <c r="BW1454" t="s">
        <v>208</v>
      </c>
      <c r="BX1454" t="s">
        <v>209</v>
      </c>
      <c r="BY1454" t="s">
        <v>210</v>
      </c>
      <c r="BZ1454" t="s">
        <v>210</v>
      </c>
      <c r="CA1454" t="s">
        <v>210</v>
      </c>
      <c r="CB1454" t="s">
        <v>210</v>
      </c>
      <c r="CC1454">
        <v>5</v>
      </c>
      <c r="CD1454">
        <v>0</v>
      </c>
      <c r="CE1454">
        <v>0</v>
      </c>
      <c r="CF1454">
        <v>0</v>
      </c>
      <c r="CG1454">
        <v>0</v>
      </c>
      <c r="CH1454">
        <v>2</v>
      </c>
      <c r="CI1454">
        <v>1339.19</v>
      </c>
      <c r="CJ1454">
        <v>-0.282319</v>
      </c>
      <c r="CK1454">
        <v>7.87465</v>
      </c>
      <c r="CL1454">
        <v>9.46787</v>
      </c>
      <c r="CM1454">
        <v>30</v>
      </c>
      <c r="CN1454">
        <v>9.25853</v>
      </c>
      <c r="CO1454">
        <v>9.53542</v>
      </c>
      <c r="CP1454">
        <v>-1</v>
      </c>
      <c r="CQ1454">
        <v>0</v>
      </c>
      <c r="CR1454">
        <v>100</v>
      </c>
      <c r="CS1454">
        <v>-999.9</v>
      </c>
      <c r="CT1454">
        <v>400</v>
      </c>
      <c r="CU1454">
        <v>8.60137</v>
      </c>
      <c r="CV1454">
        <v>103.902</v>
      </c>
      <c r="CW1454">
        <v>103.417</v>
      </c>
    </row>
    <row r="1455" spans="1:101">
      <c r="A1455">
        <v>1441</v>
      </c>
      <c r="B1455">
        <v>1550677502.8</v>
      </c>
      <c r="C1455">
        <v>4679</v>
      </c>
      <c r="D1455" t="s">
        <v>3103</v>
      </c>
      <c r="E1455" t="s">
        <v>3104</v>
      </c>
      <c r="F1455">
        <f>J1455+I1455+M1455*K1455</f>
        <v>0</v>
      </c>
      <c r="G1455">
        <f>(1000*AM1455)/(L1455*(AO1455+273.15))</f>
        <v>0</v>
      </c>
      <c r="H1455">
        <f>((G1455*F1455*(1-(AJ1455/1000)))/(100*K1455))*(BE1455/60)</f>
        <v>0</v>
      </c>
      <c r="I1455" t="s">
        <v>197</v>
      </c>
      <c r="J1455" t="s">
        <v>198</v>
      </c>
      <c r="K1455" t="s">
        <v>199</v>
      </c>
      <c r="L1455" t="s">
        <v>200</v>
      </c>
      <c r="M1455" t="s">
        <v>201</v>
      </c>
      <c r="N1455" t="s">
        <v>2602</v>
      </c>
      <c r="O1455" t="s">
        <v>203</v>
      </c>
      <c r="P1455" t="s">
        <v>1767</v>
      </c>
      <c r="Q1455">
        <v>1550677502.8</v>
      </c>
      <c r="R1455">
        <f>AL1455*Y1455*(AJ1455-AK1455)/(100*AF1455*(1000-Y1455*AJ1455))</f>
        <v>0</v>
      </c>
      <c r="S1455">
        <f>AL1455*Y1455*(AI1455-AH1455*(1000-Y1455*AK1455)/(1000-Y1455*AJ1455))/(100*AF1455)</f>
        <v>0</v>
      </c>
      <c r="T1455">
        <f>(U1455/V1455*100)</f>
        <v>0</v>
      </c>
      <c r="U1455">
        <f>AJ1455*(AM1455+AN1455)/1000</f>
        <v>0</v>
      </c>
      <c r="V1455">
        <f>0.61365*exp(17.502*AO1455/(240.97+AO1455))</f>
        <v>0</v>
      </c>
      <c r="W1455">
        <v>120</v>
      </c>
      <c r="X1455">
        <v>8</v>
      </c>
      <c r="Y1455">
        <f>IF(W1455*$H$11&gt;=AA1455,1.0,(AA1455/(AA1455-W1455*$H$11)))</f>
        <v>0</v>
      </c>
      <c r="Z1455">
        <f>(Y1455-1)*100</f>
        <v>0</v>
      </c>
      <c r="AA1455">
        <f>MAX(0,($B$11+$C$11*AR1455)/(1+$D$11*AR1455)*AM1455/(AO1455+273)*$E$11)</f>
        <v>0</v>
      </c>
      <c r="AB1455">
        <f>$B$9*AS1455+$C$9*AT1455</f>
        <v>0</v>
      </c>
      <c r="AC1455">
        <f>AB1455*AD1455</f>
        <v>0</v>
      </c>
      <c r="AD1455">
        <f>($B$9*$D$7+$C$9*$D$7)/($B$9+$C$9)</f>
        <v>0</v>
      </c>
      <c r="AE1455">
        <f>($B$9*$K$7+$C$9*$K$7)/($B$9+$C$9)</f>
        <v>0</v>
      </c>
      <c r="AF1455">
        <v>10</v>
      </c>
      <c r="AG1455">
        <v>1550677502.8</v>
      </c>
      <c r="AH1455">
        <v>400.535</v>
      </c>
      <c r="AI1455">
        <v>408.559</v>
      </c>
      <c r="AJ1455">
        <v>8.34515</v>
      </c>
      <c r="AK1455">
        <v>3.31427</v>
      </c>
      <c r="AL1455">
        <v>1432.69</v>
      </c>
      <c r="AM1455">
        <v>99.5172</v>
      </c>
      <c r="AN1455">
        <v>0.0238431</v>
      </c>
      <c r="AO1455">
        <v>7.68819</v>
      </c>
      <c r="AP1455">
        <v>999.9</v>
      </c>
      <c r="AQ1455">
        <v>999.9</v>
      </c>
      <c r="AR1455">
        <v>10001.9</v>
      </c>
      <c r="AS1455">
        <v>0</v>
      </c>
      <c r="AT1455">
        <v>49.7419</v>
      </c>
      <c r="AU1455">
        <v>0</v>
      </c>
      <c r="AV1455" t="s">
        <v>205</v>
      </c>
      <c r="AW1455">
        <v>0</v>
      </c>
      <c r="AX1455">
        <v>-1.442</v>
      </c>
      <c r="AY1455">
        <v>-0.036</v>
      </c>
      <c r="AZ1455">
        <v>0</v>
      </c>
      <c r="BA1455">
        <v>0</v>
      </c>
      <c r="BB1455">
        <v>0</v>
      </c>
      <c r="BC1455">
        <v>0</v>
      </c>
      <c r="BD1455">
        <v>403.226614754098</v>
      </c>
      <c r="BE1455">
        <v>1.11734470702273</v>
      </c>
      <c r="BF1455">
        <v>0.331094173288499</v>
      </c>
      <c r="BG1455">
        <v>-1</v>
      </c>
      <c r="BH1455">
        <v>0</v>
      </c>
      <c r="BI1455">
        <v>0</v>
      </c>
      <c r="BJ1455" t="s">
        <v>206</v>
      </c>
      <c r="BK1455">
        <v>1.88461</v>
      </c>
      <c r="BL1455">
        <v>1.88156</v>
      </c>
      <c r="BM1455">
        <v>1.88309</v>
      </c>
      <c r="BN1455">
        <v>1.88181</v>
      </c>
      <c r="BO1455">
        <v>1.88372</v>
      </c>
      <c r="BP1455">
        <v>1.88309</v>
      </c>
      <c r="BQ1455">
        <v>1.88477</v>
      </c>
      <c r="BR1455">
        <v>1.8823</v>
      </c>
      <c r="BS1455" t="s">
        <v>207</v>
      </c>
      <c r="BT1455" t="s">
        <v>17</v>
      </c>
      <c r="BU1455" t="s">
        <v>17</v>
      </c>
      <c r="BV1455" t="s">
        <v>17</v>
      </c>
      <c r="BW1455" t="s">
        <v>208</v>
      </c>
      <c r="BX1455" t="s">
        <v>209</v>
      </c>
      <c r="BY1455" t="s">
        <v>210</v>
      </c>
      <c r="BZ1455" t="s">
        <v>210</v>
      </c>
      <c r="CA1455" t="s">
        <v>210</v>
      </c>
      <c r="CB1455" t="s">
        <v>210</v>
      </c>
      <c r="CC1455">
        <v>5</v>
      </c>
      <c r="CD1455">
        <v>0</v>
      </c>
      <c r="CE1455">
        <v>0</v>
      </c>
      <c r="CF1455">
        <v>0</v>
      </c>
      <c r="CG1455">
        <v>0</v>
      </c>
      <c r="CH1455">
        <v>2</v>
      </c>
      <c r="CI1455">
        <v>1337.96</v>
      </c>
      <c r="CJ1455">
        <v>-0.282319</v>
      </c>
      <c r="CK1455">
        <v>7.87533</v>
      </c>
      <c r="CL1455">
        <v>9.46732</v>
      </c>
      <c r="CM1455">
        <v>30</v>
      </c>
      <c r="CN1455">
        <v>9.25797</v>
      </c>
      <c r="CO1455">
        <v>9.53487</v>
      </c>
      <c r="CP1455">
        <v>-1</v>
      </c>
      <c r="CQ1455">
        <v>0</v>
      </c>
      <c r="CR1455">
        <v>100</v>
      </c>
      <c r="CS1455">
        <v>-999.9</v>
      </c>
      <c r="CT1455">
        <v>400</v>
      </c>
      <c r="CU1455">
        <v>8.60137</v>
      </c>
      <c r="CV1455">
        <v>103.901</v>
      </c>
      <c r="CW1455">
        <v>103.417</v>
      </c>
    </row>
    <row r="1456" spans="1:101">
      <c r="A1456">
        <v>1442</v>
      </c>
      <c r="B1456">
        <v>1550677504.8</v>
      </c>
      <c r="C1456">
        <v>4681</v>
      </c>
      <c r="D1456" t="s">
        <v>3105</v>
      </c>
      <c r="E1456" t="s">
        <v>3106</v>
      </c>
      <c r="F1456">
        <f>J1456+I1456+M1456*K1456</f>
        <v>0</v>
      </c>
      <c r="G1456">
        <f>(1000*AM1456)/(L1456*(AO1456+273.15))</f>
        <v>0</v>
      </c>
      <c r="H1456">
        <f>((G1456*F1456*(1-(AJ1456/1000)))/(100*K1456))*(BE1456/60)</f>
        <v>0</v>
      </c>
      <c r="I1456" t="s">
        <v>197</v>
      </c>
      <c r="J1456" t="s">
        <v>198</v>
      </c>
      <c r="K1456" t="s">
        <v>199</v>
      </c>
      <c r="L1456" t="s">
        <v>200</v>
      </c>
      <c r="M1456" t="s">
        <v>201</v>
      </c>
      <c r="N1456" t="s">
        <v>2602</v>
      </c>
      <c r="O1456" t="s">
        <v>203</v>
      </c>
      <c r="P1456" t="s">
        <v>1767</v>
      </c>
      <c r="Q1456">
        <v>1550677504.8</v>
      </c>
      <c r="R1456">
        <f>AL1456*Y1456*(AJ1456-AK1456)/(100*AF1456*(1000-Y1456*AJ1456))</f>
        <v>0</v>
      </c>
      <c r="S1456">
        <f>AL1456*Y1456*(AI1456-AH1456*(1000-Y1456*AK1456)/(1000-Y1456*AJ1456))/(100*AF1456)</f>
        <v>0</v>
      </c>
      <c r="T1456">
        <f>(U1456/V1456*100)</f>
        <v>0</v>
      </c>
      <c r="U1456">
        <f>AJ1456*(AM1456+AN1456)/1000</f>
        <v>0</v>
      </c>
      <c r="V1456">
        <f>0.61365*exp(17.502*AO1456/(240.97+AO1456))</f>
        <v>0</v>
      </c>
      <c r="W1456">
        <v>120</v>
      </c>
      <c r="X1456">
        <v>8</v>
      </c>
      <c r="Y1456">
        <f>IF(W1456*$H$11&gt;=AA1456,1.0,(AA1456/(AA1456-W1456*$H$11)))</f>
        <v>0</v>
      </c>
      <c r="Z1456">
        <f>(Y1456-1)*100</f>
        <v>0</v>
      </c>
      <c r="AA1456">
        <f>MAX(0,($B$11+$C$11*AR1456)/(1+$D$11*AR1456)*AM1456/(AO1456+273)*$E$11)</f>
        <v>0</v>
      </c>
      <c r="AB1456">
        <f>$B$9*AS1456+$C$9*AT1456</f>
        <v>0</v>
      </c>
      <c r="AC1456">
        <f>AB1456*AD1456</f>
        <v>0</v>
      </c>
      <c r="AD1456">
        <f>($B$9*$D$7+$C$9*$D$7)/($B$9+$C$9)</f>
        <v>0</v>
      </c>
      <c r="AE1456">
        <f>($B$9*$K$7+$C$9*$K$7)/($B$9+$C$9)</f>
        <v>0</v>
      </c>
      <c r="AF1456">
        <v>10</v>
      </c>
      <c r="AG1456">
        <v>1550677504.8</v>
      </c>
      <c r="AH1456">
        <v>400.575</v>
      </c>
      <c r="AI1456">
        <v>408.587</v>
      </c>
      <c r="AJ1456">
        <v>8.35769</v>
      </c>
      <c r="AK1456">
        <v>3.31448</v>
      </c>
      <c r="AL1456">
        <v>1432.49</v>
      </c>
      <c r="AM1456">
        <v>99.5176</v>
      </c>
      <c r="AN1456">
        <v>0.0238873</v>
      </c>
      <c r="AO1456">
        <v>7.698</v>
      </c>
      <c r="AP1456">
        <v>999.9</v>
      </c>
      <c r="AQ1456">
        <v>999.9</v>
      </c>
      <c r="AR1456">
        <v>9982.5</v>
      </c>
      <c r="AS1456">
        <v>0</v>
      </c>
      <c r="AT1456">
        <v>49.7035</v>
      </c>
      <c r="AU1456">
        <v>0</v>
      </c>
      <c r="AV1456" t="s">
        <v>205</v>
      </c>
      <c r="AW1456">
        <v>0</v>
      </c>
      <c r="AX1456">
        <v>-1.442</v>
      </c>
      <c r="AY1456">
        <v>-0.036</v>
      </c>
      <c r="AZ1456">
        <v>0</v>
      </c>
      <c r="BA1456">
        <v>0</v>
      </c>
      <c r="BB1456">
        <v>0</v>
      </c>
      <c r="BC1456">
        <v>0</v>
      </c>
      <c r="BD1456">
        <v>403.26343442623</v>
      </c>
      <c r="BE1456">
        <v>1.16236602647792</v>
      </c>
      <c r="BF1456">
        <v>0.343753867047217</v>
      </c>
      <c r="BG1456">
        <v>-1</v>
      </c>
      <c r="BH1456">
        <v>0</v>
      </c>
      <c r="BI1456">
        <v>0</v>
      </c>
      <c r="BJ1456" t="s">
        <v>206</v>
      </c>
      <c r="BK1456">
        <v>1.88461</v>
      </c>
      <c r="BL1456">
        <v>1.88157</v>
      </c>
      <c r="BM1456">
        <v>1.88309</v>
      </c>
      <c r="BN1456">
        <v>1.88182</v>
      </c>
      <c r="BO1456">
        <v>1.88373</v>
      </c>
      <c r="BP1456">
        <v>1.88308</v>
      </c>
      <c r="BQ1456">
        <v>1.88477</v>
      </c>
      <c r="BR1456">
        <v>1.8823</v>
      </c>
      <c r="BS1456" t="s">
        <v>207</v>
      </c>
      <c r="BT1456" t="s">
        <v>17</v>
      </c>
      <c r="BU1456" t="s">
        <v>17</v>
      </c>
      <c r="BV1456" t="s">
        <v>17</v>
      </c>
      <c r="BW1456" t="s">
        <v>208</v>
      </c>
      <c r="BX1456" t="s">
        <v>209</v>
      </c>
      <c r="BY1456" t="s">
        <v>210</v>
      </c>
      <c r="BZ1456" t="s">
        <v>210</v>
      </c>
      <c r="CA1456" t="s">
        <v>210</v>
      </c>
      <c r="CB1456" t="s">
        <v>210</v>
      </c>
      <c r="CC1456">
        <v>5</v>
      </c>
      <c r="CD1456">
        <v>0</v>
      </c>
      <c r="CE1456">
        <v>0</v>
      </c>
      <c r="CF1456">
        <v>0</v>
      </c>
      <c r="CG1456">
        <v>0</v>
      </c>
      <c r="CH1456">
        <v>2</v>
      </c>
      <c r="CI1456">
        <v>1337.69</v>
      </c>
      <c r="CJ1456">
        <v>-0.282319</v>
      </c>
      <c r="CK1456">
        <v>7.87613</v>
      </c>
      <c r="CL1456">
        <v>9.46707</v>
      </c>
      <c r="CM1456">
        <v>30</v>
      </c>
      <c r="CN1456">
        <v>9.25771</v>
      </c>
      <c r="CO1456">
        <v>9.53429</v>
      </c>
      <c r="CP1456">
        <v>-1</v>
      </c>
      <c r="CQ1456">
        <v>0</v>
      </c>
      <c r="CR1456">
        <v>100</v>
      </c>
      <c r="CS1456">
        <v>-999.9</v>
      </c>
      <c r="CT1456">
        <v>400</v>
      </c>
      <c r="CU1456">
        <v>8.60137</v>
      </c>
      <c r="CV1456">
        <v>103.901</v>
      </c>
      <c r="CW1456">
        <v>103.418</v>
      </c>
    </row>
    <row r="1457" spans="1:101">
      <c r="A1457">
        <v>1443</v>
      </c>
      <c r="B1457">
        <v>1550677506.8</v>
      </c>
      <c r="C1457">
        <v>4683</v>
      </c>
      <c r="D1457" t="s">
        <v>3107</v>
      </c>
      <c r="E1457" t="s">
        <v>3108</v>
      </c>
      <c r="F1457">
        <f>J1457+I1457+M1457*K1457</f>
        <v>0</v>
      </c>
      <c r="G1457">
        <f>(1000*AM1457)/(L1457*(AO1457+273.15))</f>
        <v>0</v>
      </c>
      <c r="H1457">
        <f>((G1457*F1457*(1-(AJ1457/1000)))/(100*K1457))*(BE1457/60)</f>
        <v>0</v>
      </c>
      <c r="I1457" t="s">
        <v>197</v>
      </c>
      <c r="J1457" t="s">
        <v>198</v>
      </c>
      <c r="K1457" t="s">
        <v>199</v>
      </c>
      <c r="L1457" t="s">
        <v>200</v>
      </c>
      <c r="M1457" t="s">
        <v>201</v>
      </c>
      <c r="N1457" t="s">
        <v>2602</v>
      </c>
      <c r="O1457" t="s">
        <v>203</v>
      </c>
      <c r="P1457" t="s">
        <v>1767</v>
      </c>
      <c r="Q1457">
        <v>1550677506.8</v>
      </c>
      <c r="R1457">
        <f>AL1457*Y1457*(AJ1457-AK1457)/(100*AF1457*(1000-Y1457*AJ1457))</f>
        <v>0</v>
      </c>
      <c r="S1457">
        <f>AL1457*Y1457*(AI1457-AH1457*(1000-Y1457*AK1457)/(1000-Y1457*AJ1457))/(100*AF1457)</f>
        <v>0</v>
      </c>
      <c r="T1457">
        <f>(U1457/V1457*100)</f>
        <v>0</v>
      </c>
      <c r="U1457">
        <f>AJ1457*(AM1457+AN1457)/1000</f>
        <v>0</v>
      </c>
      <c r="V1457">
        <f>0.61365*exp(17.502*AO1457/(240.97+AO1457))</f>
        <v>0</v>
      </c>
      <c r="W1457">
        <v>128</v>
      </c>
      <c r="X1457">
        <v>9</v>
      </c>
      <c r="Y1457">
        <f>IF(W1457*$H$11&gt;=AA1457,1.0,(AA1457/(AA1457-W1457*$H$11)))</f>
        <v>0</v>
      </c>
      <c r="Z1457">
        <f>(Y1457-1)*100</f>
        <v>0</v>
      </c>
      <c r="AA1457">
        <f>MAX(0,($B$11+$C$11*AR1457)/(1+$D$11*AR1457)*AM1457/(AO1457+273)*$E$11)</f>
        <v>0</v>
      </c>
      <c r="AB1457">
        <f>$B$9*AS1457+$C$9*AT1457</f>
        <v>0</v>
      </c>
      <c r="AC1457">
        <f>AB1457*AD1457</f>
        <v>0</v>
      </c>
      <c r="AD1457">
        <f>($B$9*$D$7+$C$9*$D$7)/($B$9+$C$9)</f>
        <v>0</v>
      </c>
      <c r="AE1457">
        <f>($B$9*$K$7+$C$9*$K$7)/($B$9+$C$9)</f>
        <v>0</v>
      </c>
      <c r="AF1457">
        <v>10</v>
      </c>
      <c r="AG1457">
        <v>1550677506.8</v>
      </c>
      <c r="AH1457">
        <v>400.572</v>
      </c>
      <c r="AI1457">
        <v>408.595</v>
      </c>
      <c r="AJ1457">
        <v>8.36446</v>
      </c>
      <c r="AK1457">
        <v>3.31406</v>
      </c>
      <c r="AL1457">
        <v>1432.46</v>
      </c>
      <c r="AM1457">
        <v>99.5187</v>
      </c>
      <c r="AN1457">
        <v>0.0239813</v>
      </c>
      <c r="AO1457">
        <v>7.69558</v>
      </c>
      <c r="AP1457">
        <v>999.9</v>
      </c>
      <c r="AQ1457">
        <v>999.9</v>
      </c>
      <c r="AR1457">
        <v>10000.6</v>
      </c>
      <c r="AS1457">
        <v>0</v>
      </c>
      <c r="AT1457">
        <v>49.6474</v>
      </c>
      <c r="AU1457">
        <v>0</v>
      </c>
      <c r="AV1457" t="s">
        <v>205</v>
      </c>
      <c r="AW1457">
        <v>0</v>
      </c>
      <c r="AX1457">
        <v>-1.442</v>
      </c>
      <c r="AY1457">
        <v>-0.036</v>
      </c>
      <c r="AZ1457">
        <v>0</v>
      </c>
      <c r="BA1457">
        <v>0</v>
      </c>
      <c r="BB1457">
        <v>0</v>
      </c>
      <c r="BC1457">
        <v>0</v>
      </c>
      <c r="BD1457">
        <v>403.301336065574</v>
      </c>
      <c r="BE1457">
        <v>1.20157005843557</v>
      </c>
      <c r="BF1457">
        <v>0.35469535787207</v>
      </c>
      <c r="BG1457">
        <v>-1</v>
      </c>
      <c r="BH1457">
        <v>0</v>
      </c>
      <c r="BI1457">
        <v>0</v>
      </c>
      <c r="BJ1457" t="s">
        <v>206</v>
      </c>
      <c r="BK1457">
        <v>1.88462</v>
      </c>
      <c r="BL1457">
        <v>1.88157</v>
      </c>
      <c r="BM1457">
        <v>1.88309</v>
      </c>
      <c r="BN1457">
        <v>1.88185</v>
      </c>
      <c r="BO1457">
        <v>1.88372</v>
      </c>
      <c r="BP1457">
        <v>1.88308</v>
      </c>
      <c r="BQ1457">
        <v>1.88477</v>
      </c>
      <c r="BR1457">
        <v>1.8823</v>
      </c>
      <c r="BS1457" t="s">
        <v>207</v>
      </c>
      <c r="BT1457" t="s">
        <v>17</v>
      </c>
      <c r="BU1457" t="s">
        <v>17</v>
      </c>
      <c r="BV1457" t="s">
        <v>17</v>
      </c>
      <c r="BW1457" t="s">
        <v>208</v>
      </c>
      <c r="BX1457" t="s">
        <v>209</v>
      </c>
      <c r="BY1457" t="s">
        <v>210</v>
      </c>
      <c r="BZ1457" t="s">
        <v>210</v>
      </c>
      <c r="CA1457" t="s">
        <v>210</v>
      </c>
      <c r="CB1457" t="s">
        <v>210</v>
      </c>
      <c r="CC1457">
        <v>5</v>
      </c>
      <c r="CD1457">
        <v>0</v>
      </c>
      <c r="CE1457">
        <v>0</v>
      </c>
      <c r="CF1457">
        <v>0</v>
      </c>
      <c r="CG1457">
        <v>0</v>
      </c>
      <c r="CH1457">
        <v>2</v>
      </c>
      <c r="CI1457">
        <v>1331.77</v>
      </c>
      <c r="CJ1457">
        <v>-0.282319</v>
      </c>
      <c r="CK1457">
        <v>7.87698</v>
      </c>
      <c r="CL1457">
        <v>9.46704</v>
      </c>
      <c r="CM1457">
        <v>29.9999</v>
      </c>
      <c r="CN1457">
        <v>9.25741</v>
      </c>
      <c r="CO1457">
        <v>9.53374</v>
      </c>
      <c r="CP1457">
        <v>-1</v>
      </c>
      <c r="CQ1457">
        <v>0</v>
      </c>
      <c r="CR1457">
        <v>100</v>
      </c>
      <c r="CS1457">
        <v>-999.9</v>
      </c>
      <c r="CT1457">
        <v>400</v>
      </c>
      <c r="CU1457">
        <v>8.60137</v>
      </c>
      <c r="CV1457">
        <v>103.901</v>
      </c>
      <c r="CW1457">
        <v>103.418</v>
      </c>
    </row>
    <row r="1458" spans="1:101">
      <c r="A1458">
        <v>1444</v>
      </c>
      <c r="B1458">
        <v>1550677508.8</v>
      </c>
      <c r="C1458">
        <v>4685</v>
      </c>
      <c r="D1458" t="s">
        <v>3109</v>
      </c>
      <c r="E1458" t="s">
        <v>3110</v>
      </c>
      <c r="F1458">
        <f>J1458+I1458+M1458*K1458</f>
        <v>0</v>
      </c>
      <c r="G1458">
        <f>(1000*AM1458)/(L1458*(AO1458+273.15))</f>
        <v>0</v>
      </c>
      <c r="H1458">
        <f>((G1458*F1458*(1-(AJ1458/1000)))/(100*K1458))*(BE1458/60)</f>
        <v>0</v>
      </c>
      <c r="I1458" t="s">
        <v>197</v>
      </c>
      <c r="J1458" t="s">
        <v>198</v>
      </c>
      <c r="K1458" t="s">
        <v>199</v>
      </c>
      <c r="L1458" t="s">
        <v>200</v>
      </c>
      <c r="M1458" t="s">
        <v>201</v>
      </c>
      <c r="N1458" t="s">
        <v>2602</v>
      </c>
      <c r="O1458" t="s">
        <v>203</v>
      </c>
      <c r="P1458" t="s">
        <v>1767</v>
      </c>
      <c r="Q1458">
        <v>1550677508.8</v>
      </c>
      <c r="R1458">
        <f>AL1458*Y1458*(AJ1458-AK1458)/(100*AF1458*(1000-Y1458*AJ1458))</f>
        <v>0</v>
      </c>
      <c r="S1458">
        <f>AL1458*Y1458*(AI1458-AH1458*(1000-Y1458*AK1458)/(1000-Y1458*AJ1458))/(100*AF1458)</f>
        <v>0</v>
      </c>
      <c r="T1458">
        <f>(U1458/V1458*100)</f>
        <v>0</v>
      </c>
      <c r="U1458">
        <f>AJ1458*(AM1458+AN1458)/1000</f>
        <v>0</v>
      </c>
      <c r="V1458">
        <f>0.61365*exp(17.502*AO1458/(240.97+AO1458))</f>
        <v>0</v>
      </c>
      <c r="W1458">
        <v>135</v>
      </c>
      <c r="X1458">
        <v>9</v>
      </c>
      <c r="Y1458">
        <f>IF(W1458*$H$11&gt;=AA1458,1.0,(AA1458/(AA1458-W1458*$H$11)))</f>
        <v>0</v>
      </c>
      <c r="Z1458">
        <f>(Y1458-1)*100</f>
        <v>0</v>
      </c>
      <c r="AA1458">
        <f>MAX(0,($B$11+$C$11*AR1458)/(1+$D$11*AR1458)*AM1458/(AO1458+273)*$E$11)</f>
        <v>0</v>
      </c>
      <c r="AB1458">
        <f>$B$9*AS1458+$C$9*AT1458</f>
        <v>0</v>
      </c>
      <c r="AC1458">
        <f>AB1458*AD1458</f>
        <v>0</v>
      </c>
      <c r="AD1458">
        <f>($B$9*$D$7+$C$9*$D$7)/($B$9+$C$9)</f>
        <v>0</v>
      </c>
      <c r="AE1458">
        <f>($B$9*$K$7+$C$9*$K$7)/($B$9+$C$9)</f>
        <v>0</v>
      </c>
      <c r="AF1458">
        <v>10</v>
      </c>
      <c r="AG1458">
        <v>1550677508.8</v>
      </c>
      <c r="AH1458">
        <v>400.646</v>
      </c>
      <c r="AI1458">
        <v>408.583</v>
      </c>
      <c r="AJ1458">
        <v>8.36962</v>
      </c>
      <c r="AK1458">
        <v>3.31454</v>
      </c>
      <c r="AL1458">
        <v>1432.54</v>
      </c>
      <c r="AM1458">
        <v>99.5179</v>
      </c>
      <c r="AN1458">
        <v>0.023853</v>
      </c>
      <c r="AO1458">
        <v>7.6801</v>
      </c>
      <c r="AP1458">
        <v>999.9</v>
      </c>
      <c r="AQ1458">
        <v>999.9</v>
      </c>
      <c r="AR1458">
        <v>10001.9</v>
      </c>
      <c r="AS1458">
        <v>0</v>
      </c>
      <c r="AT1458">
        <v>49.646</v>
      </c>
      <c r="AU1458">
        <v>0</v>
      </c>
      <c r="AV1458" t="s">
        <v>205</v>
      </c>
      <c r="AW1458">
        <v>0</v>
      </c>
      <c r="AX1458">
        <v>-1.442</v>
      </c>
      <c r="AY1458">
        <v>-0.036</v>
      </c>
      <c r="AZ1458">
        <v>0</v>
      </c>
      <c r="BA1458">
        <v>0</v>
      </c>
      <c r="BB1458">
        <v>0</v>
      </c>
      <c r="BC1458">
        <v>0</v>
      </c>
      <c r="BD1458">
        <v>403.339836065574</v>
      </c>
      <c r="BE1458">
        <v>1.22820106115655</v>
      </c>
      <c r="BF1458">
        <v>0.362279064626274</v>
      </c>
      <c r="BG1458">
        <v>-1</v>
      </c>
      <c r="BH1458">
        <v>0</v>
      </c>
      <c r="BI1458">
        <v>0</v>
      </c>
      <c r="BJ1458" t="s">
        <v>206</v>
      </c>
      <c r="BK1458">
        <v>1.88462</v>
      </c>
      <c r="BL1458">
        <v>1.88157</v>
      </c>
      <c r="BM1458">
        <v>1.88309</v>
      </c>
      <c r="BN1458">
        <v>1.88185</v>
      </c>
      <c r="BO1458">
        <v>1.88372</v>
      </c>
      <c r="BP1458">
        <v>1.88309</v>
      </c>
      <c r="BQ1458">
        <v>1.88477</v>
      </c>
      <c r="BR1458">
        <v>1.8823</v>
      </c>
      <c r="BS1458" t="s">
        <v>207</v>
      </c>
      <c r="BT1458" t="s">
        <v>17</v>
      </c>
      <c r="BU1458" t="s">
        <v>17</v>
      </c>
      <c r="BV1458" t="s">
        <v>17</v>
      </c>
      <c r="BW1458" t="s">
        <v>208</v>
      </c>
      <c r="BX1458" t="s">
        <v>209</v>
      </c>
      <c r="BY1458" t="s">
        <v>210</v>
      </c>
      <c r="BZ1458" t="s">
        <v>210</v>
      </c>
      <c r="CA1458" t="s">
        <v>210</v>
      </c>
      <c r="CB1458" t="s">
        <v>210</v>
      </c>
      <c r="CC1458">
        <v>5</v>
      </c>
      <c r="CD1458">
        <v>0</v>
      </c>
      <c r="CE1458">
        <v>0</v>
      </c>
      <c r="CF1458">
        <v>0</v>
      </c>
      <c r="CG1458">
        <v>0</v>
      </c>
      <c r="CH1458">
        <v>2</v>
      </c>
      <c r="CI1458">
        <v>1326.33</v>
      </c>
      <c r="CJ1458">
        <v>-0.282319</v>
      </c>
      <c r="CK1458">
        <v>7.87789</v>
      </c>
      <c r="CL1458">
        <v>9.46648</v>
      </c>
      <c r="CM1458">
        <v>29.9999</v>
      </c>
      <c r="CN1458">
        <v>9.25686</v>
      </c>
      <c r="CO1458">
        <v>9.53319</v>
      </c>
      <c r="CP1458">
        <v>-1</v>
      </c>
      <c r="CQ1458">
        <v>0</v>
      </c>
      <c r="CR1458">
        <v>100</v>
      </c>
      <c r="CS1458">
        <v>-999.9</v>
      </c>
      <c r="CT1458">
        <v>400</v>
      </c>
      <c r="CU1458">
        <v>8.60137</v>
      </c>
      <c r="CV1458">
        <v>103.902</v>
      </c>
      <c r="CW1458">
        <v>103.418</v>
      </c>
    </row>
    <row r="1459" spans="1:101">
      <c r="A1459">
        <v>1445</v>
      </c>
      <c r="B1459">
        <v>1550677510.8</v>
      </c>
      <c r="C1459">
        <v>4687</v>
      </c>
      <c r="D1459" t="s">
        <v>3111</v>
      </c>
      <c r="E1459" t="s">
        <v>3112</v>
      </c>
      <c r="F1459">
        <f>J1459+I1459+M1459*K1459</f>
        <v>0</v>
      </c>
      <c r="G1459">
        <f>(1000*AM1459)/(L1459*(AO1459+273.15))</f>
        <v>0</v>
      </c>
      <c r="H1459">
        <f>((G1459*F1459*(1-(AJ1459/1000)))/(100*K1459))*(BE1459/60)</f>
        <v>0</v>
      </c>
      <c r="I1459" t="s">
        <v>197</v>
      </c>
      <c r="J1459" t="s">
        <v>198</v>
      </c>
      <c r="K1459" t="s">
        <v>199</v>
      </c>
      <c r="L1459" t="s">
        <v>200</v>
      </c>
      <c r="M1459" t="s">
        <v>201</v>
      </c>
      <c r="N1459" t="s">
        <v>2602</v>
      </c>
      <c r="O1459" t="s">
        <v>203</v>
      </c>
      <c r="P1459" t="s">
        <v>1767</v>
      </c>
      <c r="Q1459">
        <v>1550677510.8</v>
      </c>
      <c r="R1459">
        <f>AL1459*Y1459*(AJ1459-AK1459)/(100*AF1459*(1000-Y1459*AJ1459))</f>
        <v>0</v>
      </c>
      <c r="S1459">
        <f>AL1459*Y1459*(AI1459-AH1459*(1000-Y1459*AK1459)/(1000-Y1459*AJ1459))/(100*AF1459)</f>
        <v>0</v>
      </c>
      <c r="T1459">
        <f>(U1459/V1459*100)</f>
        <v>0</v>
      </c>
      <c r="U1459">
        <f>AJ1459*(AM1459+AN1459)/1000</f>
        <v>0</v>
      </c>
      <c r="V1459">
        <f>0.61365*exp(17.502*AO1459/(240.97+AO1459))</f>
        <v>0</v>
      </c>
      <c r="W1459">
        <v>132</v>
      </c>
      <c r="X1459">
        <v>9</v>
      </c>
      <c r="Y1459">
        <f>IF(W1459*$H$11&gt;=AA1459,1.0,(AA1459/(AA1459-W1459*$H$11)))</f>
        <v>0</v>
      </c>
      <c r="Z1459">
        <f>(Y1459-1)*100</f>
        <v>0</v>
      </c>
      <c r="AA1459">
        <f>MAX(0,($B$11+$C$11*AR1459)/(1+$D$11*AR1459)*AM1459/(AO1459+273)*$E$11)</f>
        <v>0</v>
      </c>
      <c r="AB1459">
        <f>$B$9*AS1459+$C$9*AT1459</f>
        <v>0</v>
      </c>
      <c r="AC1459">
        <f>AB1459*AD1459</f>
        <v>0</v>
      </c>
      <c r="AD1459">
        <f>($B$9*$D$7+$C$9*$D$7)/($B$9+$C$9)</f>
        <v>0</v>
      </c>
      <c r="AE1459">
        <f>($B$9*$K$7+$C$9*$K$7)/($B$9+$C$9)</f>
        <v>0</v>
      </c>
      <c r="AF1459">
        <v>10</v>
      </c>
      <c r="AG1459">
        <v>1550677510.8</v>
      </c>
      <c r="AH1459">
        <v>400.69</v>
      </c>
      <c r="AI1459">
        <v>408.595</v>
      </c>
      <c r="AJ1459">
        <v>8.37657</v>
      </c>
      <c r="AK1459">
        <v>3.31463</v>
      </c>
      <c r="AL1459">
        <v>1432.9</v>
      </c>
      <c r="AM1459">
        <v>99.5176</v>
      </c>
      <c r="AN1459">
        <v>0.023792</v>
      </c>
      <c r="AO1459">
        <v>7.6815</v>
      </c>
      <c r="AP1459">
        <v>999.9</v>
      </c>
      <c r="AQ1459">
        <v>999.9</v>
      </c>
      <c r="AR1459">
        <v>9970.62</v>
      </c>
      <c r="AS1459">
        <v>0</v>
      </c>
      <c r="AT1459">
        <v>49.6474</v>
      </c>
      <c r="AU1459">
        <v>0</v>
      </c>
      <c r="AV1459" t="s">
        <v>205</v>
      </c>
      <c r="AW1459">
        <v>0</v>
      </c>
      <c r="AX1459">
        <v>-1.442</v>
      </c>
      <c r="AY1459">
        <v>-0.036</v>
      </c>
      <c r="AZ1459">
        <v>0</v>
      </c>
      <c r="BA1459">
        <v>0</v>
      </c>
      <c r="BB1459">
        <v>0</v>
      </c>
      <c r="BC1459">
        <v>0</v>
      </c>
      <c r="BD1459">
        <v>403.379893442623</v>
      </c>
      <c r="BE1459">
        <v>1.25817692757606</v>
      </c>
      <c r="BF1459">
        <v>0.370837948068281</v>
      </c>
      <c r="BG1459">
        <v>-1</v>
      </c>
      <c r="BH1459">
        <v>0</v>
      </c>
      <c r="BI1459">
        <v>0</v>
      </c>
      <c r="BJ1459" t="s">
        <v>206</v>
      </c>
      <c r="BK1459">
        <v>1.88461</v>
      </c>
      <c r="BL1459">
        <v>1.88157</v>
      </c>
      <c r="BM1459">
        <v>1.88309</v>
      </c>
      <c r="BN1459">
        <v>1.88183</v>
      </c>
      <c r="BO1459">
        <v>1.88372</v>
      </c>
      <c r="BP1459">
        <v>1.88308</v>
      </c>
      <c r="BQ1459">
        <v>1.88477</v>
      </c>
      <c r="BR1459">
        <v>1.88231</v>
      </c>
      <c r="BS1459" t="s">
        <v>207</v>
      </c>
      <c r="BT1459" t="s">
        <v>17</v>
      </c>
      <c r="BU1459" t="s">
        <v>17</v>
      </c>
      <c r="BV1459" t="s">
        <v>17</v>
      </c>
      <c r="BW1459" t="s">
        <v>208</v>
      </c>
      <c r="BX1459" t="s">
        <v>209</v>
      </c>
      <c r="BY1459" t="s">
        <v>210</v>
      </c>
      <c r="BZ1459" t="s">
        <v>210</v>
      </c>
      <c r="CA1459" t="s">
        <v>210</v>
      </c>
      <c r="CB1459" t="s">
        <v>210</v>
      </c>
      <c r="CC1459">
        <v>5</v>
      </c>
      <c r="CD1459">
        <v>0</v>
      </c>
      <c r="CE1459">
        <v>0</v>
      </c>
      <c r="CF1459">
        <v>0</v>
      </c>
      <c r="CG1459">
        <v>0</v>
      </c>
      <c r="CH1459">
        <v>2</v>
      </c>
      <c r="CI1459">
        <v>1329.27</v>
      </c>
      <c r="CJ1459">
        <v>-0.282319</v>
      </c>
      <c r="CK1459">
        <v>7.87877</v>
      </c>
      <c r="CL1459">
        <v>9.46594</v>
      </c>
      <c r="CM1459">
        <v>29.9999</v>
      </c>
      <c r="CN1459">
        <v>9.25661</v>
      </c>
      <c r="CO1459">
        <v>9.53291</v>
      </c>
      <c r="CP1459">
        <v>-1</v>
      </c>
      <c r="CQ1459">
        <v>0</v>
      </c>
      <c r="CR1459">
        <v>100</v>
      </c>
      <c r="CS1459">
        <v>-999.9</v>
      </c>
      <c r="CT1459">
        <v>400</v>
      </c>
      <c r="CU1459">
        <v>8.60137</v>
      </c>
      <c r="CV1459">
        <v>103.903</v>
      </c>
      <c r="CW1459">
        <v>103.419</v>
      </c>
    </row>
    <row r="1460" spans="1:101">
      <c r="A1460">
        <v>1446</v>
      </c>
      <c r="B1460">
        <v>1550677512.8</v>
      </c>
      <c r="C1460">
        <v>4689</v>
      </c>
      <c r="D1460" t="s">
        <v>3113</v>
      </c>
      <c r="E1460" t="s">
        <v>3114</v>
      </c>
      <c r="F1460">
        <f>J1460+I1460+M1460*K1460</f>
        <v>0</v>
      </c>
      <c r="G1460">
        <f>(1000*AM1460)/(L1460*(AO1460+273.15))</f>
        <v>0</v>
      </c>
      <c r="H1460">
        <f>((G1460*F1460*(1-(AJ1460/1000)))/(100*K1460))*(BE1460/60)</f>
        <v>0</v>
      </c>
      <c r="I1460" t="s">
        <v>197</v>
      </c>
      <c r="J1460" t="s">
        <v>198</v>
      </c>
      <c r="K1460" t="s">
        <v>199</v>
      </c>
      <c r="L1460" t="s">
        <v>200</v>
      </c>
      <c r="M1460" t="s">
        <v>201</v>
      </c>
      <c r="N1460" t="s">
        <v>2602</v>
      </c>
      <c r="O1460" t="s">
        <v>203</v>
      </c>
      <c r="P1460" t="s">
        <v>1767</v>
      </c>
      <c r="Q1460">
        <v>1550677512.8</v>
      </c>
      <c r="R1460">
        <f>AL1460*Y1460*(AJ1460-AK1460)/(100*AF1460*(1000-Y1460*AJ1460))</f>
        <v>0</v>
      </c>
      <c r="S1460">
        <f>AL1460*Y1460*(AI1460-AH1460*(1000-Y1460*AK1460)/(1000-Y1460*AJ1460))/(100*AF1460)</f>
        <v>0</v>
      </c>
      <c r="T1460">
        <f>(U1460/V1460*100)</f>
        <v>0</v>
      </c>
      <c r="U1460">
        <f>AJ1460*(AM1460+AN1460)/1000</f>
        <v>0</v>
      </c>
      <c r="V1460">
        <f>0.61365*exp(17.502*AO1460/(240.97+AO1460))</f>
        <v>0</v>
      </c>
      <c r="W1460">
        <v>129</v>
      </c>
      <c r="X1460">
        <v>9</v>
      </c>
      <c r="Y1460">
        <f>IF(W1460*$H$11&gt;=AA1460,1.0,(AA1460/(AA1460-W1460*$H$11)))</f>
        <v>0</v>
      </c>
      <c r="Z1460">
        <f>(Y1460-1)*100</f>
        <v>0</v>
      </c>
      <c r="AA1460">
        <f>MAX(0,($B$11+$C$11*AR1460)/(1+$D$11*AR1460)*AM1460/(AO1460+273)*$E$11)</f>
        <v>0</v>
      </c>
      <c r="AB1460">
        <f>$B$9*AS1460+$C$9*AT1460</f>
        <v>0</v>
      </c>
      <c r="AC1460">
        <f>AB1460*AD1460</f>
        <v>0</v>
      </c>
      <c r="AD1460">
        <f>($B$9*$D$7+$C$9*$D$7)/($B$9+$C$9)</f>
        <v>0</v>
      </c>
      <c r="AE1460">
        <f>($B$9*$K$7+$C$9*$K$7)/($B$9+$C$9)</f>
        <v>0</v>
      </c>
      <c r="AF1460">
        <v>10</v>
      </c>
      <c r="AG1460">
        <v>1550677512.8</v>
      </c>
      <c r="AH1460">
        <v>400.723</v>
      </c>
      <c r="AI1460">
        <v>408.606</v>
      </c>
      <c r="AJ1460">
        <v>8.38338</v>
      </c>
      <c r="AK1460">
        <v>3.31406</v>
      </c>
      <c r="AL1460">
        <v>1432.6</v>
      </c>
      <c r="AM1460">
        <v>99.518</v>
      </c>
      <c r="AN1460">
        <v>0.0237827</v>
      </c>
      <c r="AO1460">
        <v>7.69595</v>
      </c>
      <c r="AP1460">
        <v>999.9</v>
      </c>
      <c r="AQ1460">
        <v>999.9</v>
      </c>
      <c r="AR1460">
        <v>9990</v>
      </c>
      <c r="AS1460">
        <v>0</v>
      </c>
      <c r="AT1460">
        <v>49.6323</v>
      </c>
      <c r="AU1460">
        <v>0</v>
      </c>
      <c r="AV1460" t="s">
        <v>205</v>
      </c>
      <c r="AW1460">
        <v>0</v>
      </c>
      <c r="AX1460">
        <v>-1.442</v>
      </c>
      <c r="AY1460">
        <v>-0.036</v>
      </c>
      <c r="AZ1460">
        <v>0</v>
      </c>
      <c r="BA1460">
        <v>0</v>
      </c>
      <c r="BB1460">
        <v>0</v>
      </c>
      <c r="BC1460">
        <v>0</v>
      </c>
      <c r="BD1460">
        <v>403.420409836066</v>
      </c>
      <c r="BE1460">
        <v>1.28056968947959</v>
      </c>
      <c r="BF1460">
        <v>0.377091625907393</v>
      </c>
      <c r="BG1460">
        <v>-1</v>
      </c>
      <c r="BH1460">
        <v>0</v>
      </c>
      <c r="BI1460">
        <v>0</v>
      </c>
      <c r="BJ1460" t="s">
        <v>206</v>
      </c>
      <c r="BK1460">
        <v>1.88461</v>
      </c>
      <c r="BL1460">
        <v>1.88156</v>
      </c>
      <c r="BM1460">
        <v>1.88309</v>
      </c>
      <c r="BN1460">
        <v>1.88184</v>
      </c>
      <c r="BO1460">
        <v>1.88372</v>
      </c>
      <c r="BP1460">
        <v>1.88308</v>
      </c>
      <c r="BQ1460">
        <v>1.88477</v>
      </c>
      <c r="BR1460">
        <v>1.88232</v>
      </c>
      <c r="BS1460" t="s">
        <v>207</v>
      </c>
      <c r="BT1460" t="s">
        <v>17</v>
      </c>
      <c r="BU1460" t="s">
        <v>17</v>
      </c>
      <c r="BV1460" t="s">
        <v>17</v>
      </c>
      <c r="BW1460" t="s">
        <v>208</v>
      </c>
      <c r="BX1460" t="s">
        <v>209</v>
      </c>
      <c r="BY1460" t="s">
        <v>210</v>
      </c>
      <c r="BZ1460" t="s">
        <v>210</v>
      </c>
      <c r="CA1460" t="s">
        <v>210</v>
      </c>
      <c r="CB1460" t="s">
        <v>210</v>
      </c>
      <c r="CC1460">
        <v>5</v>
      </c>
      <c r="CD1460">
        <v>0</v>
      </c>
      <c r="CE1460">
        <v>0</v>
      </c>
      <c r="CF1460">
        <v>0</v>
      </c>
      <c r="CG1460">
        <v>0</v>
      </c>
      <c r="CH1460">
        <v>2</v>
      </c>
      <c r="CI1460">
        <v>1330.79</v>
      </c>
      <c r="CJ1460">
        <v>-0.282319</v>
      </c>
      <c r="CK1460">
        <v>7.87985</v>
      </c>
      <c r="CL1460">
        <v>9.46594</v>
      </c>
      <c r="CM1460">
        <v>29.9999</v>
      </c>
      <c r="CN1460">
        <v>9.25659</v>
      </c>
      <c r="CO1460">
        <v>9.53234</v>
      </c>
      <c r="CP1460">
        <v>-1</v>
      </c>
      <c r="CQ1460">
        <v>0</v>
      </c>
      <c r="CR1460">
        <v>100</v>
      </c>
      <c r="CS1460">
        <v>-999.9</v>
      </c>
      <c r="CT1460">
        <v>400</v>
      </c>
      <c r="CU1460">
        <v>8.60137</v>
      </c>
      <c r="CV1460">
        <v>103.903</v>
      </c>
      <c r="CW1460">
        <v>103.419</v>
      </c>
    </row>
    <row r="1461" spans="1:101">
      <c r="A1461">
        <v>1447</v>
      </c>
      <c r="B1461">
        <v>1550677514.8</v>
      </c>
      <c r="C1461">
        <v>4691</v>
      </c>
      <c r="D1461" t="s">
        <v>3115</v>
      </c>
      <c r="E1461" t="s">
        <v>3116</v>
      </c>
      <c r="F1461">
        <f>J1461+I1461+M1461*K1461</f>
        <v>0</v>
      </c>
      <c r="G1461">
        <f>(1000*AM1461)/(L1461*(AO1461+273.15))</f>
        <v>0</v>
      </c>
      <c r="H1461">
        <f>((G1461*F1461*(1-(AJ1461/1000)))/(100*K1461))*(BE1461/60)</f>
        <v>0</v>
      </c>
      <c r="I1461" t="s">
        <v>197</v>
      </c>
      <c r="J1461" t="s">
        <v>198</v>
      </c>
      <c r="K1461" t="s">
        <v>199</v>
      </c>
      <c r="L1461" t="s">
        <v>200</v>
      </c>
      <c r="M1461" t="s">
        <v>201</v>
      </c>
      <c r="N1461" t="s">
        <v>2602</v>
      </c>
      <c r="O1461" t="s">
        <v>203</v>
      </c>
      <c r="P1461" t="s">
        <v>1767</v>
      </c>
      <c r="Q1461">
        <v>1550677514.8</v>
      </c>
      <c r="R1461">
        <f>AL1461*Y1461*(AJ1461-AK1461)/(100*AF1461*(1000-Y1461*AJ1461))</f>
        <v>0</v>
      </c>
      <c r="S1461">
        <f>AL1461*Y1461*(AI1461-AH1461*(1000-Y1461*AK1461)/(1000-Y1461*AJ1461))/(100*AF1461)</f>
        <v>0</v>
      </c>
      <c r="T1461">
        <f>(U1461/V1461*100)</f>
        <v>0</v>
      </c>
      <c r="U1461">
        <f>AJ1461*(AM1461+AN1461)/1000</f>
        <v>0</v>
      </c>
      <c r="V1461">
        <f>0.61365*exp(17.502*AO1461/(240.97+AO1461))</f>
        <v>0</v>
      </c>
      <c r="W1461">
        <v>121</v>
      </c>
      <c r="X1461">
        <v>8</v>
      </c>
      <c r="Y1461">
        <f>IF(W1461*$H$11&gt;=AA1461,1.0,(AA1461/(AA1461-W1461*$H$11)))</f>
        <v>0</v>
      </c>
      <c r="Z1461">
        <f>(Y1461-1)*100</f>
        <v>0</v>
      </c>
      <c r="AA1461">
        <f>MAX(0,($B$11+$C$11*AR1461)/(1+$D$11*AR1461)*AM1461/(AO1461+273)*$E$11)</f>
        <v>0</v>
      </c>
      <c r="AB1461">
        <f>$B$9*AS1461+$C$9*AT1461</f>
        <v>0</v>
      </c>
      <c r="AC1461">
        <f>AB1461*AD1461</f>
        <v>0</v>
      </c>
      <c r="AD1461">
        <f>($B$9*$D$7+$C$9*$D$7)/($B$9+$C$9)</f>
        <v>0</v>
      </c>
      <c r="AE1461">
        <f>($B$9*$K$7+$C$9*$K$7)/($B$9+$C$9)</f>
        <v>0</v>
      </c>
      <c r="AF1461">
        <v>10</v>
      </c>
      <c r="AG1461">
        <v>1550677514.8</v>
      </c>
      <c r="AH1461">
        <v>400.779</v>
      </c>
      <c r="AI1461">
        <v>408.605</v>
      </c>
      <c r="AJ1461">
        <v>8.38744</v>
      </c>
      <c r="AK1461">
        <v>3.31338</v>
      </c>
      <c r="AL1461">
        <v>1432.23</v>
      </c>
      <c r="AM1461">
        <v>99.517</v>
      </c>
      <c r="AN1461">
        <v>0.0237808</v>
      </c>
      <c r="AO1461">
        <v>7.69065</v>
      </c>
      <c r="AP1461">
        <v>999.9</v>
      </c>
      <c r="AQ1461">
        <v>999.9</v>
      </c>
      <c r="AR1461">
        <v>10031.2</v>
      </c>
      <c r="AS1461">
        <v>0</v>
      </c>
      <c r="AT1461">
        <v>49.683</v>
      </c>
      <c r="AU1461">
        <v>0</v>
      </c>
      <c r="AV1461" t="s">
        <v>205</v>
      </c>
      <c r="AW1461">
        <v>0</v>
      </c>
      <c r="AX1461">
        <v>-1.442</v>
      </c>
      <c r="AY1461">
        <v>-0.036</v>
      </c>
      <c r="AZ1461">
        <v>0</v>
      </c>
      <c r="BA1461">
        <v>0</v>
      </c>
      <c r="BB1461">
        <v>0</v>
      </c>
      <c r="BC1461">
        <v>0</v>
      </c>
      <c r="BD1461">
        <v>403.462155737705</v>
      </c>
      <c r="BE1461">
        <v>1.29841260190136</v>
      </c>
      <c r="BF1461">
        <v>0.382162848742367</v>
      </c>
      <c r="BG1461">
        <v>-1</v>
      </c>
      <c r="BH1461">
        <v>0</v>
      </c>
      <c r="BI1461">
        <v>0</v>
      </c>
      <c r="BJ1461" t="s">
        <v>206</v>
      </c>
      <c r="BK1461">
        <v>1.88461</v>
      </c>
      <c r="BL1461">
        <v>1.88156</v>
      </c>
      <c r="BM1461">
        <v>1.88309</v>
      </c>
      <c r="BN1461">
        <v>1.88185</v>
      </c>
      <c r="BO1461">
        <v>1.88372</v>
      </c>
      <c r="BP1461">
        <v>1.88309</v>
      </c>
      <c r="BQ1461">
        <v>1.88477</v>
      </c>
      <c r="BR1461">
        <v>1.88231</v>
      </c>
      <c r="BS1461" t="s">
        <v>207</v>
      </c>
      <c r="BT1461" t="s">
        <v>17</v>
      </c>
      <c r="BU1461" t="s">
        <v>17</v>
      </c>
      <c r="BV1461" t="s">
        <v>17</v>
      </c>
      <c r="BW1461" t="s">
        <v>208</v>
      </c>
      <c r="BX1461" t="s">
        <v>209</v>
      </c>
      <c r="BY1461" t="s">
        <v>210</v>
      </c>
      <c r="BZ1461" t="s">
        <v>210</v>
      </c>
      <c r="CA1461" t="s">
        <v>210</v>
      </c>
      <c r="CB1461" t="s">
        <v>210</v>
      </c>
      <c r="CC1461">
        <v>5</v>
      </c>
      <c r="CD1461">
        <v>0</v>
      </c>
      <c r="CE1461">
        <v>0</v>
      </c>
      <c r="CF1461">
        <v>0</v>
      </c>
      <c r="CG1461">
        <v>0</v>
      </c>
      <c r="CH1461">
        <v>2</v>
      </c>
      <c r="CI1461">
        <v>1337.06</v>
      </c>
      <c r="CJ1461">
        <v>-0.282319</v>
      </c>
      <c r="CK1461">
        <v>7.88084</v>
      </c>
      <c r="CL1461">
        <v>9.46562</v>
      </c>
      <c r="CM1461">
        <v>30</v>
      </c>
      <c r="CN1461">
        <v>9.25604</v>
      </c>
      <c r="CO1461">
        <v>9.53177</v>
      </c>
      <c r="CP1461">
        <v>-1</v>
      </c>
      <c r="CQ1461">
        <v>0</v>
      </c>
      <c r="CR1461">
        <v>100</v>
      </c>
      <c r="CS1461">
        <v>-999.9</v>
      </c>
      <c r="CT1461">
        <v>400</v>
      </c>
      <c r="CU1461">
        <v>8.60137</v>
      </c>
      <c r="CV1461">
        <v>103.903</v>
      </c>
      <c r="CW1461">
        <v>103.419</v>
      </c>
    </row>
    <row r="1462" spans="1:101">
      <c r="A1462">
        <v>1448</v>
      </c>
      <c r="B1462">
        <v>1550677516.8</v>
      </c>
      <c r="C1462">
        <v>4693</v>
      </c>
      <c r="D1462" t="s">
        <v>3117</v>
      </c>
      <c r="E1462" t="s">
        <v>3118</v>
      </c>
      <c r="F1462">
        <f>J1462+I1462+M1462*K1462</f>
        <v>0</v>
      </c>
      <c r="G1462">
        <f>(1000*AM1462)/(L1462*(AO1462+273.15))</f>
        <v>0</v>
      </c>
      <c r="H1462">
        <f>((G1462*F1462*(1-(AJ1462/1000)))/(100*K1462))*(BE1462/60)</f>
        <v>0</v>
      </c>
      <c r="I1462" t="s">
        <v>197</v>
      </c>
      <c r="J1462" t="s">
        <v>198</v>
      </c>
      <c r="K1462" t="s">
        <v>199</v>
      </c>
      <c r="L1462" t="s">
        <v>200</v>
      </c>
      <c r="M1462" t="s">
        <v>201</v>
      </c>
      <c r="N1462" t="s">
        <v>2602</v>
      </c>
      <c r="O1462" t="s">
        <v>203</v>
      </c>
      <c r="P1462" t="s">
        <v>1767</v>
      </c>
      <c r="Q1462">
        <v>1550677516.8</v>
      </c>
      <c r="R1462">
        <f>AL1462*Y1462*(AJ1462-AK1462)/(100*AF1462*(1000-Y1462*AJ1462))</f>
        <v>0</v>
      </c>
      <c r="S1462">
        <f>AL1462*Y1462*(AI1462-AH1462*(1000-Y1462*AK1462)/(1000-Y1462*AJ1462))/(100*AF1462)</f>
        <v>0</v>
      </c>
      <c r="T1462">
        <f>(U1462/V1462*100)</f>
        <v>0</v>
      </c>
      <c r="U1462">
        <f>AJ1462*(AM1462+AN1462)/1000</f>
        <v>0</v>
      </c>
      <c r="V1462">
        <f>0.61365*exp(17.502*AO1462/(240.97+AO1462))</f>
        <v>0</v>
      </c>
      <c r="W1462">
        <v>123</v>
      </c>
      <c r="X1462">
        <v>9</v>
      </c>
      <c r="Y1462">
        <f>IF(W1462*$H$11&gt;=AA1462,1.0,(AA1462/(AA1462-W1462*$H$11)))</f>
        <v>0</v>
      </c>
      <c r="Z1462">
        <f>(Y1462-1)*100</f>
        <v>0</v>
      </c>
      <c r="AA1462">
        <f>MAX(0,($B$11+$C$11*AR1462)/(1+$D$11*AR1462)*AM1462/(AO1462+273)*$E$11)</f>
        <v>0</v>
      </c>
      <c r="AB1462">
        <f>$B$9*AS1462+$C$9*AT1462</f>
        <v>0</v>
      </c>
      <c r="AC1462">
        <f>AB1462*AD1462</f>
        <v>0</v>
      </c>
      <c r="AD1462">
        <f>($B$9*$D$7+$C$9*$D$7)/($B$9+$C$9)</f>
        <v>0</v>
      </c>
      <c r="AE1462">
        <f>($B$9*$K$7+$C$9*$K$7)/($B$9+$C$9)</f>
        <v>0</v>
      </c>
      <c r="AF1462">
        <v>10</v>
      </c>
      <c r="AG1462">
        <v>1550677516.8</v>
      </c>
      <c r="AH1462">
        <v>400.808</v>
      </c>
      <c r="AI1462">
        <v>408.571</v>
      </c>
      <c r="AJ1462">
        <v>8.39753</v>
      </c>
      <c r="AK1462">
        <v>3.31316</v>
      </c>
      <c r="AL1462">
        <v>1432.84</v>
      </c>
      <c r="AM1462">
        <v>99.5174</v>
      </c>
      <c r="AN1462">
        <v>0.0237931</v>
      </c>
      <c r="AO1462">
        <v>7.69666</v>
      </c>
      <c r="AP1462">
        <v>999.9</v>
      </c>
      <c r="AQ1462">
        <v>999.9</v>
      </c>
      <c r="AR1462">
        <v>10012.5</v>
      </c>
      <c r="AS1462">
        <v>0</v>
      </c>
      <c r="AT1462">
        <v>49.7268</v>
      </c>
      <c r="AU1462">
        <v>0</v>
      </c>
      <c r="AV1462" t="s">
        <v>205</v>
      </c>
      <c r="AW1462">
        <v>0</v>
      </c>
      <c r="AX1462">
        <v>-1.442</v>
      </c>
      <c r="AY1462">
        <v>-0.036</v>
      </c>
      <c r="AZ1462">
        <v>0</v>
      </c>
      <c r="BA1462">
        <v>0</v>
      </c>
      <c r="BB1462">
        <v>0</v>
      </c>
      <c r="BC1462">
        <v>0</v>
      </c>
      <c r="BD1462">
        <v>403.505680327869</v>
      </c>
      <c r="BE1462">
        <v>1.31472845572517</v>
      </c>
      <c r="BF1462">
        <v>0.38693061322293</v>
      </c>
      <c r="BG1462">
        <v>-1</v>
      </c>
      <c r="BH1462">
        <v>0</v>
      </c>
      <c r="BI1462">
        <v>0</v>
      </c>
      <c r="BJ1462" t="s">
        <v>206</v>
      </c>
      <c r="BK1462">
        <v>1.88461</v>
      </c>
      <c r="BL1462">
        <v>1.88156</v>
      </c>
      <c r="BM1462">
        <v>1.88309</v>
      </c>
      <c r="BN1462">
        <v>1.88186</v>
      </c>
      <c r="BO1462">
        <v>1.88372</v>
      </c>
      <c r="BP1462">
        <v>1.88309</v>
      </c>
      <c r="BQ1462">
        <v>1.88477</v>
      </c>
      <c r="BR1462">
        <v>1.8823</v>
      </c>
      <c r="BS1462" t="s">
        <v>207</v>
      </c>
      <c r="BT1462" t="s">
        <v>17</v>
      </c>
      <c r="BU1462" t="s">
        <v>17</v>
      </c>
      <c r="BV1462" t="s">
        <v>17</v>
      </c>
      <c r="BW1462" t="s">
        <v>208</v>
      </c>
      <c r="BX1462" t="s">
        <v>209</v>
      </c>
      <c r="BY1462" t="s">
        <v>210</v>
      </c>
      <c r="BZ1462" t="s">
        <v>210</v>
      </c>
      <c r="CA1462" t="s">
        <v>210</v>
      </c>
      <c r="CB1462" t="s">
        <v>210</v>
      </c>
      <c r="CC1462">
        <v>5</v>
      </c>
      <c r="CD1462">
        <v>0</v>
      </c>
      <c r="CE1462">
        <v>0</v>
      </c>
      <c r="CF1462">
        <v>0</v>
      </c>
      <c r="CG1462">
        <v>0</v>
      </c>
      <c r="CH1462">
        <v>2</v>
      </c>
      <c r="CI1462">
        <v>1335.73</v>
      </c>
      <c r="CJ1462">
        <v>-0.282319</v>
      </c>
      <c r="CK1462">
        <v>7.88165</v>
      </c>
      <c r="CL1462">
        <v>9.46504</v>
      </c>
      <c r="CM1462">
        <v>30.0001</v>
      </c>
      <c r="CN1462">
        <v>9.25552</v>
      </c>
      <c r="CO1462">
        <v>9.53119</v>
      </c>
      <c r="CP1462">
        <v>-1</v>
      </c>
      <c r="CQ1462">
        <v>0</v>
      </c>
      <c r="CR1462">
        <v>100</v>
      </c>
      <c r="CS1462">
        <v>-999.9</v>
      </c>
      <c r="CT1462">
        <v>400</v>
      </c>
      <c r="CU1462">
        <v>8.60137</v>
      </c>
      <c r="CV1462">
        <v>103.902</v>
      </c>
      <c r="CW1462">
        <v>103.419</v>
      </c>
    </row>
    <row r="1463" spans="1:101">
      <c r="A1463">
        <v>1449</v>
      </c>
      <c r="B1463">
        <v>1550677518.8</v>
      </c>
      <c r="C1463">
        <v>4695</v>
      </c>
      <c r="D1463" t="s">
        <v>3119</v>
      </c>
      <c r="E1463" t="s">
        <v>3120</v>
      </c>
      <c r="F1463">
        <f>J1463+I1463+M1463*K1463</f>
        <v>0</v>
      </c>
      <c r="G1463">
        <f>(1000*AM1463)/(L1463*(AO1463+273.15))</f>
        <v>0</v>
      </c>
      <c r="H1463">
        <f>((G1463*F1463*(1-(AJ1463/1000)))/(100*K1463))*(BE1463/60)</f>
        <v>0</v>
      </c>
      <c r="I1463" t="s">
        <v>197</v>
      </c>
      <c r="J1463" t="s">
        <v>198</v>
      </c>
      <c r="K1463" t="s">
        <v>199</v>
      </c>
      <c r="L1463" t="s">
        <v>200</v>
      </c>
      <c r="M1463" t="s">
        <v>201</v>
      </c>
      <c r="N1463" t="s">
        <v>2602</v>
      </c>
      <c r="O1463" t="s">
        <v>203</v>
      </c>
      <c r="P1463" t="s">
        <v>1767</v>
      </c>
      <c r="Q1463">
        <v>1550677518.8</v>
      </c>
      <c r="R1463">
        <f>AL1463*Y1463*(AJ1463-AK1463)/(100*AF1463*(1000-Y1463*AJ1463))</f>
        <v>0</v>
      </c>
      <c r="S1463">
        <f>AL1463*Y1463*(AI1463-AH1463*(1000-Y1463*AK1463)/(1000-Y1463*AJ1463))/(100*AF1463)</f>
        <v>0</v>
      </c>
      <c r="T1463">
        <f>(U1463/V1463*100)</f>
        <v>0</v>
      </c>
      <c r="U1463">
        <f>AJ1463*(AM1463+AN1463)/1000</f>
        <v>0</v>
      </c>
      <c r="V1463">
        <f>0.61365*exp(17.502*AO1463/(240.97+AO1463))</f>
        <v>0</v>
      </c>
      <c r="W1463">
        <v>124</v>
      </c>
      <c r="X1463">
        <v>9</v>
      </c>
      <c r="Y1463">
        <f>IF(W1463*$H$11&gt;=AA1463,1.0,(AA1463/(AA1463-W1463*$H$11)))</f>
        <v>0</v>
      </c>
      <c r="Z1463">
        <f>(Y1463-1)*100</f>
        <v>0</v>
      </c>
      <c r="AA1463">
        <f>MAX(0,($B$11+$C$11*AR1463)/(1+$D$11*AR1463)*AM1463/(AO1463+273)*$E$11)</f>
        <v>0</v>
      </c>
      <c r="AB1463">
        <f>$B$9*AS1463+$C$9*AT1463</f>
        <v>0</v>
      </c>
      <c r="AC1463">
        <f>AB1463*AD1463</f>
        <v>0</v>
      </c>
      <c r="AD1463">
        <f>($B$9*$D$7+$C$9*$D$7)/($B$9+$C$9)</f>
        <v>0</v>
      </c>
      <c r="AE1463">
        <f>($B$9*$K$7+$C$9*$K$7)/($B$9+$C$9)</f>
        <v>0</v>
      </c>
      <c r="AF1463">
        <v>10</v>
      </c>
      <c r="AG1463">
        <v>1550677518.8</v>
      </c>
      <c r="AH1463">
        <v>400.844</v>
      </c>
      <c r="AI1463">
        <v>408.55</v>
      </c>
      <c r="AJ1463">
        <v>8.40571</v>
      </c>
      <c r="AK1463">
        <v>3.31372</v>
      </c>
      <c r="AL1463">
        <v>1432.93</v>
      </c>
      <c r="AM1463">
        <v>99.519</v>
      </c>
      <c r="AN1463">
        <v>0.0239157</v>
      </c>
      <c r="AO1463">
        <v>7.70621</v>
      </c>
      <c r="AP1463">
        <v>999.9</v>
      </c>
      <c r="AQ1463">
        <v>999.9</v>
      </c>
      <c r="AR1463">
        <v>10006.9</v>
      </c>
      <c r="AS1463">
        <v>0</v>
      </c>
      <c r="AT1463">
        <v>49.6775</v>
      </c>
      <c r="AU1463">
        <v>0</v>
      </c>
      <c r="AV1463" t="s">
        <v>205</v>
      </c>
      <c r="AW1463">
        <v>0</v>
      </c>
      <c r="AX1463">
        <v>-1.442</v>
      </c>
      <c r="AY1463">
        <v>-0.036</v>
      </c>
      <c r="AZ1463">
        <v>0</v>
      </c>
      <c r="BA1463">
        <v>0</v>
      </c>
      <c r="BB1463">
        <v>0</v>
      </c>
      <c r="BC1463">
        <v>0</v>
      </c>
      <c r="BD1463">
        <v>403.548762295082</v>
      </c>
      <c r="BE1463">
        <v>1.32653490669847</v>
      </c>
      <c r="BF1463">
        <v>0.390312549272147</v>
      </c>
      <c r="BG1463">
        <v>-1</v>
      </c>
      <c r="BH1463">
        <v>0</v>
      </c>
      <c r="BI1463">
        <v>0</v>
      </c>
      <c r="BJ1463" t="s">
        <v>206</v>
      </c>
      <c r="BK1463">
        <v>1.88461</v>
      </c>
      <c r="BL1463">
        <v>1.88156</v>
      </c>
      <c r="BM1463">
        <v>1.88309</v>
      </c>
      <c r="BN1463">
        <v>1.88186</v>
      </c>
      <c r="BO1463">
        <v>1.88371</v>
      </c>
      <c r="BP1463">
        <v>1.88309</v>
      </c>
      <c r="BQ1463">
        <v>1.88477</v>
      </c>
      <c r="BR1463">
        <v>1.88231</v>
      </c>
      <c r="BS1463" t="s">
        <v>207</v>
      </c>
      <c r="BT1463" t="s">
        <v>17</v>
      </c>
      <c r="BU1463" t="s">
        <v>17</v>
      </c>
      <c r="BV1463" t="s">
        <v>17</v>
      </c>
      <c r="BW1463" t="s">
        <v>208</v>
      </c>
      <c r="BX1463" t="s">
        <v>209</v>
      </c>
      <c r="BY1463" t="s">
        <v>210</v>
      </c>
      <c r="BZ1463" t="s">
        <v>210</v>
      </c>
      <c r="CA1463" t="s">
        <v>210</v>
      </c>
      <c r="CB1463" t="s">
        <v>210</v>
      </c>
      <c r="CC1463">
        <v>5</v>
      </c>
      <c r="CD1463">
        <v>0</v>
      </c>
      <c r="CE1463">
        <v>0</v>
      </c>
      <c r="CF1463">
        <v>0</v>
      </c>
      <c r="CG1463">
        <v>0</v>
      </c>
      <c r="CH1463">
        <v>2</v>
      </c>
      <c r="CI1463">
        <v>1334.95</v>
      </c>
      <c r="CJ1463">
        <v>-0.282319</v>
      </c>
      <c r="CK1463">
        <v>7.8825</v>
      </c>
      <c r="CL1463">
        <v>9.46478</v>
      </c>
      <c r="CM1463">
        <v>30.0001</v>
      </c>
      <c r="CN1463">
        <v>9.25552</v>
      </c>
      <c r="CO1463">
        <v>9.53087</v>
      </c>
      <c r="CP1463">
        <v>-1</v>
      </c>
      <c r="CQ1463">
        <v>0</v>
      </c>
      <c r="CR1463">
        <v>100</v>
      </c>
      <c r="CS1463">
        <v>-999.9</v>
      </c>
      <c r="CT1463">
        <v>400</v>
      </c>
      <c r="CU1463">
        <v>8.60137</v>
      </c>
      <c r="CV1463">
        <v>103.902</v>
      </c>
      <c r="CW1463">
        <v>103.419</v>
      </c>
    </row>
    <row r="1464" spans="1:101">
      <c r="A1464">
        <v>1450</v>
      </c>
      <c r="B1464">
        <v>1550677520.8</v>
      </c>
      <c r="C1464">
        <v>4697</v>
      </c>
      <c r="D1464" t="s">
        <v>3121</v>
      </c>
      <c r="E1464" t="s">
        <v>3122</v>
      </c>
      <c r="F1464">
        <f>J1464+I1464+M1464*K1464</f>
        <v>0</v>
      </c>
      <c r="G1464">
        <f>(1000*AM1464)/(L1464*(AO1464+273.15))</f>
        <v>0</v>
      </c>
      <c r="H1464">
        <f>((G1464*F1464*(1-(AJ1464/1000)))/(100*K1464))*(BE1464/60)</f>
        <v>0</v>
      </c>
      <c r="I1464" t="s">
        <v>197</v>
      </c>
      <c r="J1464" t="s">
        <v>198</v>
      </c>
      <c r="K1464" t="s">
        <v>199</v>
      </c>
      <c r="L1464" t="s">
        <v>200</v>
      </c>
      <c r="M1464" t="s">
        <v>201</v>
      </c>
      <c r="N1464" t="s">
        <v>2602</v>
      </c>
      <c r="O1464" t="s">
        <v>203</v>
      </c>
      <c r="P1464" t="s">
        <v>1767</v>
      </c>
      <c r="Q1464">
        <v>1550677520.8</v>
      </c>
      <c r="R1464">
        <f>AL1464*Y1464*(AJ1464-AK1464)/(100*AF1464*(1000-Y1464*AJ1464))</f>
        <v>0</v>
      </c>
      <c r="S1464">
        <f>AL1464*Y1464*(AI1464-AH1464*(1000-Y1464*AK1464)/(1000-Y1464*AJ1464))/(100*AF1464)</f>
        <v>0</v>
      </c>
      <c r="T1464">
        <f>(U1464/V1464*100)</f>
        <v>0</v>
      </c>
      <c r="U1464">
        <f>AJ1464*(AM1464+AN1464)/1000</f>
        <v>0</v>
      </c>
      <c r="V1464">
        <f>0.61365*exp(17.502*AO1464/(240.97+AO1464))</f>
        <v>0</v>
      </c>
      <c r="W1464">
        <v>115</v>
      </c>
      <c r="X1464">
        <v>8</v>
      </c>
      <c r="Y1464">
        <f>IF(W1464*$H$11&gt;=AA1464,1.0,(AA1464/(AA1464-W1464*$H$11)))</f>
        <v>0</v>
      </c>
      <c r="Z1464">
        <f>(Y1464-1)*100</f>
        <v>0</v>
      </c>
      <c r="AA1464">
        <f>MAX(0,($B$11+$C$11*AR1464)/(1+$D$11*AR1464)*AM1464/(AO1464+273)*$E$11)</f>
        <v>0</v>
      </c>
      <c r="AB1464">
        <f>$B$9*AS1464+$C$9*AT1464</f>
        <v>0</v>
      </c>
      <c r="AC1464">
        <f>AB1464*AD1464</f>
        <v>0</v>
      </c>
      <c r="AD1464">
        <f>($B$9*$D$7+$C$9*$D$7)/($B$9+$C$9)</f>
        <v>0</v>
      </c>
      <c r="AE1464">
        <f>($B$9*$K$7+$C$9*$K$7)/($B$9+$C$9)</f>
        <v>0</v>
      </c>
      <c r="AF1464">
        <v>10</v>
      </c>
      <c r="AG1464">
        <v>1550677520.8</v>
      </c>
      <c r="AH1464">
        <v>400.929</v>
      </c>
      <c r="AI1464">
        <v>408.572</v>
      </c>
      <c r="AJ1464">
        <v>8.40843</v>
      </c>
      <c r="AK1464">
        <v>3.31451</v>
      </c>
      <c r="AL1464">
        <v>1432.67</v>
      </c>
      <c r="AM1464">
        <v>99.5182</v>
      </c>
      <c r="AN1464">
        <v>0.0240501</v>
      </c>
      <c r="AO1464">
        <v>7.68848</v>
      </c>
      <c r="AP1464">
        <v>999.9</v>
      </c>
      <c r="AQ1464">
        <v>999.9</v>
      </c>
      <c r="AR1464">
        <v>10021.9</v>
      </c>
      <c r="AS1464">
        <v>0</v>
      </c>
      <c r="AT1464">
        <v>49.6337</v>
      </c>
      <c r="AU1464">
        <v>0</v>
      </c>
      <c r="AV1464" t="s">
        <v>205</v>
      </c>
      <c r="AW1464">
        <v>0</v>
      </c>
      <c r="AX1464">
        <v>-1.442</v>
      </c>
      <c r="AY1464">
        <v>-0.036</v>
      </c>
      <c r="AZ1464">
        <v>0</v>
      </c>
      <c r="BA1464">
        <v>0</v>
      </c>
      <c r="BB1464">
        <v>0</v>
      </c>
      <c r="BC1464">
        <v>0</v>
      </c>
      <c r="BD1464">
        <v>403.59181147541</v>
      </c>
      <c r="BE1464">
        <v>1.34499681119288</v>
      </c>
      <c r="BF1464">
        <v>0.39553738775774</v>
      </c>
      <c r="BG1464">
        <v>-1</v>
      </c>
      <c r="BH1464">
        <v>0</v>
      </c>
      <c r="BI1464">
        <v>0</v>
      </c>
      <c r="BJ1464" t="s">
        <v>206</v>
      </c>
      <c r="BK1464">
        <v>1.88461</v>
      </c>
      <c r="BL1464">
        <v>1.88156</v>
      </c>
      <c r="BM1464">
        <v>1.88309</v>
      </c>
      <c r="BN1464">
        <v>1.88185</v>
      </c>
      <c r="BO1464">
        <v>1.88372</v>
      </c>
      <c r="BP1464">
        <v>1.88309</v>
      </c>
      <c r="BQ1464">
        <v>1.88477</v>
      </c>
      <c r="BR1464">
        <v>1.88231</v>
      </c>
      <c r="BS1464" t="s">
        <v>207</v>
      </c>
      <c r="BT1464" t="s">
        <v>17</v>
      </c>
      <c r="BU1464" t="s">
        <v>17</v>
      </c>
      <c r="BV1464" t="s">
        <v>17</v>
      </c>
      <c r="BW1464" t="s">
        <v>208</v>
      </c>
      <c r="BX1464" t="s">
        <v>209</v>
      </c>
      <c r="BY1464" t="s">
        <v>210</v>
      </c>
      <c r="BZ1464" t="s">
        <v>210</v>
      </c>
      <c r="CA1464" t="s">
        <v>210</v>
      </c>
      <c r="CB1464" t="s">
        <v>210</v>
      </c>
      <c r="CC1464">
        <v>5</v>
      </c>
      <c r="CD1464">
        <v>0</v>
      </c>
      <c r="CE1464">
        <v>0</v>
      </c>
      <c r="CF1464">
        <v>0</v>
      </c>
      <c r="CG1464">
        <v>0</v>
      </c>
      <c r="CH1464">
        <v>2</v>
      </c>
      <c r="CI1464">
        <v>1341.49</v>
      </c>
      <c r="CJ1464">
        <v>-0.282319</v>
      </c>
      <c r="CK1464">
        <v>7.88345</v>
      </c>
      <c r="CL1464">
        <v>9.46476</v>
      </c>
      <c r="CM1464">
        <v>30.0001</v>
      </c>
      <c r="CN1464">
        <v>9.25552</v>
      </c>
      <c r="CO1464">
        <v>9.53035</v>
      </c>
      <c r="CP1464">
        <v>-1</v>
      </c>
      <c r="CQ1464">
        <v>0</v>
      </c>
      <c r="CR1464">
        <v>100</v>
      </c>
      <c r="CS1464">
        <v>-999.9</v>
      </c>
      <c r="CT1464">
        <v>400</v>
      </c>
      <c r="CU1464">
        <v>8.60137</v>
      </c>
      <c r="CV1464">
        <v>103.903</v>
      </c>
      <c r="CW1464">
        <v>103.419</v>
      </c>
    </row>
    <row r="1465" spans="1:101">
      <c r="A1465">
        <v>1451</v>
      </c>
      <c r="B1465">
        <v>1550677522.8</v>
      </c>
      <c r="C1465">
        <v>4699</v>
      </c>
      <c r="D1465" t="s">
        <v>3123</v>
      </c>
      <c r="E1465" t="s">
        <v>3124</v>
      </c>
      <c r="F1465">
        <f>J1465+I1465+M1465*K1465</f>
        <v>0</v>
      </c>
      <c r="G1465">
        <f>(1000*AM1465)/(L1465*(AO1465+273.15))</f>
        <v>0</v>
      </c>
      <c r="H1465">
        <f>((G1465*F1465*(1-(AJ1465/1000)))/(100*K1465))*(BE1465/60)</f>
        <v>0</v>
      </c>
      <c r="I1465" t="s">
        <v>197</v>
      </c>
      <c r="J1465" t="s">
        <v>198</v>
      </c>
      <c r="K1465" t="s">
        <v>199</v>
      </c>
      <c r="L1465" t="s">
        <v>200</v>
      </c>
      <c r="M1465" t="s">
        <v>201</v>
      </c>
      <c r="N1465" t="s">
        <v>2602</v>
      </c>
      <c r="O1465" t="s">
        <v>203</v>
      </c>
      <c r="P1465" t="s">
        <v>1767</v>
      </c>
      <c r="Q1465">
        <v>1550677522.8</v>
      </c>
      <c r="R1465">
        <f>AL1465*Y1465*(AJ1465-AK1465)/(100*AF1465*(1000-Y1465*AJ1465))</f>
        <v>0</v>
      </c>
      <c r="S1465">
        <f>AL1465*Y1465*(AI1465-AH1465*(1000-Y1465*AK1465)/(1000-Y1465*AJ1465))/(100*AF1465)</f>
        <v>0</v>
      </c>
      <c r="T1465">
        <f>(U1465/V1465*100)</f>
        <v>0</v>
      </c>
      <c r="U1465">
        <f>AJ1465*(AM1465+AN1465)/1000</f>
        <v>0</v>
      </c>
      <c r="V1465">
        <f>0.61365*exp(17.502*AO1465/(240.97+AO1465))</f>
        <v>0</v>
      </c>
      <c r="W1465">
        <v>116</v>
      </c>
      <c r="X1465">
        <v>8</v>
      </c>
      <c r="Y1465">
        <f>IF(W1465*$H$11&gt;=AA1465,1.0,(AA1465/(AA1465-W1465*$H$11)))</f>
        <v>0</v>
      </c>
      <c r="Z1465">
        <f>(Y1465-1)*100</f>
        <v>0</v>
      </c>
      <c r="AA1465">
        <f>MAX(0,($B$11+$C$11*AR1465)/(1+$D$11*AR1465)*AM1465/(AO1465+273)*$E$11)</f>
        <v>0</v>
      </c>
      <c r="AB1465">
        <f>$B$9*AS1465+$C$9*AT1465</f>
        <v>0</v>
      </c>
      <c r="AC1465">
        <f>AB1465*AD1465</f>
        <v>0</v>
      </c>
      <c r="AD1465">
        <f>($B$9*$D$7+$C$9*$D$7)/($B$9+$C$9)</f>
        <v>0</v>
      </c>
      <c r="AE1465">
        <f>($B$9*$K$7+$C$9*$K$7)/($B$9+$C$9)</f>
        <v>0</v>
      </c>
      <c r="AF1465">
        <v>10</v>
      </c>
      <c r="AG1465">
        <v>1550677522.8</v>
      </c>
      <c r="AH1465">
        <v>400.983</v>
      </c>
      <c r="AI1465">
        <v>408.582</v>
      </c>
      <c r="AJ1465">
        <v>8.4144</v>
      </c>
      <c r="AK1465">
        <v>3.31437</v>
      </c>
      <c r="AL1465">
        <v>1432.67</v>
      </c>
      <c r="AM1465">
        <v>99.5171</v>
      </c>
      <c r="AN1465">
        <v>0.024055</v>
      </c>
      <c r="AO1465">
        <v>7.67712</v>
      </c>
      <c r="AP1465">
        <v>999.9</v>
      </c>
      <c r="AQ1465">
        <v>999.9</v>
      </c>
      <c r="AR1465">
        <v>9994.38</v>
      </c>
      <c r="AS1465">
        <v>0</v>
      </c>
      <c r="AT1465">
        <v>49.6323</v>
      </c>
      <c r="AU1465">
        <v>0</v>
      </c>
      <c r="AV1465" t="s">
        <v>205</v>
      </c>
      <c r="AW1465">
        <v>0</v>
      </c>
      <c r="AX1465">
        <v>-1.442</v>
      </c>
      <c r="AY1465">
        <v>-0.036</v>
      </c>
      <c r="AZ1465">
        <v>0</v>
      </c>
      <c r="BA1465">
        <v>0</v>
      </c>
      <c r="BB1465">
        <v>0</v>
      </c>
      <c r="BC1465">
        <v>0</v>
      </c>
      <c r="BD1465">
        <v>403.636221311475</v>
      </c>
      <c r="BE1465">
        <v>1.37138466927277</v>
      </c>
      <c r="BF1465">
        <v>0.403113426503991</v>
      </c>
      <c r="BG1465">
        <v>-1</v>
      </c>
      <c r="BH1465">
        <v>0</v>
      </c>
      <c r="BI1465">
        <v>0</v>
      </c>
      <c r="BJ1465" t="s">
        <v>206</v>
      </c>
      <c r="BK1465">
        <v>1.88461</v>
      </c>
      <c r="BL1465">
        <v>1.88156</v>
      </c>
      <c r="BM1465">
        <v>1.88309</v>
      </c>
      <c r="BN1465">
        <v>1.88184</v>
      </c>
      <c r="BO1465">
        <v>1.88371</v>
      </c>
      <c r="BP1465">
        <v>1.88309</v>
      </c>
      <c r="BQ1465">
        <v>1.88477</v>
      </c>
      <c r="BR1465">
        <v>1.88231</v>
      </c>
      <c r="BS1465" t="s">
        <v>207</v>
      </c>
      <c r="BT1465" t="s">
        <v>17</v>
      </c>
      <c r="BU1465" t="s">
        <v>17</v>
      </c>
      <c r="BV1465" t="s">
        <v>17</v>
      </c>
      <c r="BW1465" t="s">
        <v>208</v>
      </c>
      <c r="BX1465" t="s">
        <v>209</v>
      </c>
      <c r="BY1465" t="s">
        <v>210</v>
      </c>
      <c r="BZ1465" t="s">
        <v>210</v>
      </c>
      <c r="CA1465" t="s">
        <v>210</v>
      </c>
      <c r="CB1465" t="s">
        <v>210</v>
      </c>
      <c r="CC1465">
        <v>5</v>
      </c>
      <c r="CD1465">
        <v>0</v>
      </c>
      <c r="CE1465">
        <v>0</v>
      </c>
      <c r="CF1465">
        <v>0</v>
      </c>
      <c r="CG1465">
        <v>0</v>
      </c>
      <c r="CH1465">
        <v>2</v>
      </c>
      <c r="CI1465">
        <v>1340.6</v>
      </c>
      <c r="CJ1465">
        <v>-0.282319</v>
      </c>
      <c r="CK1465">
        <v>7.88448</v>
      </c>
      <c r="CL1465">
        <v>9.46421</v>
      </c>
      <c r="CM1465">
        <v>30.0001</v>
      </c>
      <c r="CN1465">
        <v>9.25521</v>
      </c>
      <c r="CO1465">
        <v>9.5298</v>
      </c>
      <c r="CP1465">
        <v>-1</v>
      </c>
      <c r="CQ1465">
        <v>0</v>
      </c>
      <c r="CR1465">
        <v>100</v>
      </c>
      <c r="CS1465">
        <v>-999.9</v>
      </c>
      <c r="CT1465">
        <v>400</v>
      </c>
      <c r="CU1465">
        <v>8.60137</v>
      </c>
      <c r="CV1465">
        <v>103.903</v>
      </c>
      <c r="CW1465">
        <v>103.42</v>
      </c>
    </row>
    <row r="1466" spans="1:101">
      <c r="A1466">
        <v>1452</v>
      </c>
      <c r="B1466">
        <v>1550677524.8</v>
      </c>
      <c r="C1466">
        <v>4701</v>
      </c>
      <c r="D1466" t="s">
        <v>3125</v>
      </c>
      <c r="E1466" t="s">
        <v>3126</v>
      </c>
      <c r="F1466">
        <f>J1466+I1466+M1466*K1466</f>
        <v>0</v>
      </c>
      <c r="G1466">
        <f>(1000*AM1466)/(L1466*(AO1466+273.15))</f>
        <v>0</v>
      </c>
      <c r="H1466">
        <f>((G1466*F1466*(1-(AJ1466/1000)))/(100*K1466))*(BE1466/60)</f>
        <v>0</v>
      </c>
      <c r="I1466" t="s">
        <v>197</v>
      </c>
      <c r="J1466" t="s">
        <v>198</v>
      </c>
      <c r="K1466" t="s">
        <v>199</v>
      </c>
      <c r="L1466" t="s">
        <v>200</v>
      </c>
      <c r="M1466" t="s">
        <v>201</v>
      </c>
      <c r="N1466" t="s">
        <v>2602</v>
      </c>
      <c r="O1466" t="s">
        <v>203</v>
      </c>
      <c r="P1466" t="s">
        <v>1767</v>
      </c>
      <c r="Q1466">
        <v>1550677524.8</v>
      </c>
      <c r="R1466">
        <f>AL1466*Y1466*(AJ1466-AK1466)/(100*AF1466*(1000-Y1466*AJ1466))</f>
        <v>0</v>
      </c>
      <c r="S1466">
        <f>AL1466*Y1466*(AI1466-AH1466*(1000-Y1466*AK1466)/(1000-Y1466*AJ1466))/(100*AF1466)</f>
        <v>0</v>
      </c>
      <c r="T1466">
        <f>(U1466/V1466*100)</f>
        <v>0</v>
      </c>
      <c r="U1466">
        <f>AJ1466*(AM1466+AN1466)/1000</f>
        <v>0</v>
      </c>
      <c r="V1466">
        <f>0.61365*exp(17.502*AO1466/(240.97+AO1466))</f>
        <v>0</v>
      </c>
      <c r="W1466">
        <v>145</v>
      </c>
      <c r="X1466">
        <v>10</v>
      </c>
      <c r="Y1466">
        <f>IF(W1466*$H$11&gt;=AA1466,1.0,(AA1466/(AA1466-W1466*$H$11)))</f>
        <v>0</v>
      </c>
      <c r="Z1466">
        <f>(Y1466-1)*100</f>
        <v>0</v>
      </c>
      <c r="AA1466">
        <f>MAX(0,($B$11+$C$11*AR1466)/(1+$D$11*AR1466)*AM1466/(AO1466+273)*$E$11)</f>
        <v>0</v>
      </c>
      <c r="AB1466">
        <f>$B$9*AS1466+$C$9*AT1466</f>
        <v>0</v>
      </c>
      <c r="AC1466">
        <f>AB1466*AD1466</f>
        <v>0</v>
      </c>
      <c r="AD1466">
        <f>($B$9*$D$7+$C$9*$D$7)/($B$9+$C$9)</f>
        <v>0</v>
      </c>
      <c r="AE1466">
        <f>($B$9*$K$7+$C$9*$K$7)/($B$9+$C$9)</f>
        <v>0</v>
      </c>
      <c r="AF1466">
        <v>10</v>
      </c>
      <c r="AG1466">
        <v>1550677524.8</v>
      </c>
      <c r="AH1466">
        <v>400.974</v>
      </c>
      <c r="AI1466">
        <v>408.571</v>
      </c>
      <c r="AJ1466">
        <v>8.42079</v>
      </c>
      <c r="AK1466">
        <v>3.31342</v>
      </c>
      <c r="AL1466">
        <v>1432.76</v>
      </c>
      <c r="AM1466">
        <v>99.5181</v>
      </c>
      <c r="AN1466">
        <v>0.0239894</v>
      </c>
      <c r="AO1466">
        <v>7.6736</v>
      </c>
      <c r="AP1466">
        <v>999.9</v>
      </c>
      <c r="AQ1466">
        <v>999.9</v>
      </c>
      <c r="AR1466">
        <v>9980</v>
      </c>
      <c r="AS1466">
        <v>0</v>
      </c>
      <c r="AT1466">
        <v>49.6323</v>
      </c>
      <c r="AU1466">
        <v>0</v>
      </c>
      <c r="AV1466" t="s">
        <v>205</v>
      </c>
      <c r="AW1466">
        <v>0</v>
      </c>
      <c r="AX1466">
        <v>-1.442</v>
      </c>
      <c r="AY1466">
        <v>-0.036</v>
      </c>
      <c r="AZ1466">
        <v>0</v>
      </c>
      <c r="BA1466">
        <v>0</v>
      </c>
      <c r="BB1466">
        <v>0</v>
      </c>
      <c r="BC1466">
        <v>0</v>
      </c>
      <c r="BD1466">
        <v>403.68118852459</v>
      </c>
      <c r="BE1466">
        <v>1.38657356891953</v>
      </c>
      <c r="BF1466">
        <v>0.407472121785342</v>
      </c>
      <c r="BG1466">
        <v>-1</v>
      </c>
      <c r="BH1466">
        <v>0</v>
      </c>
      <c r="BI1466">
        <v>0</v>
      </c>
      <c r="BJ1466" t="s">
        <v>206</v>
      </c>
      <c r="BK1466">
        <v>1.88461</v>
      </c>
      <c r="BL1466">
        <v>1.88156</v>
      </c>
      <c r="BM1466">
        <v>1.88309</v>
      </c>
      <c r="BN1466">
        <v>1.88183</v>
      </c>
      <c r="BO1466">
        <v>1.88373</v>
      </c>
      <c r="BP1466">
        <v>1.88309</v>
      </c>
      <c r="BQ1466">
        <v>1.88477</v>
      </c>
      <c r="BR1466">
        <v>1.88231</v>
      </c>
      <c r="BS1466" t="s">
        <v>207</v>
      </c>
      <c r="BT1466" t="s">
        <v>17</v>
      </c>
      <c r="BU1466" t="s">
        <v>17</v>
      </c>
      <c r="BV1466" t="s">
        <v>17</v>
      </c>
      <c r="BW1466" t="s">
        <v>208</v>
      </c>
      <c r="BX1466" t="s">
        <v>209</v>
      </c>
      <c r="BY1466" t="s">
        <v>210</v>
      </c>
      <c r="BZ1466" t="s">
        <v>210</v>
      </c>
      <c r="CA1466" t="s">
        <v>210</v>
      </c>
      <c r="CB1466" t="s">
        <v>210</v>
      </c>
      <c r="CC1466">
        <v>5</v>
      </c>
      <c r="CD1466">
        <v>0</v>
      </c>
      <c r="CE1466">
        <v>0</v>
      </c>
      <c r="CF1466">
        <v>0</v>
      </c>
      <c r="CG1466">
        <v>0</v>
      </c>
      <c r="CH1466">
        <v>2</v>
      </c>
      <c r="CI1466">
        <v>1319.07</v>
      </c>
      <c r="CJ1466">
        <v>-0.282319</v>
      </c>
      <c r="CK1466">
        <v>7.88558</v>
      </c>
      <c r="CL1466">
        <v>9.46368</v>
      </c>
      <c r="CM1466">
        <v>30.0001</v>
      </c>
      <c r="CN1466">
        <v>9.25464</v>
      </c>
      <c r="CO1466">
        <v>9.52978</v>
      </c>
      <c r="CP1466">
        <v>-1</v>
      </c>
      <c r="CQ1466">
        <v>0</v>
      </c>
      <c r="CR1466">
        <v>100</v>
      </c>
      <c r="CS1466">
        <v>-999.9</v>
      </c>
      <c r="CT1466">
        <v>400</v>
      </c>
      <c r="CU1466">
        <v>8.60137</v>
      </c>
      <c r="CV1466">
        <v>103.902</v>
      </c>
      <c r="CW1466">
        <v>103.419</v>
      </c>
    </row>
    <row r="1467" spans="1:101">
      <c r="A1467">
        <v>1453</v>
      </c>
      <c r="B1467">
        <v>1550677526.8</v>
      </c>
      <c r="C1467">
        <v>4703</v>
      </c>
      <c r="D1467" t="s">
        <v>3127</v>
      </c>
      <c r="E1467" t="s">
        <v>3128</v>
      </c>
      <c r="F1467">
        <f>J1467+I1467+M1467*K1467</f>
        <v>0</v>
      </c>
      <c r="G1467">
        <f>(1000*AM1467)/(L1467*(AO1467+273.15))</f>
        <v>0</v>
      </c>
      <c r="H1467">
        <f>((G1467*F1467*(1-(AJ1467/1000)))/(100*K1467))*(BE1467/60)</f>
        <v>0</v>
      </c>
      <c r="I1467" t="s">
        <v>197</v>
      </c>
      <c r="J1467" t="s">
        <v>198</v>
      </c>
      <c r="K1467" t="s">
        <v>199</v>
      </c>
      <c r="L1467" t="s">
        <v>200</v>
      </c>
      <c r="M1467" t="s">
        <v>201</v>
      </c>
      <c r="N1467" t="s">
        <v>2602</v>
      </c>
      <c r="O1467" t="s">
        <v>203</v>
      </c>
      <c r="P1467" t="s">
        <v>1767</v>
      </c>
      <c r="Q1467">
        <v>1550677526.8</v>
      </c>
      <c r="R1467">
        <f>AL1467*Y1467*(AJ1467-AK1467)/(100*AF1467*(1000-Y1467*AJ1467))</f>
        <v>0</v>
      </c>
      <c r="S1467">
        <f>AL1467*Y1467*(AI1467-AH1467*(1000-Y1467*AK1467)/(1000-Y1467*AJ1467))/(100*AF1467)</f>
        <v>0</v>
      </c>
      <c r="T1467">
        <f>(U1467/V1467*100)</f>
        <v>0</v>
      </c>
      <c r="U1467">
        <f>AJ1467*(AM1467+AN1467)/1000</f>
        <v>0</v>
      </c>
      <c r="V1467">
        <f>0.61365*exp(17.502*AO1467/(240.97+AO1467))</f>
        <v>0</v>
      </c>
      <c r="W1467">
        <v>138</v>
      </c>
      <c r="X1467">
        <v>10</v>
      </c>
      <c r="Y1467">
        <f>IF(W1467*$H$11&gt;=AA1467,1.0,(AA1467/(AA1467-W1467*$H$11)))</f>
        <v>0</v>
      </c>
      <c r="Z1467">
        <f>(Y1467-1)*100</f>
        <v>0</v>
      </c>
      <c r="AA1467">
        <f>MAX(0,($B$11+$C$11*AR1467)/(1+$D$11*AR1467)*AM1467/(AO1467+273)*$E$11)</f>
        <v>0</v>
      </c>
      <c r="AB1467">
        <f>$B$9*AS1467+$C$9*AT1467</f>
        <v>0</v>
      </c>
      <c r="AC1467">
        <f>AB1467*AD1467</f>
        <v>0</v>
      </c>
      <c r="AD1467">
        <f>($B$9*$D$7+$C$9*$D$7)/($B$9+$C$9)</f>
        <v>0</v>
      </c>
      <c r="AE1467">
        <f>($B$9*$K$7+$C$9*$K$7)/($B$9+$C$9)</f>
        <v>0</v>
      </c>
      <c r="AF1467">
        <v>10</v>
      </c>
      <c r="AG1467">
        <v>1550677526.8</v>
      </c>
      <c r="AH1467">
        <v>401.005</v>
      </c>
      <c r="AI1467">
        <v>408.553</v>
      </c>
      <c r="AJ1467">
        <v>8.42603</v>
      </c>
      <c r="AK1467">
        <v>3.31342</v>
      </c>
      <c r="AL1467">
        <v>1432.81</v>
      </c>
      <c r="AM1467">
        <v>99.5196</v>
      </c>
      <c r="AN1467">
        <v>0.0239683</v>
      </c>
      <c r="AO1467">
        <v>7.67544</v>
      </c>
      <c r="AP1467">
        <v>999.9</v>
      </c>
      <c r="AQ1467">
        <v>999.9</v>
      </c>
      <c r="AR1467">
        <v>9981.88</v>
      </c>
      <c r="AS1467">
        <v>0</v>
      </c>
      <c r="AT1467">
        <v>49.6323</v>
      </c>
      <c r="AU1467">
        <v>0</v>
      </c>
      <c r="AV1467" t="s">
        <v>205</v>
      </c>
      <c r="AW1467">
        <v>0</v>
      </c>
      <c r="AX1467">
        <v>-1.442</v>
      </c>
      <c r="AY1467">
        <v>-0.036</v>
      </c>
      <c r="AZ1467">
        <v>0</v>
      </c>
      <c r="BA1467">
        <v>0</v>
      </c>
      <c r="BB1467">
        <v>0</v>
      </c>
      <c r="BC1467">
        <v>0</v>
      </c>
      <c r="BD1467">
        <v>403.725827868852</v>
      </c>
      <c r="BE1467">
        <v>1.38978074885749</v>
      </c>
      <c r="BF1467">
        <v>0.408376848877036</v>
      </c>
      <c r="BG1467">
        <v>-1</v>
      </c>
      <c r="BH1467">
        <v>0</v>
      </c>
      <c r="BI1467">
        <v>0</v>
      </c>
      <c r="BJ1467" t="s">
        <v>206</v>
      </c>
      <c r="BK1467">
        <v>1.88461</v>
      </c>
      <c r="BL1467">
        <v>1.88156</v>
      </c>
      <c r="BM1467">
        <v>1.88309</v>
      </c>
      <c r="BN1467">
        <v>1.88185</v>
      </c>
      <c r="BO1467">
        <v>1.88373</v>
      </c>
      <c r="BP1467">
        <v>1.88309</v>
      </c>
      <c r="BQ1467">
        <v>1.88477</v>
      </c>
      <c r="BR1467">
        <v>1.88231</v>
      </c>
      <c r="BS1467" t="s">
        <v>207</v>
      </c>
      <c r="BT1467" t="s">
        <v>17</v>
      </c>
      <c r="BU1467" t="s">
        <v>17</v>
      </c>
      <c r="BV1467" t="s">
        <v>17</v>
      </c>
      <c r="BW1467" t="s">
        <v>208</v>
      </c>
      <c r="BX1467" t="s">
        <v>209</v>
      </c>
      <c r="BY1467" t="s">
        <v>210</v>
      </c>
      <c r="BZ1467" t="s">
        <v>210</v>
      </c>
      <c r="CA1467" t="s">
        <v>210</v>
      </c>
      <c r="CB1467" t="s">
        <v>210</v>
      </c>
      <c r="CC1467">
        <v>5</v>
      </c>
      <c r="CD1467">
        <v>0</v>
      </c>
      <c r="CE1467">
        <v>0</v>
      </c>
      <c r="CF1467">
        <v>0</v>
      </c>
      <c r="CG1467">
        <v>0</v>
      </c>
      <c r="CH1467">
        <v>2</v>
      </c>
      <c r="CI1467">
        <v>1324.39</v>
      </c>
      <c r="CJ1467">
        <v>-0.282319</v>
      </c>
      <c r="CK1467">
        <v>7.8866</v>
      </c>
      <c r="CL1467">
        <v>9.46368</v>
      </c>
      <c r="CM1467">
        <v>30</v>
      </c>
      <c r="CN1467">
        <v>9.25439</v>
      </c>
      <c r="CO1467">
        <v>9.52924</v>
      </c>
      <c r="CP1467">
        <v>-1</v>
      </c>
      <c r="CQ1467">
        <v>0</v>
      </c>
      <c r="CR1467">
        <v>100</v>
      </c>
      <c r="CS1467">
        <v>-999.9</v>
      </c>
      <c r="CT1467">
        <v>400</v>
      </c>
      <c r="CU1467">
        <v>8.60137</v>
      </c>
      <c r="CV1467">
        <v>103.902</v>
      </c>
      <c r="CW1467">
        <v>103.42</v>
      </c>
    </row>
    <row r="1468" spans="1:101">
      <c r="A1468">
        <v>1454</v>
      </c>
      <c r="B1468">
        <v>1550677528.8</v>
      </c>
      <c r="C1468">
        <v>4705</v>
      </c>
      <c r="D1468" t="s">
        <v>3129</v>
      </c>
      <c r="E1468" t="s">
        <v>3130</v>
      </c>
      <c r="F1468">
        <f>J1468+I1468+M1468*K1468</f>
        <v>0</v>
      </c>
      <c r="G1468">
        <f>(1000*AM1468)/(L1468*(AO1468+273.15))</f>
        <v>0</v>
      </c>
      <c r="H1468">
        <f>((G1468*F1468*(1-(AJ1468/1000)))/(100*K1468))*(BE1468/60)</f>
        <v>0</v>
      </c>
      <c r="I1468" t="s">
        <v>197</v>
      </c>
      <c r="J1468" t="s">
        <v>198</v>
      </c>
      <c r="K1468" t="s">
        <v>199</v>
      </c>
      <c r="L1468" t="s">
        <v>200</v>
      </c>
      <c r="M1468" t="s">
        <v>201</v>
      </c>
      <c r="N1468" t="s">
        <v>2602</v>
      </c>
      <c r="O1468" t="s">
        <v>203</v>
      </c>
      <c r="P1468" t="s">
        <v>1767</v>
      </c>
      <c r="Q1468">
        <v>1550677528.8</v>
      </c>
      <c r="R1468">
        <f>AL1468*Y1468*(AJ1468-AK1468)/(100*AF1468*(1000-Y1468*AJ1468))</f>
        <v>0</v>
      </c>
      <c r="S1468">
        <f>AL1468*Y1468*(AI1468-AH1468*(1000-Y1468*AK1468)/(1000-Y1468*AJ1468))/(100*AF1468)</f>
        <v>0</v>
      </c>
      <c r="T1468">
        <f>(U1468/V1468*100)</f>
        <v>0</v>
      </c>
      <c r="U1468">
        <f>AJ1468*(AM1468+AN1468)/1000</f>
        <v>0</v>
      </c>
      <c r="V1468">
        <f>0.61365*exp(17.502*AO1468/(240.97+AO1468))</f>
        <v>0</v>
      </c>
      <c r="W1468">
        <v>136</v>
      </c>
      <c r="X1468">
        <v>9</v>
      </c>
      <c r="Y1468">
        <f>IF(W1468*$H$11&gt;=AA1468,1.0,(AA1468/(AA1468-W1468*$H$11)))</f>
        <v>0</v>
      </c>
      <c r="Z1468">
        <f>(Y1468-1)*100</f>
        <v>0</v>
      </c>
      <c r="AA1468">
        <f>MAX(0,($B$11+$C$11*AR1468)/(1+$D$11*AR1468)*AM1468/(AO1468+273)*$E$11)</f>
        <v>0</v>
      </c>
      <c r="AB1468">
        <f>$B$9*AS1468+$C$9*AT1468</f>
        <v>0</v>
      </c>
      <c r="AC1468">
        <f>AB1468*AD1468</f>
        <v>0</v>
      </c>
      <c r="AD1468">
        <f>($B$9*$D$7+$C$9*$D$7)/($B$9+$C$9)</f>
        <v>0</v>
      </c>
      <c r="AE1468">
        <f>($B$9*$K$7+$C$9*$K$7)/($B$9+$C$9)</f>
        <v>0</v>
      </c>
      <c r="AF1468">
        <v>10</v>
      </c>
      <c r="AG1468">
        <v>1550677528.8</v>
      </c>
      <c r="AH1468">
        <v>401.04</v>
      </c>
      <c r="AI1468">
        <v>408.565</v>
      </c>
      <c r="AJ1468">
        <v>8.4319</v>
      </c>
      <c r="AK1468">
        <v>3.31364</v>
      </c>
      <c r="AL1468">
        <v>1433.02</v>
      </c>
      <c r="AM1468">
        <v>99.5191</v>
      </c>
      <c r="AN1468">
        <v>0.0239702</v>
      </c>
      <c r="AO1468">
        <v>7.6848</v>
      </c>
      <c r="AP1468">
        <v>999.9</v>
      </c>
      <c r="AQ1468">
        <v>999.9</v>
      </c>
      <c r="AR1468">
        <v>9974.38</v>
      </c>
      <c r="AS1468">
        <v>0</v>
      </c>
      <c r="AT1468">
        <v>49.62</v>
      </c>
      <c r="AU1468">
        <v>0</v>
      </c>
      <c r="AV1468" t="s">
        <v>205</v>
      </c>
      <c r="AW1468">
        <v>0</v>
      </c>
      <c r="AX1468">
        <v>-1.442</v>
      </c>
      <c r="AY1468">
        <v>-0.036</v>
      </c>
      <c r="AZ1468">
        <v>0</v>
      </c>
      <c r="BA1468">
        <v>0</v>
      </c>
      <c r="BB1468">
        <v>0</v>
      </c>
      <c r="BC1468">
        <v>0</v>
      </c>
      <c r="BD1468">
        <v>403.770819672131</v>
      </c>
      <c r="BE1468">
        <v>1.38691577914285</v>
      </c>
      <c r="BF1468">
        <v>0.407557599597966</v>
      </c>
      <c r="BG1468">
        <v>-1</v>
      </c>
      <c r="BH1468">
        <v>0</v>
      </c>
      <c r="BI1468">
        <v>0</v>
      </c>
      <c r="BJ1468" t="s">
        <v>206</v>
      </c>
      <c r="BK1468">
        <v>1.88461</v>
      </c>
      <c r="BL1468">
        <v>1.88156</v>
      </c>
      <c r="BM1468">
        <v>1.88309</v>
      </c>
      <c r="BN1468">
        <v>1.88185</v>
      </c>
      <c r="BO1468">
        <v>1.88371</v>
      </c>
      <c r="BP1468">
        <v>1.88308</v>
      </c>
      <c r="BQ1468">
        <v>1.88477</v>
      </c>
      <c r="BR1468">
        <v>1.88231</v>
      </c>
      <c r="BS1468" t="s">
        <v>207</v>
      </c>
      <c r="BT1468" t="s">
        <v>17</v>
      </c>
      <c r="BU1468" t="s">
        <v>17</v>
      </c>
      <c r="BV1468" t="s">
        <v>17</v>
      </c>
      <c r="BW1468" t="s">
        <v>208</v>
      </c>
      <c r="BX1468" t="s">
        <v>209</v>
      </c>
      <c r="BY1468" t="s">
        <v>210</v>
      </c>
      <c r="BZ1468" t="s">
        <v>210</v>
      </c>
      <c r="CA1468" t="s">
        <v>210</v>
      </c>
      <c r="CB1468" t="s">
        <v>210</v>
      </c>
      <c r="CC1468">
        <v>5</v>
      </c>
      <c r="CD1468">
        <v>0</v>
      </c>
      <c r="CE1468">
        <v>0</v>
      </c>
      <c r="CF1468">
        <v>0</v>
      </c>
      <c r="CG1468">
        <v>0</v>
      </c>
      <c r="CH1468">
        <v>2</v>
      </c>
      <c r="CI1468">
        <v>1325.89</v>
      </c>
      <c r="CJ1468">
        <v>-0.282319</v>
      </c>
      <c r="CK1468">
        <v>7.88753</v>
      </c>
      <c r="CL1468">
        <v>9.46338</v>
      </c>
      <c r="CM1468">
        <v>30.0001</v>
      </c>
      <c r="CN1468">
        <v>9.25439</v>
      </c>
      <c r="CO1468">
        <v>9.52868</v>
      </c>
      <c r="CP1468">
        <v>-1</v>
      </c>
      <c r="CQ1468">
        <v>0</v>
      </c>
      <c r="CR1468">
        <v>100</v>
      </c>
      <c r="CS1468">
        <v>-999.9</v>
      </c>
      <c r="CT1468">
        <v>400</v>
      </c>
      <c r="CU1468">
        <v>8.60137</v>
      </c>
      <c r="CV1468">
        <v>103.902</v>
      </c>
      <c r="CW1468">
        <v>103.42</v>
      </c>
    </row>
    <row r="1469" spans="1:101">
      <c r="A1469">
        <v>1455</v>
      </c>
      <c r="B1469">
        <v>1550677530.8</v>
      </c>
      <c r="C1469">
        <v>4707</v>
      </c>
      <c r="D1469" t="s">
        <v>3131</v>
      </c>
      <c r="E1469" t="s">
        <v>3132</v>
      </c>
      <c r="F1469">
        <f>J1469+I1469+M1469*K1469</f>
        <v>0</v>
      </c>
      <c r="G1469">
        <f>(1000*AM1469)/(L1469*(AO1469+273.15))</f>
        <v>0</v>
      </c>
      <c r="H1469">
        <f>((G1469*F1469*(1-(AJ1469/1000)))/(100*K1469))*(BE1469/60)</f>
        <v>0</v>
      </c>
      <c r="I1469" t="s">
        <v>197</v>
      </c>
      <c r="J1469" t="s">
        <v>198</v>
      </c>
      <c r="K1469" t="s">
        <v>199</v>
      </c>
      <c r="L1469" t="s">
        <v>200</v>
      </c>
      <c r="M1469" t="s">
        <v>201</v>
      </c>
      <c r="N1469" t="s">
        <v>2602</v>
      </c>
      <c r="O1469" t="s">
        <v>203</v>
      </c>
      <c r="P1469" t="s">
        <v>1767</v>
      </c>
      <c r="Q1469">
        <v>1550677530.8</v>
      </c>
      <c r="R1469">
        <f>AL1469*Y1469*(AJ1469-AK1469)/(100*AF1469*(1000-Y1469*AJ1469))</f>
        <v>0</v>
      </c>
      <c r="S1469">
        <f>AL1469*Y1469*(AI1469-AH1469*(1000-Y1469*AK1469)/(1000-Y1469*AJ1469))/(100*AF1469)</f>
        <v>0</v>
      </c>
      <c r="T1469">
        <f>(U1469/V1469*100)</f>
        <v>0</v>
      </c>
      <c r="U1469">
        <f>AJ1469*(AM1469+AN1469)/1000</f>
        <v>0</v>
      </c>
      <c r="V1469">
        <f>0.61365*exp(17.502*AO1469/(240.97+AO1469))</f>
        <v>0</v>
      </c>
      <c r="W1469">
        <v>141</v>
      </c>
      <c r="X1469">
        <v>10</v>
      </c>
      <c r="Y1469">
        <f>IF(W1469*$H$11&gt;=AA1469,1.0,(AA1469/(AA1469-W1469*$H$11)))</f>
        <v>0</v>
      </c>
      <c r="Z1469">
        <f>(Y1469-1)*100</f>
        <v>0</v>
      </c>
      <c r="AA1469">
        <f>MAX(0,($B$11+$C$11*AR1469)/(1+$D$11*AR1469)*AM1469/(AO1469+273)*$E$11)</f>
        <v>0</v>
      </c>
      <c r="AB1469">
        <f>$B$9*AS1469+$C$9*AT1469</f>
        <v>0</v>
      </c>
      <c r="AC1469">
        <f>AB1469*AD1469</f>
        <v>0</v>
      </c>
      <c r="AD1469">
        <f>($B$9*$D$7+$C$9*$D$7)/($B$9+$C$9)</f>
        <v>0</v>
      </c>
      <c r="AE1469">
        <f>($B$9*$K$7+$C$9*$K$7)/($B$9+$C$9)</f>
        <v>0</v>
      </c>
      <c r="AF1469">
        <v>10</v>
      </c>
      <c r="AG1469">
        <v>1550677530.8</v>
      </c>
      <c r="AH1469">
        <v>401.091</v>
      </c>
      <c r="AI1469">
        <v>408.569</v>
      </c>
      <c r="AJ1469">
        <v>8.43662</v>
      </c>
      <c r="AK1469">
        <v>3.31282</v>
      </c>
      <c r="AL1469">
        <v>1432.91</v>
      </c>
      <c r="AM1469">
        <v>99.5188</v>
      </c>
      <c r="AN1469">
        <v>0.0238605</v>
      </c>
      <c r="AO1469">
        <v>7.68183</v>
      </c>
      <c r="AP1469">
        <v>999.9</v>
      </c>
      <c r="AQ1469">
        <v>999.9</v>
      </c>
      <c r="AR1469">
        <v>10001.9</v>
      </c>
      <c r="AS1469">
        <v>0</v>
      </c>
      <c r="AT1469">
        <v>49.5556</v>
      </c>
      <c r="AU1469">
        <v>0</v>
      </c>
      <c r="AV1469" t="s">
        <v>205</v>
      </c>
      <c r="AW1469">
        <v>0</v>
      </c>
      <c r="AX1469">
        <v>-1.442</v>
      </c>
      <c r="AY1469">
        <v>-0.036</v>
      </c>
      <c r="AZ1469">
        <v>0</v>
      </c>
      <c r="BA1469">
        <v>0</v>
      </c>
      <c r="BB1469">
        <v>0</v>
      </c>
      <c r="BC1469">
        <v>0</v>
      </c>
      <c r="BD1469">
        <v>403.816368852459</v>
      </c>
      <c r="BE1469">
        <v>1.37577352530061</v>
      </c>
      <c r="BF1469">
        <v>0.404327577809592</v>
      </c>
      <c r="BG1469">
        <v>-1</v>
      </c>
      <c r="BH1469">
        <v>0</v>
      </c>
      <c r="BI1469">
        <v>0</v>
      </c>
      <c r="BJ1469" t="s">
        <v>206</v>
      </c>
      <c r="BK1469">
        <v>1.88461</v>
      </c>
      <c r="BL1469">
        <v>1.88156</v>
      </c>
      <c r="BM1469">
        <v>1.88309</v>
      </c>
      <c r="BN1469">
        <v>1.88184</v>
      </c>
      <c r="BO1469">
        <v>1.88371</v>
      </c>
      <c r="BP1469">
        <v>1.88307</v>
      </c>
      <c r="BQ1469">
        <v>1.88477</v>
      </c>
      <c r="BR1469">
        <v>1.8823</v>
      </c>
      <c r="BS1469" t="s">
        <v>207</v>
      </c>
      <c r="BT1469" t="s">
        <v>17</v>
      </c>
      <c r="BU1469" t="s">
        <v>17</v>
      </c>
      <c r="BV1469" t="s">
        <v>17</v>
      </c>
      <c r="BW1469" t="s">
        <v>208</v>
      </c>
      <c r="BX1469" t="s">
        <v>209</v>
      </c>
      <c r="BY1469" t="s">
        <v>210</v>
      </c>
      <c r="BZ1469" t="s">
        <v>210</v>
      </c>
      <c r="CA1469" t="s">
        <v>210</v>
      </c>
      <c r="CB1469" t="s">
        <v>210</v>
      </c>
      <c r="CC1469">
        <v>5</v>
      </c>
      <c r="CD1469">
        <v>0</v>
      </c>
      <c r="CE1469">
        <v>0</v>
      </c>
      <c r="CF1469">
        <v>0</v>
      </c>
      <c r="CG1469">
        <v>0</v>
      </c>
      <c r="CH1469">
        <v>2</v>
      </c>
      <c r="CI1469">
        <v>1322.37</v>
      </c>
      <c r="CJ1469">
        <v>-0.282319</v>
      </c>
      <c r="CK1469">
        <v>7.88865</v>
      </c>
      <c r="CL1469">
        <v>9.46283</v>
      </c>
      <c r="CM1469">
        <v>30.0001</v>
      </c>
      <c r="CN1469">
        <v>9.25436</v>
      </c>
      <c r="CO1469">
        <v>9.52839</v>
      </c>
      <c r="CP1469">
        <v>-1</v>
      </c>
      <c r="CQ1469">
        <v>0</v>
      </c>
      <c r="CR1469">
        <v>100</v>
      </c>
      <c r="CS1469">
        <v>-999.9</v>
      </c>
      <c r="CT1469">
        <v>400</v>
      </c>
      <c r="CU1469">
        <v>8.60137</v>
      </c>
      <c r="CV1469">
        <v>103.902</v>
      </c>
      <c r="CW1469">
        <v>103.419</v>
      </c>
    </row>
    <row r="1470" spans="1:101">
      <c r="A1470">
        <v>1456</v>
      </c>
      <c r="B1470">
        <v>1550677532.8</v>
      </c>
      <c r="C1470">
        <v>4709</v>
      </c>
      <c r="D1470" t="s">
        <v>3133</v>
      </c>
      <c r="E1470" t="s">
        <v>3134</v>
      </c>
      <c r="F1470">
        <f>J1470+I1470+M1470*K1470</f>
        <v>0</v>
      </c>
      <c r="G1470">
        <f>(1000*AM1470)/(L1470*(AO1470+273.15))</f>
        <v>0</v>
      </c>
      <c r="H1470">
        <f>((G1470*F1470*(1-(AJ1470/1000)))/(100*K1470))*(BE1470/60)</f>
        <v>0</v>
      </c>
      <c r="I1470" t="s">
        <v>197</v>
      </c>
      <c r="J1470" t="s">
        <v>198</v>
      </c>
      <c r="K1470" t="s">
        <v>199</v>
      </c>
      <c r="L1470" t="s">
        <v>200</v>
      </c>
      <c r="M1470" t="s">
        <v>201</v>
      </c>
      <c r="N1470" t="s">
        <v>2602</v>
      </c>
      <c r="O1470" t="s">
        <v>203</v>
      </c>
      <c r="P1470" t="s">
        <v>1767</v>
      </c>
      <c r="Q1470">
        <v>1550677532.8</v>
      </c>
      <c r="R1470">
        <f>AL1470*Y1470*(AJ1470-AK1470)/(100*AF1470*(1000-Y1470*AJ1470))</f>
        <v>0</v>
      </c>
      <c r="S1470">
        <f>AL1470*Y1470*(AI1470-AH1470*(1000-Y1470*AK1470)/(1000-Y1470*AJ1470))/(100*AF1470)</f>
        <v>0</v>
      </c>
      <c r="T1470">
        <f>(U1470/V1470*100)</f>
        <v>0</v>
      </c>
      <c r="U1470">
        <f>AJ1470*(AM1470+AN1470)/1000</f>
        <v>0</v>
      </c>
      <c r="V1470">
        <f>0.61365*exp(17.502*AO1470/(240.97+AO1470))</f>
        <v>0</v>
      </c>
      <c r="W1470">
        <v>132</v>
      </c>
      <c r="X1470">
        <v>9</v>
      </c>
      <c r="Y1470">
        <f>IF(W1470*$H$11&gt;=AA1470,1.0,(AA1470/(AA1470-W1470*$H$11)))</f>
        <v>0</v>
      </c>
      <c r="Z1470">
        <f>(Y1470-1)*100</f>
        <v>0</v>
      </c>
      <c r="AA1470">
        <f>MAX(0,($B$11+$C$11*AR1470)/(1+$D$11*AR1470)*AM1470/(AO1470+273)*$E$11)</f>
        <v>0</v>
      </c>
      <c r="AB1470">
        <f>$B$9*AS1470+$C$9*AT1470</f>
        <v>0</v>
      </c>
      <c r="AC1470">
        <f>AB1470*AD1470</f>
        <v>0</v>
      </c>
      <c r="AD1470">
        <f>($B$9*$D$7+$C$9*$D$7)/($B$9+$C$9)</f>
        <v>0</v>
      </c>
      <c r="AE1470">
        <f>($B$9*$K$7+$C$9*$K$7)/($B$9+$C$9)</f>
        <v>0</v>
      </c>
      <c r="AF1470">
        <v>10</v>
      </c>
      <c r="AG1470">
        <v>1550677532.8</v>
      </c>
      <c r="AH1470">
        <v>401.147</v>
      </c>
      <c r="AI1470">
        <v>408.569</v>
      </c>
      <c r="AJ1470">
        <v>8.44077</v>
      </c>
      <c r="AK1470">
        <v>3.31219</v>
      </c>
      <c r="AL1470">
        <v>1432.83</v>
      </c>
      <c r="AM1470">
        <v>99.5193</v>
      </c>
      <c r="AN1470">
        <v>0.0238936</v>
      </c>
      <c r="AO1470">
        <v>7.67516</v>
      </c>
      <c r="AP1470">
        <v>999.9</v>
      </c>
      <c r="AQ1470">
        <v>999.9</v>
      </c>
      <c r="AR1470">
        <v>10027.5</v>
      </c>
      <c r="AS1470">
        <v>0</v>
      </c>
      <c r="AT1470">
        <v>49.4063</v>
      </c>
      <c r="AU1470">
        <v>0</v>
      </c>
      <c r="AV1470" t="s">
        <v>205</v>
      </c>
      <c r="AW1470">
        <v>0</v>
      </c>
      <c r="AX1470">
        <v>-1.442</v>
      </c>
      <c r="AY1470">
        <v>-0.036</v>
      </c>
      <c r="AZ1470">
        <v>0</v>
      </c>
      <c r="BA1470">
        <v>0</v>
      </c>
      <c r="BB1470">
        <v>0</v>
      </c>
      <c r="BC1470">
        <v>0</v>
      </c>
      <c r="BD1470">
        <v>403.862295081967</v>
      </c>
      <c r="BE1470">
        <v>1.37058009853908</v>
      </c>
      <c r="BF1470">
        <v>0.402801860914447</v>
      </c>
      <c r="BG1470">
        <v>-1</v>
      </c>
      <c r="BH1470">
        <v>0</v>
      </c>
      <c r="BI1470">
        <v>0</v>
      </c>
      <c r="BJ1470" t="s">
        <v>206</v>
      </c>
      <c r="BK1470">
        <v>1.88461</v>
      </c>
      <c r="BL1470">
        <v>1.88156</v>
      </c>
      <c r="BM1470">
        <v>1.88309</v>
      </c>
      <c r="BN1470">
        <v>1.88185</v>
      </c>
      <c r="BO1470">
        <v>1.88371</v>
      </c>
      <c r="BP1470">
        <v>1.88308</v>
      </c>
      <c r="BQ1470">
        <v>1.88477</v>
      </c>
      <c r="BR1470">
        <v>1.8823</v>
      </c>
      <c r="BS1470" t="s">
        <v>207</v>
      </c>
      <c r="BT1470" t="s">
        <v>17</v>
      </c>
      <c r="BU1470" t="s">
        <v>17</v>
      </c>
      <c r="BV1470" t="s">
        <v>17</v>
      </c>
      <c r="BW1470" t="s">
        <v>208</v>
      </c>
      <c r="BX1470" t="s">
        <v>209</v>
      </c>
      <c r="BY1470" t="s">
        <v>210</v>
      </c>
      <c r="BZ1470" t="s">
        <v>210</v>
      </c>
      <c r="CA1470" t="s">
        <v>210</v>
      </c>
      <c r="CB1470" t="s">
        <v>210</v>
      </c>
      <c r="CC1470">
        <v>5</v>
      </c>
      <c r="CD1470">
        <v>0</v>
      </c>
      <c r="CE1470">
        <v>0</v>
      </c>
      <c r="CF1470">
        <v>0</v>
      </c>
      <c r="CG1470">
        <v>0</v>
      </c>
      <c r="CH1470">
        <v>2</v>
      </c>
      <c r="CI1470">
        <v>1329.3</v>
      </c>
      <c r="CJ1470">
        <v>-0.282319</v>
      </c>
      <c r="CK1470">
        <v>7.8899</v>
      </c>
      <c r="CL1470">
        <v>9.46259</v>
      </c>
      <c r="CM1470">
        <v>30</v>
      </c>
      <c r="CN1470">
        <v>9.25381</v>
      </c>
      <c r="CO1470">
        <v>9.52781</v>
      </c>
      <c r="CP1470">
        <v>-1</v>
      </c>
      <c r="CQ1470">
        <v>0</v>
      </c>
      <c r="CR1470">
        <v>100</v>
      </c>
      <c r="CS1470">
        <v>-999.9</v>
      </c>
      <c r="CT1470">
        <v>400</v>
      </c>
      <c r="CU1470">
        <v>8.60137</v>
      </c>
      <c r="CV1470">
        <v>103.902</v>
      </c>
      <c r="CW1470">
        <v>103.419</v>
      </c>
    </row>
    <row r="1471" spans="1:101">
      <c r="A1471">
        <v>1457</v>
      </c>
      <c r="B1471">
        <v>1550677534.8</v>
      </c>
      <c r="C1471">
        <v>4711</v>
      </c>
      <c r="D1471" t="s">
        <v>3135</v>
      </c>
      <c r="E1471" t="s">
        <v>3136</v>
      </c>
      <c r="F1471">
        <f>J1471+I1471+M1471*K1471</f>
        <v>0</v>
      </c>
      <c r="G1471">
        <f>(1000*AM1471)/(L1471*(AO1471+273.15))</f>
        <v>0</v>
      </c>
      <c r="H1471">
        <f>((G1471*F1471*(1-(AJ1471/1000)))/(100*K1471))*(BE1471/60)</f>
        <v>0</v>
      </c>
      <c r="I1471" t="s">
        <v>197</v>
      </c>
      <c r="J1471" t="s">
        <v>198</v>
      </c>
      <c r="K1471" t="s">
        <v>199</v>
      </c>
      <c r="L1471" t="s">
        <v>200</v>
      </c>
      <c r="M1471" t="s">
        <v>201</v>
      </c>
      <c r="N1471" t="s">
        <v>2602</v>
      </c>
      <c r="O1471" t="s">
        <v>203</v>
      </c>
      <c r="P1471" t="s">
        <v>1767</v>
      </c>
      <c r="Q1471">
        <v>1550677534.8</v>
      </c>
      <c r="R1471">
        <f>AL1471*Y1471*(AJ1471-AK1471)/(100*AF1471*(1000-Y1471*AJ1471))</f>
        <v>0</v>
      </c>
      <c r="S1471">
        <f>AL1471*Y1471*(AI1471-AH1471*(1000-Y1471*AK1471)/(1000-Y1471*AJ1471))/(100*AF1471)</f>
        <v>0</v>
      </c>
      <c r="T1471">
        <f>(U1471/V1471*100)</f>
        <v>0</v>
      </c>
      <c r="U1471">
        <f>AJ1471*(AM1471+AN1471)/1000</f>
        <v>0</v>
      </c>
      <c r="V1471">
        <f>0.61365*exp(17.502*AO1471/(240.97+AO1471))</f>
        <v>0</v>
      </c>
      <c r="W1471">
        <v>132</v>
      </c>
      <c r="X1471">
        <v>9</v>
      </c>
      <c r="Y1471">
        <f>IF(W1471*$H$11&gt;=AA1471,1.0,(AA1471/(AA1471-W1471*$H$11)))</f>
        <v>0</v>
      </c>
      <c r="Z1471">
        <f>(Y1471-1)*100</f>
        <v>0</v>
      </c>
      <c r="AA1471">
        <f>MAX(0,($B$11+$C$11*AR1471)/(1+$D$11*AR1471)*AM1471/(AO1471+273)*$E$11)</f>
        <v>0</v>
      </c>
      <c r="AB1471">
        <f>$B$9*AS1471+$C$9*AT1471</f>
        <v>0</v>
      </c>
      <c r="AC1471">
        <f>AB1471*AD1471</f>
        <v>0</v>
      </c>
      <c r="AD1471">
        <f>($B$9*$D$7+$C$9*$D$7)/($B$9+$C$9)</f>
        <v>0</v>
      </c>
      <c r="AE1471">
        <f>($B$9*$K$7+$C$9*$K$7)/($B$9+$C$9)</f>
        <v>0</v>
      </c>
      <c r="AF1471">
        <v>10</v>
      </c>
      <c r="AG1471">
        <v>1550677534.8</v>
      </c>
      <c r="AH1471">
        <v>401.177</v>
      </c>
      <c r="AI1471">
        <v>408.559</v>
      </c>
      <c r="AJ1471">
        <v>8.44869</v>
      </c>
      <c r="AK1471">
        <v>3.31255</v>
      </c>
      <c r="AL1471">
        <v>1432.99</v>
      </c>
      <c r="AM1471">
        <v>99.5186</v>
      </c>
      <c r="AN1471">
        <v>0.0239389</v>
      </c>
      <c r="AO1471">
        <v>7.68323</v>
      </c>
      <c r="AP1471">
        <v>999.9</v>
      </c>
      <c r="AQ1471">
        <v>999.9</v>
      </c>
      <c r="AR1471">
        <v>10009.4</v>
      </c>
      <c r="AS1471">
        <v>0</v>
      </c>
      <c r="AT1471">
        <v>49.3187</v>
      </c>
      <c r="AU1471">
        <v>0</v>
      </c>
      <c r="AV1471" t="s">
        <v>205</v>
      </c>
      <c r="AW1471">
        <v>0</v>
      </c>
      <c r="AX1471">
        <v>-1.442</v>
      </c>
      <c r="AY1471">
        <v>-0.036</v>
      </c>
      <c r="AZ1471">
        <v>0</v>
      </c>
      <c r="BA1471">
        <v>0</v>
      </c>
      <c r="BB1471">
        <v>0</v>
      </c>
      <c r="BC1471">
        <v>0</v>
      </c>
      <c r="BD1471">
        <v>403.907581967213</v>
      </c>
      <c r="BE1471">
        <v>1.3741382124836</v>
      </c>
      <c r="BF1471">
        <v>0.403837612230298</v>
      </c>
      <c r="BG1471">
        <v>-1</v>
      </c>
      <c r="BH1471">
        <v>0</v>
      </c>
      <c r="BI1471">
        <v>0</v>
      </c>
      <c r="BJ1471" t="s">
        <v>206</v>
      </c>
      <c r="BK1471">
        <v>1.88461</v>
      </c>
      <c r="BL1471">
        <v>1.88156</v>
      </c>
      <c r="BM1471">
        <v>1.88309</v>
      </c>
      <c r="BN1471">
        <v>1.88186</v>
      </c>
      <c r="BO1471">
        <v>1.88371</v>
      </c>
      <c r="BP1471">
        <v>1.88309</v>
      </c>
      <c r="BQ1471">
        <v>1.88477</v>
      </c>
      <c r="BR1471">
        <v>1.88228</v>
      </c>
      <c r="BS1471" t="s">
        <v>207</v>
      </c>
      <c r="BT1471" t="s">
        <v>17</v>
      </c>
      <c r="BU1471" t="s">
        <v>17</v>
      </c>
      <c r="BV1471" t="s">
        <v>17</v>
      </c>
      <c r="BW1471" t="s">
        <v>208</v>
      </c>
      <c r="BX1471" t="s">
        <v>209</v>
      </c>
      <c r="BY1471" t="s">
        <v>210</v>
      </c>
      <c r="BZ1471" t="s">
        <v>210</v>
      </c>
      <c r="CA1471" t="s">
        <v>210</v>
      </c>
      <c r="CB1471" t="s">
        <v>210</v>
      </c>
      <c r="CC1471">
        <v>5</v>
      </c>
      <c r="CD1471">
        <v>0</v>
      </c>
      <c r="CE1471">
        <v>0</v>
      </c>
      <c r="CF1471">
        <v>0</v>
      </c>
      <c r="CG1471">
        <v>0</v>
      </c>
      <c r="CH1471">
        <v>2</v>
      </c>
      <c r="CI1471">
        <v>1329.12</v>
      </c>
      <c r="CJ1471">
        <v>-0.282319</v>
      </c>
      <c r="CK1471">
        <v>7.89117</v>
      </c>
      <c r="CL1471">
        <v>9.46259</v>
      </c>
      <c r="CM1471">
        <v>30</v>
      </c>
      <c r="CN1471">
        <v>9.25329</v>
      </c>
      <c r="CO1471">
        <v>9.52749</v>
      </c>
      <c r="CP1471">
        <v>-1</v>
      </c>
      <c r="CQ1471">
        <v>0</v>
      </c>
      <c r="CR1471">
        <v>100</v>
      </c>
      <c r="CS1471">
        <v>-999.9</v>
      </c>
      <c r="CT1471">
        <v>400</v>
      </c>
      <c r="CU1471">
        <v>8.60137</v>
      </c>
      <c r="CV1471">
        <v>103.902</v>
      </c>
      <c r="CW1471">
        <v>103.419</v>
      </c>
    </row>
    <row r="1472" spans="1:101">
      <c r="A1472">
        <v>1458</v>
      </c>
      <c r="B1472">
        <v>1550677536.8</v>
      </c>
      <c r="C1472">
        <v>4713</v>
      </c>
      <c r="D1472" t="s">
        <v>3137</v>
      </c>
      <c r="E1472" t="s">
        <v>3138</v>
      </c>
      <c r="F1472">
        <f>J1472+I1472+M1472*K1472</f>
        <v>0</v>
      </c>
      <c r="G1472">
        <f>(1000*AM1472)/(L1472*(AO1472+273.15))</f>
        <v>0</v>
      </c>
      <c r="H1472">
        <f>((G1472*F1472*(1-(AJ1472/1000)))/(100*K1472))*(BE1472/60)</f>
        <v>0</v>
      </c>
      <c r="I1472" t="s">
        <v>197</v>
      </c>
      <c r="J1472" t="s">
        <v>198</v>
      </c>
      <c r="K1472" t="s">
        <v>199</v>
      </c>
      <c r="L1472" t="s">
        <v>200</v>
      </c>
      <c r="M1472" t="s">
        <v>201</v>
      </c>
      <c r="N1472" t="s">
        <v>2602</v>
      </c>
      <c r="O1472" t="s">
        <v>203</v>
      </c>
      <c r="P1472" t="s">
        <v>1767</v>
      </c>
      <c r="Q1472">
        <v>1550677536.8</v>
      </c>
      <c r="R1472">
        <f>AL1472*Y1472*(AJ1472-AK1472)/(100*AF1472*(1000-Y1472*AJ1472))</f>
        <v>0</v>
      </c>
      <c r="S1472">
        <f>AL1472*Y1472*(AI1472-AH1472*(1000-Y1472*AK1472)/(1000-Y1472*AJ1472))/(100*AF1472)</f>
        <v>0</v>
      </c>
      <c r="T1472">
        <f>(U1472/V1472*100)</f>
        <v>0</v>
      </c>
      <c r="U1472">
        <f>AJ1472*(AM1472+AN1472)/1000</f>
        <v>0</v>
      </c>
      <c r="V1472">
        <f>0.61365*exp(17.502*AO1472/(240.97+AO1472))</f>
        <v>0</v>
      </c>
      <c r="W1472">
        <v>132</v>
      </c>
      <c r="X1472">
        <v>9</v>
      </c>
      <c r="Y1472">
        <f>IF(W1472*$H$11&gt;=AA1472,1.0,(AA1472/(AA1472-W1472*$H$11)))</f>
        <v>0</v>
      </c>
      <c r="Z1472">
        <f>(Y1472-1)*100</f>
        <v>0</v>
      </c>
      <c r="AA1472">
        <f>MAX(0,($B$11+$C$11*AR1472)/(1+$D$11*AR1472)*AM1472/(AO1472+273)*$E$11)</f>
        <v>0</v>
      </c>
      <c r="AB1472">
        <f>$B$9*AS1472+$C$9*AT1472</f>
        <v>0</v>
      </c>
      <c r="AC1472">
        <f>AB1472*AD1472</f>
        <v>0</v>
      </c>
      <c r="AD1472">
        <f>($B$9*$D$7+$C$9*$D$7)/($B$9+$C$9)</f>
        <v>0</v>
      </c>
      <c r="AE1472">
        <f>($B$9*$K$7+$C$9*$K$7)/($B$9+$C$9)</f>
        <v>0</v>
      </c>
      <c r="AF1472">
        <v>10</v>
      </c>
      <c r="AG1472">
        <v>1550677536.8</v>
      </c>
      <c r="AH1472">
        <v>401.217</v>
      </c>
      <c r="AI1472">
        <v>408.522</v>
      </c>
      <c r="AJ1472">
        <v>8.45526</v>
      </c>
      <c r="AK1472">
        <v>3.31264</v>
      </c>
      <c r="AL1472">
        <v>1432.94</v>
      </c>
      <c r="AM1472">
        <v>99.5191</v>
      </c>
      <c r="AN1472">
        <v>0.0238613</v>
      </c>
      <c r="AO1472">
        <v>7.69979</v>
      </c>
      <c r="AP1472">
        <v>999.9</v>
      </c>
      <c r="AQ1472">
        <v>999.9</v>
      </c>
      <c r="AR1472">
        <v>9971.25</v>
      </c>
      <c r="AS1472">
        <v>0</v>
      </c>
      <c r="AT1472">
        <v>49.4077</v>
      </c>
      <c r="AU1472">
        <v>0</v>
      </c>
      <c r="AV1472" t="s">
        <v>205</v>
      </c>
      <c r="AW1472">
        <v>0</v>
      </c>
      <c r="AX1472">
        <v>-1.442</v>
      </c>
      <c r="AY1472">
        <v>-0.036</v>
      </c>
      <c r="AZ1472">
        <v>0</v>
      </c>
      <c r="BA1472">
        <v>0</v>
      </c>
      <c r="BB1472">
        <v>0</v>
      </c>
      <c r="BC1472">
        <v>0</v>
      </c>
      <c r="BD1472">
        <v>403.952286885246</v>
      </c>
      <c r="BE1472">
        <v>1.37601303280355</v>
      </c>
      <c r="BF1472">
        <v>0.404374511518355</v>
      </c>
      <c r="BG1472">
        <v>-1</v>
      </c>
      <c r="BH1472">
        <v>0</v>
      </c>
      <c r="BI1472">
        <v>0</v>
      </c>
      <c r="BJ1472" t="s">
        <v>206</v>
      </c>
      <c r="BK1472">
        <v>1.88462</v>
      </c>
      <c r="BL1472">
        <v>1.88156</v>
      </c>
      <c r="BM1472">
        <v>1.88309</v>
      </c>
      <c r="BN1472">
        <v>1.88186</v>
      </c>
      <c r="BO1472">
        <v>1.88372</v>
      </c>
      <c r="BP1472">
        <v>1.88307</v>
      </c>
      <c r="BQ1472">
        <v>1.88477</v>
      </c>
      <c r="BR1472">
        <v>1.88228</v>
      </c>
      <c r="BS1472" t="s">
        <v>207</v>
      </c>
      <c r="BT1472" t="s">
        <v>17</v>
      </c>
      <c r="BU1472" t="s">
        <v>17</v>
      </c>
      <c r="BV1472" t="s">
        <v>17</v>
      </c>
      <c r="BW1472" t="s">
        <v>208</v>
      </c>
      <c r="BX1472" t="s">
        <v>209</v>
      </c>
      <c r="BY1472" t="s">
        <v>210</v>
      </c>
      <c r="BZ1472" t="s">
        <v>210</v>
      </c>
      <c r="CA1472" t="s">
        <v>210</v>
      </c>
      <c r="CB1472" t="s">
        <v>210</v>
      </c>
      <c r="CC1472">
        <v>5</v>
      </c>
      <c r="CD1472">
        <v>0</v>
      </c>
      <c r="CE1472">
        <v>0</v>
      </c>
      <c r="CF1472">
        <v>0</v>
      </c>
      <c r="CG1472">
        <v>0</v>
      </c>
      <c r="CH1472">
        <v>2</v>
      </c>
      <c r="CI1472">
        <v>1329.37</v>
      </c>
      <c r="CJ1472">
        <v>-0.282319</v>
      </c>
      <c r="CK1472">
        <v>7.8923</v>
      </c>
      <c r="CL1472">
        <v>9.46256</v>
      </c>
      <c r="CM1472">
        <v>30</v>
      </c>
      <c r="CN1472">
        <v>9.25329</v>
      </c>
      <c r="CO1472">
        <v>9.52724</v>
      </c>
      <c r="CP1472">
        <v>-1</v>
      </c>
      <c r="CQ1472">
        <v>0</v>
      </c>
      <c r="CR1472">
        <v>100</v>
      </c>
      <c r="CS1472">
        <v>-999.9</v>
      </c>
      <c r="CT1472">
        <v>400</v>
      </c>
      <c r="CU1472">
        <v>8.60137</v>
      </c>
      <c r="CV1472">
        <v>103.902</v>
      </c>
      <c r="CW1472">
        <v>103.419</v>
      </c>
    </row>
    <row r="1473" spans="1:101">
      <c r="A1473">
        <v>1459</v>
      </c>
      <c r="B1473">
        <v>1550677538.8</v>
      </c>
      <c r="C1473">
        <v>4715</v>
      </c>
      <c r="D1473" t="s">
        <v>3139</v>
      </c>
      <c r="E1473" t="s">
        <v>3140</v>
      </c>
      <c r="F1473">
        <f>J1473+I1473+M1473*K1473</f>
        <v>0</v>
      </c>
      <c r="G1473">
        <f>(1000*AM1473)/(L1473*(AO1473+273.15))</f>
        <v>0</v>
      </c>
      <c r="H1473">
        <f>((G1473*F1473*(1-(AJ1473/1000)))/(100*K1473))*(BE1473/60)</f>
        <v>0</v>
      </c>
      <c r="I1473" t="s">
        <v>197</v>
      </c>
      <c r="J1473" t="s">
        <v>198</v>
      </c>
      <c r="K1473" t="s">
        <v>199</v>
      </c>
      <c r="L1473" t="s">
        <v>200</v>
      </c>
      <c r="M1473" t="s">
        <v>201</v>
      </c>
      <c r="N1473" t="s">
        <v>2602</v>
      </c>
      <c r="O1473" t="s">
        <v>203</v>
      </c>
      <c r="P1473" t="s">
        <v>1767</v>
      </c>
      <c r="Q1473">
        <v>1550677538.8</v>
      </c>
      <c r="R1473">
        <f>AL1473*Y1473*(AJ1473-AK1473)/(100*AF1473*(1000-Y1473*AJ1473))</f>
        <v>0</v>
      </c>
      <c r="S1473">
        <f>AL1473*Y1473*(AI1473-AH1473*(1000-Y1473*AK1473)/(1000-Y1473*AJ1473))/(100*AF1473)</f>
        <v>0</v>
      </c>
      <c r="T1473">
        <f>(U1473/V1473*100)</f>
        <v>0</v>
      </c>
      <c r="U1473">
        <f>AJ1473*(AM1473+AN1473)/1000</f>
        <v>0</v>
      </c>
      <c r="V1473">
        <f>0.61365*exp(17.502*AO1473/(240.97+AO1473))</f>
        <v>0</v>
      </c>
      <c r="W1473">
        <v>143</v>
      </c>
      <c r="X1473">
        <v>10</v>
      </c>
      <c r="Y1473">
        <f>IF(W1473*$H$11&gt;=AA1473,1.0,(AA1473/(AA1473-W1473*$H$11)))</f>
        <v>0</v>
      </c>
      <c r="Z1473">
        <f>(Y1473-1)*100</f>
        <v>0</v>
      </c>
      <c r="AA1473">
        <f>MAX(0,($B$11+$C$11*AR1473)/(1+$D$11*AR1473)*AM1473/(AO1473+273)*$E$11)</f>
        <v>0</v>
      </c>
      <c r="AB1473">
        <f>$B$9*AS1473+$C$9*AT1473</f>
        <v>0</v>
      </c>
      <c r="AC1473">
        <f>AB1473*AD1473</f>
        <v>0</v>
      </c>
      <c r="AD1473">
        <f>($B$9*$D$7+$C$9*$D$7)/($B$9+$C$9)</f>
        <v>0</v>
      </c>
      <c r="AE1473">
        <f>($B$9*$K$7+$C$9*$K$7)/($B$9+$C$9)</f>
        <v>0</v>
      </c>
      <c r="AF1473">
        <v>10</v>
      </c>
      <c r="AG1473">
        <v>1550677538.8</v>
      </c>
      <c r="AH1473">
        <v>401.246</v>
      </c>
      <c r="AI1473">
        <v>408.539</v>
      </c>
      <c r="AJ1473">
        <v>8.46014</v>
      </c>
      <c r="AK1473">
        <v>3.31241</v>
      </c>
      <c r="AL1473">
        <v>1432.94</v>
      </c>
      <c r="AM1473">
        <v>99.5183</v>
      </c>
      <c r="AN1473">
        <v>0.0238954</v>
      </c>
      <c r="AO1473">
        <v>7.7045</v>
      </c>
      <c r="AP1473">
        <v>999.9</v>
      </c>
      <c r="AQ1473">
        <v>999.9</v>
      </c>
      <c r="AR1473">
        <v>9993.75</v>
      </c>
      <c r="AS1473">
        <v>0</v>
      </c>
      <c r="AT1473">
        <v>49.5419</v>
      </c>
      <c r="AU1473">
        <v>0</v>
      </c>
      <c r="AV1473" t="s">
        <v>205</v>
      </c>
      <c r="AW1473">
        <v>0</v>
      </c>
      <c r="AX1473">
        <v>-1.442</v>
      </c>
      <c r="AY1473">
        <v>-0.036</v>
      </c>
      <c r="AZ1473">
        <v>0</v>
      </c>
      <c r="BA1473">
        <v>0</v>
      </c>
      <c r="BB1473">
        <v>0</v>
      </c>
      <c r="BC1473">
        <v>0</v>
      </c>
      <c r="BD1473">
        <v>403.996606557377</v>
      </c>
      <c r="BE1473">
        <v>1.37022718185454</v>
      </c>
      <c r="BF1473">
        <v>0.402737142387737</v>
      </c>
      <c r="BG1473">
        <v>-1</v>
      </c>
      <c r="BH1473">
        <v>0</v>
      </c>
      <c r="BI1473">
        <v>0</v>
      </c>
      <c r="BJ1473" t="s">
        <v>206</v>
      </c>
      <c r="BK1473">
        <v>1.88462</v>
      </c>
      <c r="BL1473">
        <v>1.88156</v>
      </c>
      <c r="BM1473">
        <v>1.88309</v>
      </c>
      <c r="BN1473">
        <v>1.88184</v>
      </c>
      <c r="BO1473">
        <v>1.88373</v>
      </c>
      <c r="BP1473">
        <v>1.88307</v>
      </c>
      <c r="BQ1473">
        <v>1.88477</v>
      </c>
      <c r="BR1473">
        <v>1.88229</v>
      </c>
      <c r="BS1473" t="s">
        <v>207</v>
      </c>
      <c r="BT1473" t="s">
        <v>17</v>
      </c>
      <c r="BU1473" t="s">
        <v>17</v>
      </c>
      <c r="BV1473" t="s">
        <v>17</v>
      </c>
      <c r="BW1473" t="s">
        <v>208</v>
      </c>
      <c r="BX1473" t="s">
        <v>209</v>
      </c>
      <c r="BY1473" t="s">
        <v>210</v>
      </c>
      <c r="BZ1473" t="s">
        <v>210</v>
      </c>
      <c r="CA1473" t="s">
        <v>210</v>
      </c>
      <c r="CB1473" t="s">
        <v>210</v>
      </c>
      <c r="CC1473">
        <v>5</v>
      </c>
      <c r="CD1473">
        <v>0</v>
      </c>
      <c r="CE1473">
        <v>0</v>
      </c>
      <c r="CF1473">
        <v>0</v>
      </c>
      <c r="CG1473">
        <v>0</v>
      </c>
      <c r="CH1473">
        <v>2</v>
      </c>
      <c r="CI1473">
        <v>1320.5</v>
      </c>
      <c r="CJ1473">
        <v>-0.282319</v>
      </c>
      <c r="CK1473">
        <v>7.89337</v>
      </c>
      <c r="CL1473">
        <v>9.46198</v>
      </c>
      <c r="CM1473">
        <v>30</v>
      </c>
      <c r="CN1473">
        <v>9.25329</v>
      </c>
      <c r="CO1473">
        <v>9.52669</v>
      </c>
      <c r="CP1473">
        <v>-1</v>
      </c>
      <c r="CQ1473">
        <v>0</v>
      </c>
      <c r="CR1473">
        <v>100</v>
      </c>
      <c r="CS1473">
        <v>-999.9</v>
      </c>
      <c r="CT1473">
        <v>400</v>
      </c>
      <c r="CU1473">
        <v>8.60137</v>
      </c>
      <c r="CV1473">
        <v>103.901</v>
      </c>
      <c r="CW1473">
        <v>103.418</v>
      </c>
    </row>
    <row r="1474" spans="1:101">
      <c r="A1474">
        <v>1460</v>
      </c>
      <c r="B1474">
        <v>1550677540.8</v>
      </c>
      <c r="C1474">
        <v>4717</v>
      </c>
      <c r="D1474" t="s">
        <v>3141</v>
      </c>
      <c r="E1474" t="s">
        <v>3142</v>
      </c>
      <c r="F1474">
        <f>J1474+I1474+M1474*K1474</f>
        <v>0</v>
      </c>
      <c r="G1474">
        <f>(1000*AM1474)/(L1474*(AO1474+273.15))</f>
        <v>0</v>
      </c>
      <c r="H1474">
        <f>((G1474*F1474*(1-(AJ1474/1000)))/(100*K1474))*(BE1474/60)</f>
        <v>0</v>
      </c>
      <c r="I1474" t="s">
        <v>197</v>
      </c>
      <c r="J1474" t="s">
        <v>198</v>
      </c>
      <c r="K1474" t="s">
        <v>199</v>
      </c>
      <c r="L1474" t="s">
        <v>200</v>
      </c>
      <c r="M1474" t="s">
        <v>201</v>
      </c>
      <c r="N1474" t="s">
        <v>2602</v>
      </c>
      <c r="O1474" t="s">
        <v>203</v>
      </c>
      <c r="P1474" t="s">
        <v>1767</v>
      </c>
      <c r="Q1474">
        <v>1550677540.8</v>
      </c>
      <c r="R1474">
        <f>AL1474*Y1474*(AJ1474-AK1474)/(100*AF1474*(1000-Y1474*AJ1474))</f>
        <v>0</v>
      </c>
      <c r="S1474">
        <f>AL1474*Y1474*(AI1474-AH1474*(1000-Y1474*AK1474)/(1000-Y1474*AJ1474))/(100*AF1474)</f>
        <v>0</v>
      </c>
      <c r="T1474">
        <f>(U1474/V1474*100)</f>
        <v>0</v>
      </c>
      <c r="U1474">
        <f>AJ1474*(AM1474+AN1474)/1000</f>
        <v>0</v>
      </c>
      <c r="V1474">
        <f>0.61365*exp(17.502*AO1474/(240.97+AO1474))</f>
        <v>0</v>
      </c>
      <c r="W1474">
        <v>147</v>
      </c>
      <c r="X1474">
        <v>10</v>
      </c>
      <c r="Y1474">
        <f>IF(W1474*$H$11&gt;=AA1474,1.0,(AA1474/(AA1474-W1474*$H$11)))</f>
        <v>0</v>
      </c>
      <c r="Z1474">
        <f>(Y1474-1)*100</f>
        <v>0</v>
      </c>
      <c r="AA1474">
        <f>MAX(0,($B$11+$C$11*AR1474)/(1+$D$11*AR1474)*AM1474/(AO1474+273)*$E$11)</f>
        <v>0</v>
      </c>
      <c r="AB1474">
        <f>$B$9*AS1474+$C$9*AT1474</f>
        <v>0</v>
      </c>
      <c r="AC1474">
        <f>AB1474*AD1474</f>
        <v>0</v>
      </c>
      <c r="AD1474">
        <f>($B$9*$D$7+$C$9*$D$7)/($B$9+$C$9)</f>
        <v>0</v>
      </c>
      <c r="AE1474">
        <f>($B$9*$K$7+$C$9*$K$7)/($B$9+$C$9)</f>
        <v>0</v>
      </c>
      <c r="AF1474">
        <v>10</v>
      </c>
      <c r="AG1474">
        <v>1550677540.8</v>
      </c>
      <c r="AH1474">
        <v>401.286</v>
      </c>
      <c r="AI1474">
        <v>408.551</v>
      </c>
      <c r="AJ1474">
        <v>8.46496</v>
      </c>
      <c r="AK1474">
        <v>3.31256</v>
      </c>
      <c r="AL1474">
        <v>1432.93</v>
      </c>
      <c r="AM1474">
        <v>99.5168</v>
      </c>
      <c r="AN1474">
        <v>0.0239345</v>
      </c>
      <c r="AO1474">
        <v>7.69888</v>
      </c>
      <c r="AP1474">
        <v>999.9</v>
      </c>
      <c r="AQ1474">
        <v>999.9</v>
      </c>
      <c r="AR1474">
        <v>10001.2</v>
      </c>
      <c r="AS1474">
        <v>0</v>
      </c>
      <c r="AT1474">
        <v>49.6679</v>
      </c>
      <c r="AU1474">
        <v>0</v>
      </c>
      <c r="AV1474" t="s">
        <v>205</v>
      </c>
      <c r="AW1474">
        <v>0</v>
      </c>
      <c r="AX1474">
        <v>-1.442</v>
      </c>
      <c r="AY1474">
        <v>-0.036</v>
      </c>
      <c r="AZ1474">
        <v>0</v>
      </c>
      <c r="BA1474">
        <v>0</v>
      </c>
      <c r="BB1474">
        <v>0</v>
      </c>
      <c r="BC1474">
        <v>0</v>
      </c>
      <c r="BD1474">
        <v>404.041081967213</v>
      </c>
      <c r="BE1474">
        <v>1.36475181828099</v>
      </c>
      <c r="BF1474">
        <v>0.401171677206719</v>
      </c>
      <c r="BG1474">
        <v>-1</v>
      </c>
      <c r="BH1474">
        <v>0</v>
      </c>
      <c r="BI1474">
        <v>0</v>
      </c>
      <c r="BJ1474" t="s">
        <v>206</v>
      </c>
      <c r="BK1474">
        <v>1.88461</v>
      </c>
      <c r="BL1474">
        <v>1.88156</v>
      </c>
      <c r="BM1474">
        <v>1.88309</v>
      </c>
      <c r="BN1474">
        <v>1.88185</v>
      </c>
      <c r="BO1474">
        <v>1.88373</v>
      </c>
      <c r="BP1474">
        <v>1.88309</v>
      </c>
      <c r="BQ1474">
        <v>1.88477</v>
      </c>
      <c r="BR1474">
        <v>1.88229</v>
      </c>
      <c r="BS1474" t="s">
        <v>207</v>
      </c>
      <c r="BT1474" t="s">
        <v>17</v>
      </c>
      <c r="BU1474" t="s">
        <v>17</v>
      </c>
      <c r="BV1474" t="s">
        <v>17</v>
      </c>
      <c r="BW1474" t="s">
        <v>208</v>
      </c>
      <c r="BX1474" t="s">
        <v>209</v>
      </c>
      <c r="BY1474" t="s">
        <v>210</v>
      </c>
      <c r="BZ1474" t="s">
        <v>210</v>
      </c>
      <c r="CA1474" t="s">
        <v>210</v>
      </c>
      <c r="CB1474" t="s">
        <v>210</v>
      </c>
      <c r="CC1474">
        <v>5</v>
      </c>
      <c r="CD1474">
        <v>0</v>
      </c>
      <c r="CE1474">
        <v>0</v>
      </c>
      <c r="CF1474">
        <v>0</v>
      </c>
      <c r="CG1474">
        <v>0</v>
      </c>
      <c r="CH1474">
        <v>2</v>
      </c>
      <c r="CI1474">
        <v>1317.92</v>
      </c>
      <c r="CJ1474">
        <v>-0.282319</v>
      </c>
      <c r="CK1474">
        <v>7.8945</v>
      </c>
      <c r="CL1474">
        <v>9.46143</v>
      </c>
      <c r="CM1474">
        <v>30</v>
      </c>
      <c r="CN1474">
        <v>9.25329</v>
      </c>
      <c r="CO1474">
        <v>9.52639</v>
      </c>
      <c r="CP1474">
        <v>-1</v>
      </c>
      <c r="CQ1474">
        <v>0</v>
      </c>
      <c r="CR1474">
        <v>100</v>
      </c>
      <c r="CS1474">
        <v>-999.9</v>
      </c>
      <c r="CT1474">
        <v>400</v>
      </c>
      <c r="CU1474">
        <v>8.60137</v>
      </c>
      <c r="CV1474">
        <v>103.902</v>
      </c>
      <c r="CW1474">
        <v>103.419</v>
      </c>
    </row>
    <row r="1475" spans="1:101">
      <c r="A1475">
        <v>1461</v>
      </c>
      <c r="B1475">
        <v>1550677542.8</v>
      </c>
      <c r="C1475">
        <v>4719</v>
      </c>
      <c r="D1475" t="s">
        <v>3143</v>
      </c>
      <c r="E1475" t="s">
        <v>3144</v>
      </c>
      <c r="F1475">
        <f>J1475+I1475+M1475*K1475</f>
        <v>0</v>
      </c>
      <c r="G1475">
        <f>(1000*AM1475)/(L1475*(AO1475+273.15))</f>
        <v>0</v>
      </c>
      <c r="H1475">
        <f>((G1475*F1475*(1-(AJ1475/1000)))/(100*K1475))*(BE1475/60)</f>
        <v>0</v>
      </c>
      <c r="I1475" t="s">
        <v>197</v>
      </c>
      <c r="J1475" t="s">
        <v>198</v>
      </c>
      <c r="K1475" t="s">
        <v>199</v>
      </c>
      <c r="L1475" t="s">
        <v>200</v>
      </c>
      <c r="M1475" t="s">
        <v>201</v>
      </c>
      <c r="N1475" t="s">
        <v>2602</v>
      </c>
      <c r="O1475" t="s">
        <v>203</v>
      </c>
      <c r="P1475" t="s">
        <v>1767</v>
      </c>
      <c r="Q1475">
        <v>1550677542.8</v>
      </c>
      <c r="R1475">
        <f>AL1475*Y1475*(AJ1475-AK1475)/(100*AF1475*(1000-Y1475*AJ1475))</f>
        <v>0</v>
      </c>
      <c r="S1475">
        <f>AL1475*Y1475*(AI1475-AH1475*(1000-Y1475*AK1475)/(1000-Y1475*AJ1475))/(100*AF1475)</f>
        <v>0</v>
      </c>
      <c r="T1475">
        <f>(U1475/V1475*100)</f>
        <v>0</v>
      </c>
      <c r="U1475">
        <f>AJ1475*(AM1475+AN1475)/1000</f>
        <v>0</v>
      </c>
      <c r="V1475">
        <f>0.61365*exp(17.502*AO1475/(240.97+AO1475))</f>
        <v>0</v>
      </c>
      <c r="W1475">
        <v>140</v>
      </c>
      <c r="X1475">
        <v>10</v>
      </c>
      <c r="Y1475">
        <f>IF(W1475*$H$11&gt;=AA1475,1.0,(AA1475/(AA1475-W1475*$H$11)))</f>
        <v>0</v>
      </c>
      <c r="Z1475">
        <f>(Y1475-1)*100</f>
        <v>0</v>
      </c>
      <c r="AA1475">
        <f>MAX(0,($B$11+$C$11*AR1475)/(1+$D$11*AR1475)*AM1475/(AO1475+273)*$E$11)</f>
        <v>0</v>
      </c>
      <c r="AB1475">
        <f>$B$9*AS1475+$C$9*AT1475</f>
        <v>0</v>
      </c>
      <c r="AC1475">
        <f>AB1475*AD1475</f>
        <v>0</v>
      </c>
      <c r="AD1475">
        <f>($B$9*$D$7+$C$9*$D$7)/($B$9+$C$9)</f>
        <v>0</v>
      </c>
      <c r="AE1475">
        <f>($B$9*$K$7+$C$9*$K$7)/($B$9+$C$9)</f>
        <v>0</v>
      </c>
      <c r="AF1475">
        <v>10</v>
      </c>
      <c r="AG1475">
        <v>1550677542.8</v>
      </c>
      <c r="AH1475">
        <v>401.358</v>
      </c>
      <c r="AI1475">
        <v>408.553</v>
      </c>
      <c r="AJ1475">
        <v>8.46471</v>
      </c>
      <c r="AK1475">
        <v>3.31266</v>
      </c>
      <c r="AL1475">
        <v>1432.91</v>
      </c>
      <c r="AM1475">
        <v>99.5167</v>
      </c>
      <c r="AN1475">
        <v>0.0238376</v>
      </c>
      <c r="AO1475">
        <v>7.68029</v>
      </c>
      <c r="AP1475">
        <v>999.9</v>
      </c>
      <c r="AQ1475">
        <v>999.9</v>
      </c>
      <c r="AR1475">
        <v>10022.5</v>
      </c>
      <c r="AS1475">
        <v>0</v>
      </c>
      <c r="AT1475">
        <v>49.7145</v>
      </c>
      <c r="AU1475">
        <v>0</v>
      </c>
      <c r="AV1475" t="s">
        <v>205</v>
      </c>
      <c r="AW1475">
        <v>0</v>
      </c>
      <c r="AX1475">
        <v>-1.442</v>
      </c>
      <c r="AY1475">
        <v>-0.036</v>
      </c>
      <c r="AZ1475">
        <v>0</v>
      </c>
      <c r="BA1475">
        <v>0</v>
      </c>
      <c r="BB1475">
        <v>0</v>
      </c>
      <c r="BC1475">
        <v>0</v>
      </c>
      <c r="BD1475">
        <v>404.085975409836</v>
      </c>
      <c r="BE1475">
        <v>1.36106601987316</v>
      </c>
      <c r="BF1475">
        <v>0.40010546689745</v>
      </c>
      <c r="BG1475">
        <v>-1</v>
      </c>
      <c r="BH1475">
        <v>0</v>
      </c>
      <c r="BI1475">
        <v>0</v>
      </c>
      <c r="BJ1475" t="s">
        <v>206</v>
      </c>
      <c r="BK1475">
        <v>1.88461</v>
      </c>
      <c r="BL1475">
        <v>1.88157</v>
      </c>
      <c r="BM1475">
        <v>1.88309</v>
      </c>
      <c r="BN1475">
        <v>1.88186</v>
      </c>
      <c r="BO1475">
        <v>1.88373</v>
      </c>
      <c r="BP1475">
        <v>1.88309</v>
      </c>
      <c r="BQ1475">
        <v>1.88477</v>
      </c>
      <c r="BR1475">
        <v>1.88232</v>
      </c>
      <c r="BS1475" t="s">
        <v>207</v>
      </c>
      <c r="BT1475" t="s">
        <v>17</v>
      </c>
      <c r="BU1475" t="s">
        <v>17</v>
      </c>
      <c r="BV1475" t="s">
        <v>17</v>
      </c>
      <c r="BW1475" t="s">
        <v>208</v>
      </c>
      <c r="BX1475" t="s">
        <v>209</v>
      </c>
      <c r="BY1475" t="s">
        <v>210</v>
      </c>
      <c r="BZ1475" t="s">
        <v>210</v>
      </c>
      <c r="CA1475" t="s">
        <v>210</v>
      </c>
      <c r="CB1475" t="s">
        <v>210</v>
      </c>
      <c r="CC1475">
        <v>5</v>
      </c>
      <c r="CD1475">
        <v>0</v>
      </c>
      <c r="CE1475">
        <v>0</v>
      </c>
      <c r="CF1475">
        <v>0</v>
      </c>
      <c r="CG1475">
        <v>0</v>
      </c>
      <c r="CH1475">
        <v>2</v>
      </c>
      <c r="CI1475">
        <v>1323.25</v>
      </c>
      <c r="CJ1475">
        <v>-0.282319</v>
      </c>
      <c r="CK1475">
        <v>7.8957</v>
      </c>
      <c r="CL1475">
        <v>9.46143</v>
      </c>
      <c r="CM1475">
        <v>30</v>
      </c>
      <c r="CN1475">
        <v>9.25329</v>
      </c>
      <c r="CO1475">
        <v>9.52639</v>
      </c>
      <c r="CP1475">
        <v>-1</v>
      </c>
      <c r="CQ1475">
        <v>0</v>
      </c>
      <c r="CR1475">
        <v>100</v>
      </c>
      <c r="CS1475">
        <v>-999.9</v>
      </c>
      <c r="CT1475">
        <v>400</v>
      </c>
      <c r="CU1475">
        <v>8.60137</v>
      </c>
      <c r="CV1475">
        <v>103.903</v>
      </c>
      <c r="CW1475">
        <v>103.42</v>
      </c>
    </row>
    <row r="1476" spans="1:101">
      <c r="A1476">
        <v>1462</v>
      </c>
      <c r="B1476">
        <v>1550677544.8</v>
      </c>
      <c r="C1476">
        <v>4721</v>
      </c>
      <c r="D1476" t="s">
        <v>3145</v>
      </c>
      <c r="E1476" t="s">
        <v>3146</v>
      </c>
      <c r="F1476">
        <f>J1476+I1476+M1476*K1476</f>
        <v>0</v>
      </c>
      <c r="G1476">
        <f>(1000*AM1476)/(L1476*(AO1476+273.15))</f>
        <v>0</v>
      </c>
      <c r="H1476">
        <f>((G1476*F1476*(1-(AJ1476/1000)))/(100*K1476))*(BE1476/60)</f>
        <v>0</v>
      </c>
      <c r="I1476" t="s">
        <v>197</v>
      </c>
      <c r="J1476" t="s">
        <v>198</v>
      </c>
      <c r="K1476" t="s">
        <v>199</v>
      </c>
      <c r="L1476" t="s">
        <v>200</v>
      </c>
      <c r="M1476" t="s">
        <v>201</v>
      </c>
      <c r="N1476" t="s">
        <v>2602</v>
      </c>
      <c r="O1476" t="s">
        <v>203</v>
      </c>
      <c r="P1476" t="s">
        <v>1767</v>
      </c>
      <c r="Q1476">
        <v>1550677544.8</v>
      </c>
      <c r="R1476">
        <f>AL1476*Y1476*(AJ1476-AK1476)/(100*AF1476*(1000-Y1476*AJ1476))</f>
        <v>0</v>
      </c>
      <c r="S1476">
        <f>AL1476*Y1476*(AI1476-AH1476*(1000-Y1476*AK1476)/(1000-Y1476*AJ1476))/(100*AF1476)</f>
        <v>0</v>
      </c>
      <c r="T1476">
        <f>(U1476/V1476*100)</f>
        <v>0</v>
      </c>
      <c r="U1476">
        <f>AJ1476*(AM1476+AN1476)/1000</f>
        <v>0</v>
      </c>
      <c r="V1476">
        <f>0.61365*exp(17.502*AO1476/(240.97+AO1476))</f>
        <v>0</v>
      </c>
      <c r="W1476">
        <v>118</v>
      </c>
      <c r="X1476">
        <v>8</v>
      </c>
      <c r="Y1476">
        <f>IF(W1476*$H$11&gt;=AA1476,1.0,(AA1476/(AA1476-W1476*$H$11)))</f>
        <v>0</v>
      </c>
      <c r="Z1476">
        <f>(Y1476-1)*100</f>
        <v>0</v>
      </c>
      <c r="AA1476">
        <f>MAX(0,($B$11+$C$11*AR1476)/(1+$D$11*AR1476)*AM1476/(AO1476+273)*$E$11)</f>
        <v>0</v>
      </c>
      <c r="AB1476">
        <f>$B$9*AS1476+$C$9*AT1476</f>
        <v>0</v>
      </c>
      <c r="AC1476">
        <f>AB1476*AD1476</f>
        <v>0</v>
      </c>
      <c r="AD1476">
        <f>($B$9*$D$7+$C$9*$D$7)/($B$9+$C$9)</f>
        <v>0</v>
      </c>
      <c r="AE1476">
        <f>($B$9*$K$7+$C$9*$K$7)/($B$9+$C$9)</f>
        <v>0</v>
      </c>
      <c r="AF1476">
        <v>10</v>
      </c>
      <c r="AG1476">
        <v>1550677544.8</v>
      </c>
      <c r="AH1476">
        <v>401.403</v>
      </c>
      <c r="AI1476">
        <v>408.563</v>
      </c>
      <c r="AJ1476">
        <v>8.46469</v>
      </c>
      <c r="AK1476">
        <v>3.31253</v>
      </c>
      <c r="AL1476">
        <v>1432.98</v>
      </c>
      <c r="AM1476">
        <v>99.5158</v>
      </c>
      <c r="AN1476">
        <v>0.0238077</v>
      </c>
      <c r="AO1476">
        <v>7.67052</v>
      </c>
      <c r="AP1476">
        <v>999.9</v>
      </c>
      <c r="AQ1476">
        <v>999.9</v>
      </c>
      <c r="AR1476">
        <v>10011.9</v>
      </c>
      <c r="AS1476">
        <v>0</v>
      </c>
      <c r="AT1476">
        <v>49.6241</v>
      </c>
      <c r="AU1476">
        <v>0</v>
      </c>
      <c r="AV1476" t="s">
        <v>205</v>
      </c>
      <c r="AW1476">
        <v>0</v>
      </c>
      <c r="AX1476">
        <v>-1.442</v>
      </c>
      <c r="AY1476">
        <v>-0.036</v>
      </c>
      <c r="AZ1476">
        <v>0</v>
      </c>
      <c r="BA1476">
        <v>0</v>
      </c>
      <c r="BB1476">
        <v>0</v>
      </c>
      <c r="BC1476">
        <v>0</v>
      </c>
      <c r="BD1476">
        <v>404.131967213115</v>
      </c>
      <c r="BE1476">
        <v>1.35782275519536</v>
      </c>
      <c r="BF1476">
        <v>0.399137141771366</v>
      </c>
      <c r="BG1476">
        <v>-1</v>
      </c>
      <c r="BH1476">
        <v>0</v>
      </c>
      <c r="BI1476">
        <v>0</v>
      </c>
      <c r="BJ1476" t="s">
        <v>206</v>
      </c>
      <c r="BK1476">
        <v>1.88461</v>
      </c>
      <c r="BL1476">
        <v>1.88158</v>
      </c>
      <c r="BM1476">
        <v>1.88309</v>
      </c>
      <c r="BN1476">
        <v>1.88185</v>
      </c>
      <c r="BO1476">
        <v>1.88373</v>
      </c>
      <c r="BP1476">
        <v>1.88309</v>
      </c>
      <c r="BQ1476">
        <v>1.88477</v>
      </c>
      <c r="BR1476">
        <v>1.88231</v>
      </c>
      <c r="BS1476" t="s">
        <v>207</v>
      </c>
      <c r="BT1476" t="s">
        <v>17</v>
      </c>
      <c r="BU1476" t="s">
        <v>17</v>
      </c>
      <c r="BV1476" t="s">
        <v>17</v>
      </c>
      <c r="BW1476" t="s">
        <v>208</v>
      </c>
      <c r="BX1476" t="s">
        <v>209</v>
      </c>
      <c r="BY1476" t="s">
        <v>210</v>
      </c>
      <c r="BZ1476" t="s">
        <v>210</v>
      </c>
      <c r="CA1476" t="s">
        <v>210</v>
      </c>
      <c r="CB1476" t="s">
        <v>210</v>
      </c>
      <c r="CC1476">
        <v>5</v>
      </c>
      <c r="CD1476">
        <v>0</v>
      </c>
      <c r="CE1476">
        <v>0</v>
      </c>
      <c r="CF1476">
        <v>0</v>
      </c>
      <c r="CG1476">
        <v>0</v>
      </c>
      <c r="CH1476">
        <v>2</v>
      </c>
      <c r="CI1476">
        <v>1339.73</v>
      </c>
      <c r="CJ1476">
        <v>-0.282319</v>
      </c>
      <c r="CK1476">
        <v>7.89699</v>
      </c>
      <c r="CL1476">
        <v>9.46143</v>
      </c>
      <c r="CM1476">
        <v>30</v>
      </c>
      <c r="CN1476">
        <v>9.25329</v>
      </c>
      <c r="CO1476">
        <v>9.52587</v>
      </c>
      <c r="CP1476">
        <v>-1</v>
      </c>
      <c r="CQ1476">
        <v>0</v>
      </c>
      <c r="CR1476">
        <v>100</v>
      </c>
      <c r="CS1476">
        <v>-999.9</v>
      </c>
      <c r="CT1476">
        <v>400</v>
      </c>
      <c r="CU1476">
        <v>8.60137</v>
      </c>
      <c r="CV1476">
        <v>103.903</v>
      </c>
      <c r="CW1476">
        <v>103.42</v>
      </c>
    </row>
    <row r="1477" spans="1:101">
      <c r="A1477">
        <v>1463</v>
      </c>
      <c r="B1477">
        <v>1550677546.8</v>
      </c>
      <c r="C1477">
        <v>4723</v>
      </c>
      <c r="D1477" t="s">
        <v>3147</v>
      </c>
      <c r="E1477" t="s">
        <v>3148</v>
      </c>
      <c r="F1477">
        <f>J1477+I1477+M1477*K1477</f>
        <v>0</v>
      </c>
      <c r="G1477">
        <f>(1000*AM1477)/(L1477*(AO1477+273.15))</f>
        <v>0</v>
      </c>
      <c r="H1477">
        <f>((G1477*F1477*(1-(AJ1477/1000)))/(100*K1477))*(BE1477/60)</f>
        <v>0</v>
      </c>
      <c r="I1477" t="s">
        <v>197</v>
      </c>
      <c r="J1477" t="s">
        <v>198</v>
      </c>
      <c r="K1477" t="s">
        <v>199</v>
      </c>
      <c r="L1477" t="s">
        <v>200</v>
      </c>
      <c r="M1477" t="s">
        <v>201</v>
      </c>
      <c r="N1477" t="s">
        <v>2602</v>
      </c>
      <c r="O1477" t="s">
        <v>203</v>
      </c>
      <c r="P1477" t="s">
        <v>1767</v>
      </c>
      <c r="Q1477">
        <v>1550677546.8</v>
      </c>
      <c r="R1477">
        <f>AL1477*Y1477*(AJ1477-AK1477)/(100*AF1477*(1000-Y1477*AJ1477))</f>
        <v>0</v>
      </c>
      <c r="S1477">
        <f>AL1477*Y1477*(AI1477-AH1477*(1000-Y1477*AK1477)/(1000-Y1477*AJ1477))/(100*AF1477)</f>
        <v>0</v>
      </c>
      <c r="T1477">
        <f>(U1477/V1477*100)</f>
        <v>0</v>
      </c>
      <c r="U1477">
        <f>AJ1477*(AM1477+AN1477)/1000</f>
        <v>0</v>
      </c>
      <c r="V1477">
        <f>0.61365*exp(17.502*AO1477/(240.97+AO1477))</f>
        <v>0</v>
      </c>
      <c r="W1477">
        <v>100</v>
      </c>
      <c r="X1477">
        <v>7</v>
      </c>
      <c r="Y1477">
        <f>IF(W1477*$H$11&gt;=AA1477,1.0,(AA1477/(AA1477-W1477*$H$11)))</f>
        <v>0</v>
      </c>
      <c r="Z1477">
        <f>(Y1477-1)*100</f>
        <v>0</v>
      </c>
      <c r="AA1477">
        <f>MAX(0,($B$11+$C$11*AR1477)/(1+$D$11*AR1477)*AM1477/(AO1477+273)*$E$11)</f>
        <v>0</v>
      </c>
      <c r="AB1477">
        <f>$B$9*AS1477+$C$9*AT1477</f>
        <v>0</v>
      </c>
      <c r="AC1477">
        <f>AB1477*AD1477</f>
        <v>0</v>
      </c>
      <c r="AD1477">
        <f>($B$9*$D$7+$C$9*$D$7)/($B$9+$C$9)</f>
        <v>0</v>
      </c>
      <c r="AE1477">
        <f>($B$9*$K$7+$C$9*$K$7)/($B$9+$C$9)</f>
        <v>0</v>
      </c>
      <c r="AF1477">
        <v>10</v>
      </c>
      <c r="AG1477">
        <v>1550677546.8</v>
      </c>
      <c r="AH1477">
        <v>401.418</v>
      </c>
      <c r="AI1477">
        <v>408.548</v>
      </c>
      <c r="AJ1477">
        <v>8.46924</v>
      </c>
      <c r="AK1477">
        <v>3.31236</v>
      </c>
      <c r="AL1477">
        <v>1433.18</v>
      </c>
      <c r="AM1477">
        <v>99.5169</v>
      </c>
      <c r="AN1477">
        <v>0.0238217</v>
      </c>
      <c r="AO1477">
        <v>7.67472</v>
      </c>
      <c r="AP1477">
        <v>999.9</v>
      </c>
      <c r="AQ1477">
        <v>999.9</v>
      </c>
      <c r="AR1477">
        <v>9983.75</v>
      </c>
      <c r="AS1477">
        <v>0</v>
      </c>
      <c r="AT1477">
        <v>49.5666</v>
      </c>
      <c r="AU1477">
        <v>0</v>
      </c>
      <c r="AV1477" t="s">
        <v>205</v>
      </c>
      <c r="AW1477">
        <v>0</v>
      </c>
      <c r="AX1477">
        <v>-1.442</v>
      </c>
      <c r="AY1477">
        <v>-0.036</v>
      </c>
      <c r="AZ1477">
        <v>0</v>
      </c>
      <c r="BA1477">
        <v>0</v>
      </c>
      <c r="BB1477">
        <v>0</v>
      </c>
      <c r="BC1477">
        <v>0</v>
      </c>
      <c r="BD1477">
        <v>404.176942622951</v>
      </c>
      <c r="BE1477">
        <v>1.3590270338149</v>
      </c>
      <c r="BF1477">
        <v>0.399489270238569</v>
      </c>
      <c r="BG1477">
        <v>-1</v>
      </c>
      <c r="BH1477">
        <v>0</v>
      </c>
      <c r="BI1477">
        <v>0</v>
      </c>
      <c r="BJ1477" t="s">
        <v>206</v>
      </c>
      <c r="BK1477">
        <v>1.88461</v>
      </c>
      <c r="BL1477">
        <v>1.88157</v>
      </c>
      <c r="BM1477">
        <v>1.88309</v>
      </c>
      <c r="BN1477">
        <v>1.88185</v>
      </c>
      <c r="BO1477">
        <v>1.88372</v>
      </c>
      <c r="BP1477">
        <v>1.88308</v>
      </c>
      <c r="BQ1477">
        <v>1.88477</v>
      </c>
      <c r="BR1477">
        <v>1.8823</v>
      </c>
      <c r="BS1477" t="s">
        <v>207</v>
      </c>
      <c r="BT1477" t="s">
        <v>17</v>
      </c>
      <c r="BU1477" t="s">
        <v>17</v>
      </c>
      <c r="BV1477" t="s">
        <v>17</v>
      </c>
      <c r="BW1477" t="s">
        <v>208</v>
      </c>
      <c r="BX1477" t="s">
        <v>209</v>
      </c>
      <c r="BY1477" t="s">
        <v>210</v>
      </c>
      <c r="BZ1477" t="s">
        <v>210</v>
      </c>
      <c r="CA1477" t="s">
        <v>210</v>
      </c>
      <c r="CB1477" t="s">
        <v>210</v>
      </c>
      <c r="CC1477">
        <v>5</v>
      </c>
      <c r="CD1477">
        <v>0</v>
      </c>
      <c r="CE1477">
        <v>0</v>
      </c>
      <c r="CF1477">
        <v>0</v>
      </c>
      <c r="CG1477">
        <v>0</v>
      </c>
      <c r="CH1477">
        <v>2</v>
      </c>
      <c r="CI1477">
        <v>1353.31</v>
      </c>
      <c r="CJ1477">
        <v>-0.282319</v>
      </c>
      <c r="CK1477">
        <v>7.89824</v>
      </c>
      <c r="CL1477">
        <v>9.46143</v>
      </c>
      <c r="CM1477">
        <v>30</v>
      </c>
      <c r="CN1477">
        <v>9.25329</v>
      </c>
      <c r="CO1477">
        <v>9.52532</v>
      </c>
      <c r="CP1477">
        <v>-1</v>
      </c>
      <c r="CQ1477">
        <v>0</v>
      </c>
      <c r="CR1477">
        <v>100</v>
      </c>
      <c r="CS1477">
        <v>-999.9</v>
      </c>
      <c r="CT1477">
        <v>400</v>
      </c>
      <c r="CU1477">
        <v>8.60137</v>
      </c>
      <c r="CV1477">
        <v>103.903</v>
      </c>
      <c r="CW1477">
        <v>103.42</v>
      </c>
    </row>
    <row r="1478" spans="1:101">
      <c r="A1478">
        <v>1464</v>
      </c>
      <c r="B1478">
        <v>1550677548.8</v>
      </c>
      <c r="C1478">
        <v>4725</v>
      </c>
      <c r="D1478" t="s">
        <v>3149</v>
      </c>
      <c r="E1478" t="s">
        <v>3150</v>
      </c>
      <c r="F1478">
        <f>J1478+I1478+M1478*K1478</f>
        <v>0</v>
      </c>
      <c r="G1478">
        <f>(1000*AM1478)/(L1478*(AO1478+273.15))</f>
        <v>0</v>
      </c>
      <c r="H1478">
        <f>((G1478*F1478*(1-(AJ1478/1000)))/(100*K1478))*(BE1478/60)</f>
        <v>0</v>
      </c>
      <c r="I1478" t="s">
        <v>197</v>
      </c>
      <c r="J1478" t="s">
        <v>198</v>
      </c>
      <c r="K1478" t="s">
        <v>199</v>
      </c>
      <c r="L1478" t="s">
        <v>200</v>
      </c>
      <c r="M1478" t="s">
        <v>201</v>
      </c>
      <c r="N1478" t="s">
        <v>2602</v>
      </c>
      <c r="O1478" t="s">
        <v>203</v>
      </c>
      <c r="P1478" t="s">
        <v>1767</v>
      </c>
      <c r="Q1478">
        <v>1550677548.8</v>
      </c>
      <c r="R1478">
        <f>AL1478*Y1478*(AJ1478-AK1478)/(100*AF1478*(1000-Y1478*AJ1478))</f>
        <v>0</v>
      </c>
      <c r="S1478">
        <f>AL1478*Y1478*(AI1478-AH1478*(1000-Y1478*AK1478)/(1000-Y1478*AJ1478))/(100*AF1478)</f>
        <v>0</v>
      </c>
      <c r="T1478">
        <f>(U1478/V1478*100)</f>
        <v>0</v>
      </c>
      <c r="U1478">
        <f>AJ1478*(AM1478+AN1478)/1000</f>
        <v>0</v>
      </c>
      <c r="V1478">
        <f>0.61365*exp(17.502*AO1478/(240.97+AO1478))</f>
        <v>0</v>
      </c>
      <c r="W1478">
        <v>118</v>
      </c>
      <c r="X1478">
        <v>8</v>
      </c>
      <c r="Y1478">
        <f>IF(W1478*$H$11&gt;=AA1478,1.0,(AA1478/(AA1478-W1478*$H$11)))</f>
        <v>0</v>
      </c>
      <c r="Z1478">
        <f>(Y1478-1)*100</f>
        <v>0</v>
      </c>
      <c r="AA1478">
        <f>MAX(0,($B$11+$C$11*AR1478)/(1+$D$11*AR1478)*AM1478/(AO1478+273)*$E$11)</f>
        <v>0</v>
      </c>
      <c r="AB1478">
        <f>$B$9*AS1478+$C$9*AT1478</f>
        <v>0</v>
      </c>
      <c r="AC1478">
        <f>AB1478*AD1478</f>
        <v>0</v>
      </c>
      <c r="AD1478">
        <f>($B$9*$D$7+$C$9*$D$7)/($B$9+$C$9)</f>
        <v>0</v>
      </c>
      <c r="AE1478">
        <f>($B$9*$K$7+$C$9*$K$7)/($B$9+$C$9)</f>
        <v>0</v>
      </c>
      <c r="AF1478">
        <v>10</v>
      </c>
      <c r="AG1478">
        <v>1550677548.8</v>
      </c>
      <c r="AH1478">
        <v>401.491</v>
      </c>
      <c r="AI1478">
        <v>408.546</v>
      </c>
      <c r="AJ1478">
        <v>8.47525</v>
      </c>
      <c r="AK1478">
        <v>3.31274</v>
      </c>
      <c r="AL1478">
        <v>1433.16</v>
      </c>
      <c r="AM1478">
        <v>99.5177</v>
      </c>
      <c r="AN1478">
        <v>0.0238287</v>
      </c>
      <c r="AO1478">
        <v>7.67473</v>
      </c>
      <c r="AP1478">
        <v>999.9</v>
      </c>
      <c r="AQ1478">
        <v>999.9</v>
      </c>
      <c r="AR1478">
        <v>9986.25</v>
      </c>
      <c r="AS1478">
        <v>0</v>
      </c>
      <c r="AT1478">
        <v>49.5762</v>
      </c>
      <c r="AU1478">
        <v>0</v>
      </c>
      <c r="AV1478" t="s">
        <v>205</v>
      </c>
      <c r="AW1478">
        <v>0</v>
      </c>
      <c r="AX1478">
        <v>-1.442</v>
      </c>
      <c r="AY1478">
        <v>-0.036</v>
      </c>
      <c r="AZ1478">
        <v>0</v>
      </c>
      <c r="BA1478">
        <v>0</v>
      </c>
      <c r="BB1478">
        <v>0</v>
      </c>
      <c r="BC1478">
        <v>0</v>
      </c>
      <c r="BD1478">
        <v>404.221204918033</v>
      </c>
      <c r="BE1478">
        <v>1.35844174726823</v>
      </c>
      <c r="BF1478">
        <v>0.399323258233198</v>
      </c>
      <c r="BG1478">
        <v>-1</v>
      </c>
      <c r="BH1478">
        <v>0</v>
      </c>
      <c r="BI1478">
        <v>0</v>
      </c>
      <c r="BJ1478" t="s">
        <v>206</v>
      </c>
      <c r="BK1478">
        <v>1.88461</v>
      </c>
      <c r="BL1478">
        <v>1.88156</v>
      </c>
      <c r="BM1478">
        <v>1.88309</v>
      </c>
      <c r="BN1478">
        <v>1.88185</v>
      </c>
      <c r="BO1478">
        <v>1.8837</v>
      </c>
      <c r="BP1478">
        <v>1.88308</v>
      </c>
      <c r="BQ1478">
        <v>1.88477</v>
      </c>
      <c r="BR1478">
        <v>1.88231</v>
      </c>
      <c r="BS1478" t="s">
        <v>207</v>
      </c>
      <c r="BT1478" t="s">
        <v>17</v>
      </c>
      <c r="BU1478" t="s">
        <v>17</v>
      </c>
      <c r="BV1478" t="s">
        <v>17</v>
      </c>
      <c r="BW1478" t="s">
        <v>208</v>
      </c>
      <c r="BX1478" t="s">
        <v>209</v>
      </c>
      <c r="BY1478" t="s">
        <v>210</v>
      </c>
      <c r="BZ1478" t="s">
        <v>210</v>
      </c>
      <c r="CA1478" t="s">
        <v>210</v>
      </c>
      <c r="CB1478" t="s">
        <v>210</v>
      </c>
      <c r="CC1478">
        <v>5</v>
      </c>
      <c r="CD1478">
        <v>0</v>
      </c>
      <c r="CE1478">
        <v>0</v>
      </c>
      <c r="CF1478">
        <v>0</v>
      </c>
      <c r="CG1478">
        <v>0</v>
      </c>
      <c r="CH1478">
        <v>2</v>
      </c>
      <c r="CI1478">
        <v>1339.93</v>
      </c>
      <c r="CJ1478">
        <v>-0.282319</v>
      </c>
      <c r="CK1478">
        <v>7.89945</v>
      </c>
      <c r="CL1478">
        <v>9.46111</v>
      </c>
      <c r="CM1478">
        <v>29.9999</v>
      </c>
      <c r="CN1478">
        <v>9.25329</v>
      </c>
      <c r="CO1478">
        <v>9.52529</v>
      </c>
      <c r="CP1478">
        <v>-1</v>
      </c>
      <c r="CQ1478">
        <v>0</v>
      </c>
      <c r="CR1478">
        <v>100</v>
      </c>
      <c r="CS1478">
        <v>-999.9</v>
      </c>
      <c r="CT1478">
        <v>400</v>
      </c>
      <c r="CU1478">
        <v>8.47069</v>
      </c>
      <c r="CV1478">
        <v>103.903</v>
      </c>
      <c r="CW1478">
        <v>103.421</v>
      </c>
    </row>
    <row r="1479" spans="1:101">
      <c r="A1479">
        <v>1465</v>
      </c>
      <c r="B1479">
        <v>1550677550.8</v>
      </c>
      <c r="C1479">
        <v>4727</v>
      </c>
      <c r="D1479" t="s">
        <v>3151</v>
      </c>
      <c r="E1479" t="s">
        <v>3152</v>
      </c>
      <c r="F1479">
        <f>J1479+I1479+M1479*K1479</f>
        <v>0</v>
      </c>
      <c r="G1479">
        <f>(1000*AM1479)/(L1479*(AO1479+273.15))</f>
        <v>0</v>
      </c>
      <c r="H1479">
        <f>((G1479*F1479*(1-(AJ1479/1000)))/(100*K1479))*(BE1479/60)</f>
        <v>0</v>
      </c>
      <c r="I1479" t="s">
        <v>197</v>
      </c>
      <c r="J1479" t="s">
        <v>198</v>
      </c>
      <c r="K1479" t="s">
        <v>199</v>
      </c>
      <c r="L1479" t="s">
        <v>200</v>
      </c>
      <c r="M1479" t="s">
        <v>201</v>
      </c>
      <c r="N1479" t="s">
        <v>2602</v>
      </c>
      <c r="O1479" t="s">
        <v>203</v>
      </c>
      <c r="P1479" t="s">
        <v>1767</v>
      </c>
      <c r="Q1479">
        <v>1550677550.8</v>
      </c>
      <c r="R1479">
        <f>AL1479*Y1479*(AJ1479-AK1479)/(100*AF1479*(1000-Y1479*AJ1479))</f>
        <v>0</v>
      </c>
      <c r="S1479">
        <f>AL1479*Y1479*(AI1479-AH1479*(1000-Y1479*AK1479)/(1000-Y1479*AJ1479))/(100*AF1479)</f>
        <v>0</v>
      </c>
      <c r="T1479">
        <f>(U1479/V1479*100)</f>
        <v>0</v>
      </c>
      <c r="U1479">
        <f>AJ1479*(AM1479+AN1479)/1000</f>
        <v>0</v>
      </c>
      <c r="V1479">
        <f>0.61365*exp(17.502*AO1479/(240.97+AO1479))</f>
        <v>0</v>
      </c>
      <c r="W1479">
        <v>143</v>
      </c>
      <c r="X1479">
        <v>10</v>
      </c>
      <c r="Y1479">
        <f>IF(W1479*$H$11&gt;=AA1479,1.0,(AA1479/(AA1479-W1479*$H$11)))</f>
        <v>0</v>
      </c>
      <c r="Z1479">
        <f>(Y1479-1)*100</f>
        <v>0</v>
      </c>
      <c r="AA1479">
        <f>MAX(0,($B$11+$C$11*AR1479)/(1+$D$11*AR1479)*AM1479/(AO1479+273)*$E$11)</f>
        <v>0</v>
      </c>
      <c r="AB1479">
        <f>$B$9*AS1479+$C$9*AT1479</f>
        <v>0</v>
      </c>
      <c r="AC1479">
        <f>AB1479*AD1479</f>
        <v>0</v>
      </c>
      <c r="AD1479">
        <f>($B$9*$D$7+$C$9*$D$7)/($B$9+$C$9)</f>
        <v>0</v>
      </c>
      <c r="AE1479">
        <f>($B$9*$K$7+$C$9*$K$7)/($B$9+$C$9)</f>
        <v>0</v>
      </c>
      <c r="AF1479">
        <v>10</v>
      </c>
      <c r="AG1479">
        <v>1550677550.8</v>
      </c>
      <c r="AH1479">
        <v>401.533</v>
      </c>
      <c r="AI1479">
        <v>408.536</v>
      </c>
      <c r="AJ1479">
        <v>8.48265</v>
      </c>
      <c r="AK1479">
        <v>3.31237</v>
      </c>
      <c r="AL1479">
        <v>1433</v>
      </c>
      <c r="AM1479">
        <v>99.5174</v>
      </c>
      <c r="AN1479">
        <v>0.0238866</v>
      </c>
      <c r="AO1479">
        <v>7.68714</v>
      </c>
      <c r="AP1479">
        <v>999.9</v>
      </c>
      <c r="AQ1479">
        <v>999.9</v>
      </c>
      <c r="AR1479">
        <v>9978.12</v>
      </c>
      <c r="AS1479">
        <v>0</v>
      </c>
      <c r="AT1479">
        <v>49.5899</v>
      </c>
      <c r="AU1479">
        <v>0</v>
      </c>
      <c r="AV1479" t="s">
        <v>205</v>
      </c>
      <c r="AW1479">
        <v>0</v>
      </c>
      <c r="AX1479">
        <v>-1.442</v>
      </c>
      <c r="AY1479">
        <v>-0.036</v>
      </c>
      <c r="AZ1479">
        <v>0</v>
      </c>
      <c r="BA1479">
        <v>0</v>
      </c>
      <c r="BB1479">
        <v>0</v>
      </c>
      <c r="BC1479">
        <v>0</v>
      </c>
      <c r="BD1479">
        <v>404.267131147541</v>
      </c>
      <c r="BE1479">
        <v>1.35691389559875</v>
      </c>
      <c r="BF1479">
        <v>0.3988657884885</v>
      </c>
      <c r="BG1479">
        <v>-1</v>
      </c>
      <c r="BH1479">
        <v>0</v>
      </c>
      <c r="BI1479">
        <v>0</v>
      </c>
      <c r="BJ1479" t="s">
        <v>206</v>
      </c>
      <c r="BK1479">
        <v>1.88461</v>
      </c>
      <c r="BL1479">
        <v>1.88157</v>
      </c>
      <c r="BM1479">
        <v>1.88309</v>
      </c>
      <c r="BN1479">
        <v>1.88185</v>
      </c>
      <c r="BO1479">
        <v>1.88373</v>
      </c>
      <c r="BP1479">
        <v>1.88308</v>
      </c>
      <c r="BQ1479">
        <v>1.88477</v>
      </c>
      <c r="BR1479">
        <v>1.8823</v>
      </c>
      <c r="BS1479" t="s">
        <v>207</v>
      </c>
      <c r="BT1479" t="s">
        <v>17</v>
      </c>
      <c r="BU1479" t="s">
        <v>17</v>
      </c>
      <c r="BV1479" t="s">
        <v>17</v>
      </c>
      <c r="BW1479" t="s">
        <v>208</v>
      </c>
      <c r="BX1479" t="s">
        <v>209</v>
      </c>
      <c r="BY1479" t="s">
        <v>210</v>
      </c>
      <c r="BZ1479" t="s">
        <v>210</v>
      </c>
      <c r="CA1479" t="s">
        <v>210</v>
      </c>
      <c r="CB1479" t="s">
        <v>210</v>
      </c>
      <c r="CC1479">
        <v>5</v>
      </c>
      <c r="CD1479">
        <v>0</v>
      </c>
      <c r="CE1479">
        <v>0</v>
      </c>
      <c r="CF1479">
        <v>0</v>
      </c>
      <c r="CG1479">
        <v>0</v>
      </c>
      <c r="CH1479">
        <v>2</v>
      </c>
      <c r="CI1479">
        <v>1320.62</v>
      </c>
      <c r="CJ1479">
        <v>-0.282319</v>
      </c>
      <c r="CK1479">
        <v>7.90066</v>
      </c>
      <c r="CL1479">
        <v>9.46055</v>
      </c>
      <c r="CM1479">
        <v>29.9999</v>
      </c>
      <c r="CN1479">
        <v>9.25329</v>
      </c>
      <c r="CO1479">
        <v>9.52529</v>
      </c>
      <c r="CP1479">
        <v>-1</v>
      </c>
      <c r="CQ1479">
        <v>0</v>
      </c>
      <c r="CR1479">
        <v>100</v>
      </c>
      <c r="CS1479">
        <v>-999.9</v>
      </c>
      <c r="CT1479">
        <v>400</v>
      </c>
      <c r="CU1479">
        <v>8.47069</v>
      </c>
      <c r="CV1479">
        <v>103.903</v>
      </c>
      <c r="CW1479">
        <v>103.42</v>
      </c>
    </row>
    <row r="1480" spans="1:101">
      <c r="A1480">
        <v>1466</v>
      </c>
      <c r="B1480">
        <v>1550677552.8</v>
      </c>
      <c r="C1480">
        <v>4729</v>
      </c>
      <c r="D1480" t="s">
        <v>3153</v>
      </c>
      <c r="E1480" t="s">
        <v>3154</v>
      </c>
      <c r="F1480">
        <f>J1480+I1480+M1480*K1480</f>
        <v>0</v>
      </c>
      <c r="G1480">
        <f>(1000*AM1480)/(L1480*(AO1480+273.15))</f>
        <v>0</v>
      </c>
      <c r="H1480">
        <f>((G1480*F1480*(1-(AJ1480/1000)))/(100*K1480))*(BE1480/60)</f>
        <v>0</v>
      </c>
      <c r="I1480" t="s">
        <v>197</v>
      </c>
      <c r="J1480" t="s">
        <v>198</v>
      </c>
      <c r="K1480" t="s">
        <v>199</v>
      </c>
      <c r="L1480" t="s">
        <v>200</v>
      </c>
      <c r="M1480" t="s">
        <v>201</v>
      </c>
      <c r="N1480" t="s">
        <v>2602</v>
      </c>
      <c r="O1480" t="s">
        <v>203</v>
      </c>
      <c r="P1480" t="s">
        <v>1767</v>
      </c>
      <c r="Q1480">
        <v>1550677552.8</v>
      </c>
      <c r="R1480">
        <f>AL1480*Y1480*(AJ1480-AK1480)/(100*AF1480*(1000-Y1480*AJ1480))</f>
        <v>0</v>
      </c>
      <c r="S1480">
        <f>AL1480*Y1480*(AI1480-AH1480*(1000-Y1480*AK1480)/(1000-Y1480*AJ1480))/(100*AF1480)</f>
        <v>0</v>
      </c>
      <c r="T1480">
        <f>(U1480/V1480*100)</f>
        <v>0</v>
      </c>
      <c r="U1480">
        <f>AJ1480*(AM1480+AN1480)/1000</f>
        <v>0</v>
      </c>
      <c r="V1480">
        <f>0.61365*exp(17.502*AO1480/(240.97+AO1480))</f>
        <v>0</v>
      </c>
      <c r="W1480">
        <v>140</v>
      </c>
      <c r="X1480">
        <v>10</v>
      </c>
      <c r="Y1480">
        <f>IF(W1480*$H$11&gt;=AA1480,1.0,(AA1480/(AA1480-W1480*$H$11)))</f>
        <v>0</v>
      </c>
      <c r="Z1480">
        <f>(Y1480-1)*100</f>
        <v>0</v>
      </c>
      <c r="AA1480">
        <f>MAX(0,($B$11+$C$11*AR1480)/(1+$D$11*AR1480)*AM1480/(AO1480+273)*$E$11)</f>
        <v>0</v>
      </c>
      <c r="AB1480">
        <f>$B$9*AS1480+$C$9*AT1480</f>
        <v>0</v>
      </c>
      <c r="AC1480">
        <f>AB1480*AD1480</f>
        <v>0</v>
      </c>
      <c r="AD1480">
        <f>($B$9*$D$7+$C$9*$D$7)/($B$9+$C$9)</f>
        <v>0</v>
      </c>
      <c r="AE1480">
        <f>($B$9*$K$7+$C$9*$K$7)/($B$9+$C$9)</f>
        <v>0</v>
      </c>
      <c r="AF1480">
        <v>10</v>
      </c>
      <c r="AG1480">
        <v>1550677552.8</v>
      </c>
      <c r="AH1480">
        <v>401.521</v>
      </c>
      <c r="AI1480">
        <v>408.506</v>
      </c>
      <c r="AJ1480">
        <v>8.48878</v>
      </c>
      <c r="AK1480">
        <v>3.3115</v>
      </c>
      <c r="AL1480">
        <v>1432.91</v>
      </c>
      <c r="AM1480">
        <v>99.5176</v>
      </c>
      <c r="AN1480">
        <v>0.0240063</v>
      </c>
      <c r="AO1480">
        <v>7.7071</v>
      </c>
      <c r="AP1480">
        <v>999.9</v>
      </c>
      <c r="AQ1480">
        <v>999.9</v>
      </c>
      <c r="AR1480">
        <v>9994.38</v>
      </c>
      <c r="AS1480">
        <v>0</v>
      </c>
      <c r="AT1480">
        <v>49.6296</v>
      </c>
      <c r="AU1480">
        <v>0</v>
      </c>
      <c r="AV1480" t="s">
        <v>205</v>
      </c>
      <c r="AW1480">
        <v>0</v>
      </c>
      <c r="AX1480">
        <v>-1.442</v>
      </c>
      <c r="AY1480">
        <v>-0.036</v>
      </c>
      <c r="AZ1480">
        <v>0</v>
      </c>
      <c r="BA1480">
        <v>0</v>
      </c>
      <c r="BB1480">
        <v>0</v>
      </c>
      <c r="BC1480">
        <v>0</v>
      </c>
      <c r="BD1480">
        <v>404.312368852459</v>
      </c>
      <c r="BE1480">
        <v>1.35277604660608</v>
      </c>
      <c r="BF1480">
        <v>0.397656376103868</v>
      </c>
      <c r="BG1480">
        <v>-1</v>
      </c>
      <c r="BH1480">
        <v>0</v>
      </c>
      <c r="BI1480">
        <v>0</v>
      </c>
      <c r="BJ1480" t="s">
        <v>206</v>
      </c>
      <c r="BK1480">
        <v>1.88461</v>
      </c>
      <c r="BL1480">
        <v>1.88157</v>
      </c>
      <c r="BM1480">
        <v>1.88309</v>
      </c>
      <c r="BN1480">
        <v>1.88185</v>
      </c>
      <c r="BO1480">
        <v>1.88374</v>
      </c>
      <c r="BP1480">
        <v>1.88309</v>
      </c>
      <c r="BQ1480">
        <v>1.88477</v>
      </c>
      <c r="BR1480">
        <v>1.8823</v>
      </c>
      <c r="BS1480" t="s">
        <v>207</v>
      </c>
      <c r="BT1480" t="s">
        <v>17</v>
      </c>
      <c r="BU1480" t="s">
        <v>17</v>
      </c>
      <c r="BV1480" t="s">
        <v>17</v>
      </c>
      <c r="BW1480" t="s">
        <v>208</v>
      </c>
      <c r="BX1480" t="s">
        <v>209</v>
      </c>
      <c r="BY1480" t="s">
        <v>210</v>
      </c>
      <c r="BZ1480" t="s">
        <v>210</v>
      </c>
      <c r="CA1480" t="s">
        <v>210</v>
      </c>
      <c r="CB1480" t="s">
        <v>210</v>
      </c>
      <c r="CC1480">
        <v>5</v>
      </c>
      <c r="CD1480">
        <v>0</v>
      </c>
      <c r="CE1480">
        <v>0</v>
      </c>
      <c r="CF1480">
        <v>0</v>
      </c>
      <c r="CG1480">
        <v>0</v>
      </c>
      <c r="CH1480">
        <v>2</v>
      </c>
      <c r="CI1480">
        <v>1323.39</v>
      </c>
      <c r="CJ1480">
        <v>-0.282319</v>
      </c>
      <c r="CK1480">
        <v>7.90189</v>
      </c>
      <c r="CL1480">
        <v>9.4603</v>
      </c>
      <c r="CM1480">
        <v>29.9999</v>
      </c>
      <c r="CN1480">
        <v>9.25329</v>
      </c>
      <c r="CO1480">
        <v>9.52529</v>
      </c>
      <c r="CP1480">
        <v>-1</v>
      </c>
      <c r="CQ1480">
        <v>0</v>
      </c>
      <c r="CR1480">
        <v>100</v>
      </c>
      <c r="CS1480">
        <v>-999.9</v>
      </c>
      <c r="CT1480">
        <v>400</v>
      </c>
      <c r="CU1480">
        <v>8.47069</v>
      </c>
      <c r="CV1480">
        <v>103.903</v>
      </c>
      <c r="CW1480">
        <v>103.42</v>
      </c>
    </row>
    <row r="1481" spans="1:101">
      <c r="A1481">
        <v>1467</v>
      </c>
      <c r="B1481">
        <v>1550677554.8</v>
      </c>
      <c r="C1481">
        <v>4731</v>
      </c>
      <c r="D1481" t="s">
        <v>3155</v>
      </c>
      <c r="E1481" t="s">
        <v>3156</v>
      </c>
      <c r="F1481">
        <f>J1481+I1481+M1481*K1481</f>
        <v>0</v>
      </c>
      <c r="G1481">
        <f>(1000*AM1481)/(L1481*(AO1481+273.15))</f>
        <v>0</v>
      </c>
      <c r="H1481">
        <f>((G1481*F1481*(1-(AJ1481/1000)))/(100*K1481))*(BE1481/60)</f>
        <v>0</v>
      </c>
      <c r="I1481" t="s">
        <v>197</v>
      </c>
      <c r="J1481" t="s">
        <v>198</v>
      </c>
      <c r="K1481" t="s">
        <v>199</v>
      </c>
      <c r="L1481" t="s">
        <v>200</v>
      </c>
      <c r="M1481" t="s">
        <v>201</v>
      </c>
      <c r="N1481" t="s">
        <v>2602</v>
      </c>
      <c r="O1481" t="s">
        <v>203</v>
      </c>
      <c r="P1481" t="s">
        <v>1767</v>
      </c>
      <c r="Q1481">
        <v>1550677554.8</v>
      </c>
      <c r="R1481">
        <f>AL1481*Y1481*(AJ1481-AK1481)/(100*AF1481*(1000-Y1481*AJ1481))</f>
        <v>0</v>
      </c>
      <c r="S1481">
        <f>AL1481*Y1481*(AI1481-AH1481*(1000-Y1481*AK1481)/(1000-Y1481*AJ1481))/(100*AF1481)</f>
        <v>0</v>
      </c>
      <c r="T1481">
        <f>(U1481/V1481*100)</f>
        <v>0</v>
      </c>
      <c r="U1481">
        <f>AJ1481*(AM1481+AN1481)/1000</f>
        <v>0</v>
      </c>
      <c r="V1481">
        <f>0.61365*exp(17.502*AO1481/(240.97+AO1481))</f>
        <v>0</v>
      </c>
      <c r="W1481">
        <v>129</v>
      </c>
      <c r="X1481">
        <v>9</v>
      </c>
      <c r="Y1481">
        <f>IF(W1481*$H$11&gt;=AA1481,1.0,(AA1481/(AA1481-W1481*$H$11)))</f>
        <v>0</v>
      </c>
      <c r="Z1481">
        <f>(Y1481-1)*100</f>
        <v>0</v>
      </c>
      <c r="AA1481">
        <f>MAX(0,($B$11+$C$11*AR1481)/(1+$D$11*AR1481)*AM1481/(AO1481+273)*$E$11)</f>
        <v>0</v>
      </c>
      <c r="AB1481">
        <f>$B$9*AS1481+$C$9*AT1481</f>
        <v>0</v>
      </c>
      <c r="AC1481">
        <f>AB1481*AD1481</f>
        <v>0</v>
      </c>
      <c r="AD1481">
        <f>($B$9*$D$7+$C$9*$D$7)/($B$9+$C$9)</f>
        <v>0</v>
      </c>
      <c r="AE1481">
        <f>($B$9*$K$7+$C$9*$K$7)/($B$9+$C$9)</f>
        <v>0</v>
      </c>
      <c r="AF1481">
        <v>10</v>
      </c>
      <c r="AG1481">
        <v>1550677554.8</v>
      </c>
      <c r="AH1481">
        <v>401.585</v>
      </c>
      <c r="AI1481">
        <v>408.516</v>
      </c>
      <c r="AJ1481">
        <v>8.4917</v>
      </c>
      <c r="AK1481">
        <v>3.31153</v>
      </c>
      <c r="AL1481">
        <v>1432.75</v>
      </c>
      <c r="AM1481">
        <v>99.5177</v>
      </c>
      <c r="AN1481">
        <v>0.0241303</v>
      </c>
      <c r="AO1481">
        <v>7.71022</v>
      </c>
      <c r="AP1481">
        <v>999.9</v>
      </c>
      <c r="AQ1481">
        <v>999.9</v>
      </c>
      <c r="AR1481">
        <v>10001.2</v>
      </c>
      <c r="AS1481">
        <v>0</v>
      </c>
      <c r="AT1481">
        <v>49.672</v>
      </c>
      <c r="AU1481">
        <v>0</v>
      </c>
      <c r="AV1481" t="s">
        <v>205</v>
      </c>
      <c r="AW1481">
        <v>0</v>
      </c>
      <c r="AX1481">
        <v>-1.442</v>
      </c>
      <c r="AY1481">
        <v>-0.036</v>
      </c>
      <c r="AZ1481">
        <v>0</v>
      </c>
      <c r="BA1481">
        <v>0</v>
      </c>
      <c r="BB1481">
        <v>0</v>
      </c>
      <c r="BC1481">
        <v>0</v>
      </c>
      <c r="BD1481">
        <v>404.356327868853</v>
      </c>
      <c r="BE1481">
        <v>1.34699495408454</v>
      </c>
      <c r="BF1481">
        <v>0.396002948379133</v>
      </c>
      <c r="BG1481">
        <v>-1</v>
      </c>
      <c r="BH1481">
        <v>0</v>
      </c>
      <c r="BI1481">
        <v>0</v>
      </c>
      <c r="BJ1481" t="s">
        <v>206</v>
      </c>
      <c r="BK1481">
        <v>1.88462</v>
      </c>
      <c r="BL1481">
        <v>1.88157</v>
      </c>
      <c r="BM1481">
        <v>1.88309</v>
      </c>
      <c r="BN1481">
        <v>1.88186</v>
      </c>
      <c r="BO1481">
        <v>1.88374</v>
      </c>
      <c r="BP1481">
        <v>1.88309</v>
      </c>
      <c r="BQ1481">
        <v>1.88477</v>
      </c>
      <c r="BR1481">
        <v>1.88231</v>
      </c>
      <c r="BS1481" t="s">
        <v>207</v>
      </c>
      <c r="BT1481" t="s">
        <v>17</v>
      </c>
      <c r="BU1481" t="s">
        <v>17</v>
      </c>
      <c r="BV1481" t="s">
        <v>17</v>
      </c>
      <c r="BW1481" t="s">
        <v>208</v>
      </c>
      <c r="BX1481" t="s">
        <v>209</v>
      </c>
      <c r="BY1481" t="s">
        <v>210</v>
      </c>
      <c r="BZ1481" t="s">
        <v>210</v>
      </c>
      <c r="CA1481" t="s">
        <v>210</v>
      </c>
      <c r="CB1481" t="s">
        <v>210</v>
      </c>
      <c r="CC1481">
        <v>5</v>
      </c>
      <c r="CD1481">
        <v>0</v>
      </c>
      <c r="CE1481">
        <v>0</v>
      </c>
      <c r="CF1481">
        <v>0</v>
      </c>
      <c r="CG1481">
        <v>0</v>
      </c>
      <c r="CH1481">
        <v>2</v>
      </c>
      <c r="CI1481">
        <v>1331.02</v>
      </c>
      <c r="CJ1481">
        <v>-0.282319</v>
      </c>
      <c r="CK1481">
        <v>7.90319</v>
      </c>
      <c r="CL1481">
        <v>9.4603</v>
      </c>
      <c r="CM1481">
        <v>30</v>
      </c>
      <c r="CN1481">
        <v>9.25326</v>
      </c>
      <c r="CO1481">
        <v>9.52504</v>
      </c>
      <c r="CP1481">
        <v>-1</v>
      </c>
      <c r="CQ1481">
        <v>0</v>
      </c>
      <c r="CR1481">
        <v>100</v>
      </c>
      <c r="CS1481">
        <v>-999.9</v>
      </c>
      <c r="CT1481">
        <v>400</v>
      </c>
      <c r="CU1481">
        <v>8.47069</v>
      </c>
      <c r="CV1481">
        <v>103.903</v>
      </c>
      <c r="CW1481">
        <v>103.419</v>
      </c>
    </row>
    <row r="1482" spans="1:101">
      <c r="A1482">
        <v>1468</v>
      </c>
      <c r="B1482">
        <v>1550677556.8</v>
      </c>
      <c r="C1482">
        <v>4733</v>
      </c>
      <c r="D1482" t="s">
        <v>3157</v>
      </c>
      <c r="E1482" t="s">
        <v>3158</v>
      </c>
      <c r="F1482">
        <f>J1482+I1482+M1482*K1482</f>
        <v>0</v>
      </c>
      <c r="G1482">
        <f>(1000*AM1482)/(L1482*(AO1482+273.15))</f>
        <v>0</v>
      </c>
      <c r="H1482">
        <f>((G1482*F1482*(1-(AJ1482/1000)))/(100*K1482))*(BE1482/60)</f>
        <v>0</v>
      </c>
      <c r="I1482" t="s">
        <v>197</v>
      </c>
      <c r="J1482" t="s">
        <v>198</v>
      </c>
      <c r="K1482" t="s">
        <v>199</v>
      </c>
      <c r="L1482" t="s">
        <v>200</v>
      </c>
      <c r="M1482" t="s">
        <v>201</v>
      </c>
      <c r="N1482" t="s">
        <v>2602</v>
      </c>
      <c r="O1482" t="s">
        <v>203</v>
      </c>
      <c r="P1482" t="s">
        <v>1767</v>
      </c>
      <c r="Q1482">
        <v>1550677556.8</v>
      </c>
      <c r="R1482">
        <f>AL1482*Y1482*(AJ1482-AK1482)/(100*AF1482*(1000-Y1482*AJ1482))</f>
        <v>0</v>
      </c>
      <c r="S1482">
        <f>AL1482*Y1482*(AI1482-AH1482*(1000-Y1482*AK1482)/(1000-Y1482*AJ1482))/(100*AF1482)</f>
        <v>0</v>
      </c>
      <c r="T1482">
        <f>(U1482/V1482*100)</f>
        <v>0</v>
      </c>
      <c r="U1482">
        <f>AJ1482*(AM1482+AN1482)/1000</f>
        <v>0</v>
      </c>
      <c r="V1482">
        <f>0.61365*exp(17.502*AO1482/(240.97+AO1482))</f>
        <v>0</v>
      </c>
      <c r="W1482">
        <v>131</v>
      </c>
      <c r="X1482">
        <v>9</v>
      </c>
      <c r="Y1482">
        <f>IF(W1482*$H$11&gt;=AA1482,1.0,(AA1482/(AA1482-W1482*$H$11)))</f>
        <v>0</v>
      </c>
      <c r="Z1482">
        <f>(Y1482-1)*100</f>
        <v>0</v>
      </c>
      <c r="AA1482">
        <f>MAX(0,($B$11+$C$11*AR1482)/(1+$D$11*AR1482)*AM1482/(AO1482+273)*$E$11)</f>
        <v>0</v>
      </c>
      <c r="AB1482">
        <f>$B$9*AS1482+$C$9*AT1482</f>
        <v>0</v>
      </c>
      <c r="AC1482">
        <f>AB1482*AD1482</f>
        <v>0</v>
      </c>
      <c r="AD1482">
        <f>($B$9*$D$7+$C$9*$D$7)/($B$9+$C$9)</f>
        <v>0</v>
      </c>
      <c r="AE1482">
        <f>($B$9*$K$7+$C$9*$K$7)/($B$9+$C$9)</f>
        <v>0</v>
      </c>
      <c r="AF1482">
        <v>10</v>
      </c>
      <c r="AG1482">
        <v>1550677556.8</v>
      </c>
      <c r="AH1482">
        <v>401.647</v>
      </c>
      <c r="AI1482">
        <v>408.558</v>
      </c>
      <c r="AJ1482">
        <v>8.49135</v>
      </c>
      <c r="AK1482">
        <v>3.31181</v>
      </c>
      <c r="AL1482">
        <v>1432.69</v>
      </c>
      <c r="AM1482">
        <v>99.5179</v>
      </c>
      <c r="AN1482">
        <v>0.0240837</v>
      </c>
      <c r="AO1482">
        <v>7.69989</v>
      </c>
      <c r="AP1482">
        <v>999.9</v>
      </c>
      <c r="AQ1482">
        <v>999.9</v>
      </c>
      <c r="AR1482">
        <v>10016.2</v>
      </c>
      <c r="AS1482">
        <v>0</v>
      </c>
      <c r="AT1482">
        <v>49.6994</v>
      </c>
      <c r="AU1482">
        <v>0</v>
      </c>
      <c r="AV1482" t="s">
        <v>205</v>
      </c>
      <c r="AW1482">
        <v>0</v>
      </c>
      <c r="AX1482">
        <v>-1.442</v>
      </c>
      <c r="AY1482">
        <v>-0.036</v>
      </c>
      <c r="AZ1482">
        <v>0</v>
      </c>
      <c r="BA1482">
        <v>0</v>
      </c>
      <c r="BB1482">
        <v>0</v>
      </c>
      <c r="BC1482">
        <v>0</v>
      </c>
      <c r="BD1482">
        <v>404.400778688525</v>
      </c>
      <c r="BE1482">
        <v>1.34161119023466</v>
      </c>
      <c r="BF1482">
        <v>0.394439039572991</v>
      </c>
      <c r="BG1482">
        <v>-1</v>
      </c>
      <c r="BH1482">
        <v>0</v>
      </c>
      <c r="BI1482">
        <v>0</v>
      </c>
      <c r="BJ1482" t="s">
        <v>206</v>
      </c>
      <c r="BK1482">
        <v>1.88462</v>
      </c>
      <c r="BL1482">
        <v>1.88157</v>
      </c>
      <c r="BM1482">
        <v>1.88309</v>
      </c>
      <c r="BN1482">
        <v>1.88185</v>
      </c>
      <c r="BO1482">
        <v>1.88373</v>
      </c>
      <c r="BP1482">
        <v>1.88307</v>
      </c>
      <c r="BQ1482">
        <v>1.88477</v>
      </c>
      <c r="BR1482">
        <v>1.8823</v>
      </c>
      <c r="BS1482" t="s">
        <v>207</v>
      </c>
      <c r="BT1482" t="s">
        <v>17</v>
      </c>
      <c r="BU1482" t="s">
        <v>17</v>
      </c>
      <c r="BV1482" t="s">
        <v>17</v>
      </c>
      <c r="BW1482" t="s">
        <v>208</v>
      </c>
      <c r="BX1482" t="s">
        <v>209</v>
      </c>
      <c r="BY1482" t="s">
        <v>210</v>
      </c>
      <c r="BZ1482" t="s">
        <v>210</v>
      </c>
      <c r="CA1482" t="s">
        <v>210</v>
      </c>
      <c r="CB1482" t="s">
        <v>210</v>
      </c>
      <c r="CC1482">
        <v>5</v>
      </c>
      <c r="CD1482">
        <v>0</v>
      </c>
      <c r="CE1482">
        <v>0</v>
      </c>
      <c r="CF1482">
        <v>0</v>
      </c>
      <c r="CG1482">
        <v>0</v>
      </c>
      <c r="CH1482">
        <v>2</v>
      </c>
      <c r="CI1482">
        <v>1329.74</v>
      </c>
      <c r="CJ1482">
        <v>-0.282319</v>
      </c>
      <c r="CK1482">
        <v>7.90446</v>
      </c>
      <c r="CL1482">
        <v>9.4603</v>
      </c>
      <c r="CM1482">
        <v>30</v>
      </c>
      <c r="CN1482">
        <v>9.25301</v>
      </c>
      <c r="CO1482">
        <v>9.52447</v>
      </c>
      <c r="CP1482">
        <v>-1</v>
      </c>
      <c r="CQ1482">
        <v>0</v>
      </c>
      <c r="CR1482">
        <v>100</v>
      </c>
      <c r="CS1482">
        <v>-999.9</v>
      </c>
      <c r="CT1482">
        <v>400</v>
      </c>
      <c r="CU1482">
        <v>8.47069</v>
      </c>
      <c r="CV1482">
        <v>103.902</v>
      </c>
      <c r="CW1482">
        <v>103.419</v>
      </c>
    </row>
    <row r="1483" spans="1:101">
      <c r="A1483">
        <v>1469</v>
      </c>
      <c r="B1483">
        <v>1550677558.8</v>
      </c>
      <c r="C1483">
        <v>4735</v>
      </c>
      <c r="D1483" t="s">
        <v>3159</v>
      </c>
      <c r="E1483" t="s">
        <v>3160</v>
      </c>
      <c r="F1483">
        <f>J1483+I1483+M1483*K1483</f>
        <v>0</v>
      </c>
      <c r="G1483">
        <f>(1000*AM1483)/(L1483*(AO1483+273.15))</f>
        <v>0</v>
      </c>
      <c r="H1483">
        <f>((G1483*F1483*(1-(AJ1483/1000)))/(100*K1483))*(BE1483/60)</f>
        <v>0</v>
      </c>
      <c r="I1483" t="s">
        <v>197</v>
      </c>
      <c r="J1483" t="s">
        <v>198</v>
      </c>
      <c r="K1483" t="s">
        <v>199</v>
      </c>
      <c r="L1483" t="s">
        <v>200</v>
      </c>
      <c r="M1483" t="s">
        <v>201</v>
      </c>
      <c r="N1483" t="s">
        <v>2602</v>
      </c>
      <c r="O1483" t="s">
        <v>203</v>
      </c>
      <c r="P1483" t="s">
        <v>1767</v>
      </c>
      <c r="Q1483">
        <v>1550677558.8</v>
      </c>
      <c r="R1483">
        <f>AL1483*Y1483*(AJ1483-AK1483)/(100*AF1483*(1000-Y1483*AJ1483))</f>
        <v>0</v>
      </c>
      <c r="S1483">
        <f>AL1483*Y1483*(AI1483-AH1483*(1000-Y1483*AK1483)/(1000-Y1483*AJ1483))/(100*AF1483)</f>
        <v>0</v>
      </c>
      <c r="T1483">
        <f>(U1483/V1483*100)</f>
        <v>0</v>
      </c>
      <c r="U1483">
        <f>AJ1483*(AM1483+AN1483)/1000</f>
        <v>0</v>
      </c>
      <c r="V1483">
        <f>0.61365*exp(17.502*AO1483/(240.97+AO1483))</f>
        <v>0</v>
      </c>
      <c r="W1483">
        <v>140</v>
      </c>
      <c r="X1483">
        <v>10</v>
      </c>
      <c r="Y1483">
        <f>IF(W1483*$H$11&gt;=AA1483,1.0,(AA1483/(AA1483-W1483*$H$11)))</f>
        <v>0</v>
      </c>
      <c r="Z1483">
        <f>(Y1483-1)*100</f>
        <v>0</v>
      </c>
      <c r="AA1483">
        <f>MAX(0,($B$11+$C$11*AR1483)/(1+$D$11*AR1483)*AM1483/(AO1483+273)*$E$11)</f>
        <v>0</v>
      </c>
      <c r="AB1483">
        <f>$B$9*AS1483+$C$9*AT1483</f>
        <v>0</v>
      </c>
      <c r="AC1483">
        <f>AB1483*AD1483</f>
        <v>0</v>
      </c>
      <c r="AD1483">
        <f>($B$9*$D$7+$C$9*$D$7)/($B$9+$C$9)</f>
        <v>0</v>
      </c>
      <c r="AE1483">
        <f>($B$9*$K$7+$C$9*$K$7)/($B$9+$C$9)</f>
        <v>0</v>
      </c>
      <c r="AF1483">
        <v>10</v>
      </c>
      <c r="AG1483">
        <v>1550677558.8</v>
      </c>
      <c r="AH1483">
        <v>401.652</v>
      </c>
      <c r="AI1483">
        <v>408.543</v>
      </c>
      <c r="AJ1483">
        <v>8.49236</v>
      </c>
      <c r="AK1483">
        <v>3.31105</v>
      </c>
      <c r="AL1483">
        <v>1433.15</v>
      </c>
      <c r="AM1483">
        <v>99.5173</v>
      </c>
      <c r="AN1483">
        <v>0.0239764</v>
      </c>
      <c r="AO1483">
        <v>7.69487</v>
      </c>
      <c r="AP1483">
        <v>999.9</v>
      </c>
      <c r="AQ1483">
        <v>999.9</v>
      </c>
      <c r="AR1483">
        <v>10038.8</v>
      </c>
      <c r="AS1483">
        <v>0</v>
      </c>
      <c r="AT1483">
        <v>49.7652</v>
      </c>
      <c r="AU1483">
        <v>0</v>
      </c>
      <c r="AV1483" t="s">
        <v>205</v>
      </c>
      <c r="AW1483">
        <v>0</v>
      </c>
      <c r="AX1483">
        <v>-1.442</v>
      </c>
      <c r="AY1483">
        <v>-0.036</v>
      </c>
      <c r="AZ1483">
        <v>0</v>
      </c>
      <c r="BA1483">
        <v>0</v>
      </c>
      <c r="BB1483">
        <v>0</v>
      </c>
      <c r="BC1483">
        <v>0</v>
      </c>
      <c r="BD1483">
        <v>404.445836065574</v>
      </c>
      <c r="BE1483">
        <v>1.33208918085665</v>
      </c>
      <c r="BF1483">
        <v>0.391628427957573</v>
      </c>
      <c r="BG1483">
        <v>-1</v>
      </c>
      <c r="BH1483">
        <v>0</v>
      </c>
      <c r="BI1483">
        <v>0</v>
      </c>
      <c r="BJ1483" t="s">
        <v>206</v>
      </c>
      <c r="BK1483">
        <v>1.88461</v>
      </c>
      <c r="BL1483">
        <v>1.88157</v>
      </c>
      <c r="BM1483">
        <v>1.88309</v>
      </c>
      <c r="BN1483">
        <v>1.88186</v>
      </c>
      <c r="BO1483">
        <v>1.8837</v>
      </c>
      <c r="BP1483">
        <v>1.88308</v>
      </c>
      <c r="BQ1483">
        <v>1.88477</v>
      </c>
      <c r="BR1483">
        <v>1.8823</v>
      </c>
      <c r="BS1483" t="s">
        <v>207</v>
      </c>
      <c r="BT1483" t="s">
        <v>17</v>
      </c>
      <c r="BU1483" t="s">
        <v>17</v>
      </c>
      <c r="BV1483" t="s">
        <v>17</v>
      </c>
      <c r="BW1483" t="s">
        <v>208</v>
      </c>
      <c r="BX1483" t="s">
        <v>209</v>
      </c>
      <c r="BY1483" t="s">
        <v>210</v>
      </c>
      <c r="BZ1483" t="s">
        <v>210</v>
      </c>
      <c r="CA1483" t="s">
        <v>210</v>
      </c>
      <c r="CB1483" t="s">
        <v>210</v>
      </c>
      <c r="CC1483">
        <v>5</v>
      </c>
      <c r="CD1483">
        <v>0</v>
      </c>
      <c r="CE1483">
        <v>0</v>
      </c>
      <c r="CF1483">
        <v>0</v>
      </c>
      <c r="CG1483">
        <v>0</v>
      </c>
      <c r="CH1483">
        <v>2</v>
      </c>
      <c r="CI1483">
        <v>1323.22</v>
      </c>
      <c r="CJ1483">
        <v>-0.282319</v>
      </c>
      <c r="CK1483">
        <v>7.90566</v>
      </c>
      <c r="CL1483">
        <v>9.4603</v>
      </c>
      <c r="CM1483">
        <v>30</v>
      </c>
      <c r="CN1483">
        <v>9.25303</v>
      </c>
      <c r="CO1483">
        <v>9.52416</v>
      </c>
      <c r="CP1483">
        <v>-1</v>
      </c>
      <c r="CQ1483">
        <v>0</v>
      </c>
      <c r="CR1483">
        <v>100</v>
      </c>
      <c r="CS1483">
        <v>-999.9</v>
      </c>
      <c r="CT1483">
        <v>400</v>
      </c>
      <c r="CU1483">
        <v>8.47069</v>
      </c>
      <c r="CV1483">
        <v>103.901</v>
      </c>
      <c r="CW1483">
        <v>103.419</v>
      </c>
    </row>
    <row r="1484" spans="1:101">
      <c r="A1484">
        <v>1470</v>
      </c>
      <c r="B1484">
        <v>1550677560.8</v>
      </c>
      <c r="C1484">
        <v>4737</v>
      </c>
      <c r="D1484" t="s">
        <v>3161</v>
      </c>
      <c r="E1484" t="s">
        <v>3162</v>
      </c>
      <c r="F1484">
        <f>J1484+I1484+M1484*K1484</f>
        <v>0</v>
      </c>
      <c r="G1484">
        <f>(1000*AM1484)/(L1484*(AO1484+273.15))</f>
        <v>0</v>
      </c>
      <c r="H1484">
        <f>((G1484*F1484*(1-(AJ1484/1000)))/(100*K1484))*(BE1484/60)</f>
        <v>0</v>
      </c>
      <c r="I1484" t="s">
        <v>197</v>
      </c>
      <c r="J1484" t="s">
        <v>198</v>
      </c>
      <c r="K1484" t="s">
        <v>199</v>
      </c>
      <c r="L1484" t="s">
        <v>200</v>
      </c>
      <c r="M1484" t="s">
        <v>201</v>
      </c>
      <c r="N1484" t="s">
        <v>2602</v>
      </c>
      <c r="O1484" t="s">
        <v>203</v>
      </c>
      <c r="P1484" t="s">
        <v>1767</v>
      </c>
      <c r="Q1484">
        <v>1550677560.8</v>
      </c>
      <c r="R1484">
        <f>AL1484*Y1484*(AJ1484-AK1484)/(100*AF1484*(1000-Y1484*AJ1484))</f>
        <v>0</v>
      </c>
      <c r="S1484">
        <f>AL1484*Y1484*(AI1484-AH1484*(1000-Y1484*AK1484)/(1000-Y1484*AJ1484))/(100*AF1484)</f>
        <v>0</v>
      </c>
      <c r="T1484">
        <f>(U1484/V1484*100)</f>
        <v>0</v>
      </c>
      <c r="U1484">
        <f>AJ1484*(AM1484+AN1484)/1000</f>
        <v>0</v>
      </c>
      <c r="V1484">
        <f>0.61365*exp(17.502*AO1484/(240.97+AO1484))</f>
        <v>0</v>
      </c>
      <c r="W1484">
        <v>146</v>
      </c>
      <c r="X1484">
        <v>10</v>
      </c>
      <c r="Y1484">
        <f>IF(W1484*$H$11&gt;=AA1484,1.0,(AA1484/(AA1484-W1484*$H$11)))</f>
        <v>0</v>
      </c>
      <c r="Z1484">
        <f>(Y1484-1)*100</f>
        <v>0</v>
      </c>
      <c r="AA1484">
        <f>MAX(0,($B$11+$C$11*AR1484)/(1+$D$11*AR1484)*AM1484/(AO1484+273)*$E$11)</f>
        <v>0</v>
      </c>
      <c r="AB1484">
        <f>$B$9*AS1484+$C$9*AT1484</f>
        <v>0</v>
      </c>
      <c r="AC1484">
        <f>AB1484*AD1484</f>
        <v>0</v>
      </c>
      <c r="AD1484">
        <f>($B$9*$D$7+$C$9*$D$7)/($B$9+$C$9)</f>
        <v>0</v>
      </c>
      <c r="AE1484">
        <f>($B$9*$K$7+$C$9*$K$7)/($B$9+$C$9)</f>
        <v>0</v>
      </c>
      <c r="AF1484">
        <v>10</v>
      </c>
      <c r="AG1484">
        <v>1550677560.8</v>
      </c>
      <c r="AH1484">
        <v>401.681</v>
      </c>
      <c r="AI1484">
        <v>408.508</v>
      </c>
      <c r="AJ1484">
        <v>8.49693</v>
      </c>
      <c r="AK1484">
        <v>3.31093</v>
      </c>
      <c r="AL1484">
        <v>1433.1</v>
      </c>
      <c r="AM1484">
        <v>99.5171</v>
      </c>
      <c r="AN1484">
        <v>0.0239079</v>
      </c>
      <c r="AO1484">
        <v>7.69184</v>
      </c>
      <c r="AP1484">
        <v>999.9</v>
      </c>
      <c r="AQ1484">
        <v>999.9</v>
      </c>
      <c r="AR1484">
        <v>10034.4</v>
      </c>
      <c r="AS1484">
        <v>0</v>
      </c>
      <c r="AT1484">
        <v>49.835</v>
      </c>
      <c r="AU1484">
        <v>0</v>
      </c>
      <c r="AV1484" t="s">
        <v>205</v>
      </c>
      <c r="AW1484">
        <v>0</v>
      </c>
      <c r="AX1484">
        <v>-1.442</v>
      </c>
      <c r="AY1484">
        <v>-0.036</v>
      </c>
      <c r="AZ1484">
        <v>0</v>
      </c>
      <c r="BA1484">
        <v>0</v>
      </c>
      <c r="BB1484">
        <v>0</v>
      </c>
      <c r="BC1484">
        <v>0</v>
      </c>
      <c r="BD1484">
        <v>404.490336065574</v>
      </c>
      <c r="BE1484">
        <v>1.31566824509859</v>
      </c>
      <c r="BF1484">
        <v>0.386776328184051</v>
      </c>
      <c r="BG1484">
        <v>-1</v>
      </c>
      <c r="BH1484">
        <v>0</v>
      </c>
      <c r="BI1484">
        <v>0</v>
      </c>
      <c r="BJ1484" t="s">
        <v>206</v>
      </c>
      <c r="BK1484">
        <v>1.88461</v>
      </c>
      <c r="BL1484">
        <v>1.88158</v>
      </c>
      <c r="BM1484">
        <v>1.88309</v>
      </c>
      <c r="BN1484">
        <v>1.88186</v>
      </c>
      <c r="BO1484">
        <v>1.88372</v>
      </c>
      <c r="BP1484">
        <v>1.88309</v>
      </c>
      <c r="BQ1484">
        <v>1.88477</v>
      </c>
      <c r="BR1484">
        <v>1.88229</v>
      </c>
      <c r="BS1484" t="s">
        <v>207</v>
      </c>
      <c r="BT1484" t="s">
        <v>17</v>
      </c>
      <c r="BU1484" t="s">
        <v>17</v>
      </c>
      <c r="BV1484" t="s">
        <v>17</v>
      </c>
      <c r="BW1484" t="s">
        <v>208</v>
      </c>
      <c r="BX1484" t="s">
        <v>209</v>
      </c>
      <c r="BY1484" t="s">
        <v>210</v>
      </c>
      <c r="BZ1484" t="s">
        <v>210</v>
      </c>
      <c r="CA1484" t="s">
        <v>210</v>
      </c>
      <c r="CB1484" t="s">
        <v>210</v>
      </c>
      <c r="CC1484">
        <v>5</v>
      </c>
      <c r="CD1484">
        <v>0</v>
      </c>
      <c r="CE1484">
        <v>0</v>
      </c>
      <c r="CF1484">
        <v>0</v>
      </c>
      <c r="CG1484">
        <v>0</v>
      </c>
      <c r="CH1484">
        <v>2</v>
      </c>
      <c r="CI1484">
        <v>1318.49</v>
      </c>
      <c r="CJ1484">
        <v>-0.282319</v>
      </c>
      <c r="CK1484">
        <v>7.90694</v>
      </c>
      <c r="CL1484">
        <v>9.4603</v>
      </c>
      <c r="CM1484">
        <v>30.0002</v>
      </c>
      <c r="CN1484">
        <v>9.25329</v>
      </c>
      <c r="CO1484">
        <v>9.52416</v>
      </c>
      <c r="CP1484">
        <v>-1</v>
      </c>
      <c r="CQ1484">
        <v>0</v>
      </c>
      <c r="CR1484">
        <v>100</v>
      </c>
      <c r="CS1484">
        <v>-999.9</v>
      </c>
      <c r="CT1484">
        <v>400</v>
      </c>
      <c r="CU1484">
        <v>8.47069</v>
      </c>
      <c r="CV1484">
        <v>103.902</v>
      </c>
      <c r="CW1484">
        <v>103.419</v>
      </c>
    </row>
    <row r="1485" spans="1:101">
      <c r="A1485">
        <v>1471</v>
      </c>
      <c r="B1485">
        <v>1550677562.8</v>
      </c>
      <c r="C1485">
        <v>4739</v>
      </c>
      <c r="D1485" t="s">
        <v>3163</v>
      </c>
      <c r="E1485" t="s">
        <v>3164</v>
      </c>
      <c r="F1485">
        <f>J1485+I1485+M1485*K1485</f>
        <v>0</v>
      </c>
      <c r="G1485">
        <f>(1000*AM1485)/(L1485*(AO1485+273.15))</f>
        <v>0</v>
      </c>
      <c r="H1485">
        <f>((G1485*F1485*(1-(AJ1485/1000)))/(100*K1485))*(BE1485/60)</f>
        <v>0</v>
      </c>
      <c r="I1485" t="s">
        <v>197</v>
      </c>
      <c r="J1485" t="s">
        <v>198</v>
      </c>
      <c r="K1485" t="s">
        <v>199</v>
      </c>
      <c r="L1485" t="s">
        <v>200</v>
      </c>
      <c r="M1485" t="s">
        <v>201</v>
      </c>
      <c r="N1485" t="s">
        <v>2602</v>
      </c>
      <c r="O1485" t="s">
        <v>203</v>
      </c>
      <c r="P1485" t="s">
        <v>1767</v>
      </c>
      <c r="Q1485">
        <v>1550677562.8</v>
      </c>
      <c r="R1485">
        <f>AL1485*Y1485*(AJ1485-AK1485)/(100*AF1485*(1000-Y1485*AJ1485))</f>
        <v>0</v>
      </c>
      <c r="S1485">
        <f>AL1485*Y1485*(AI1485-AH1485*(1000-Y1485*AK1485)/(1000-Y1485*AJ1485))/(100*AF1485)</f>
        <v>0</v>
      </c>
      <c r="T1485">
        <f>(U1485/V1485*100)</f>
        <v>0</v>
      </c>
      <c r="U1485">
        <f>AJ1485*(AM1485+AN1485)/1000</f>
        <v>0</v>
      </c>
      <c r="V1485">
        <f>0.61365*exp(17.502*AO1485/(240.97+AO1485))</f>
        <v>0</v>
      </c>
      <c r="W1485">
        <v>142</v>
      </c>
      <c r="X1485">
        <v>10</v>
      </c>
      <c r="Y1485">
        <f>IF(W1485*$H$11&gt;=AA1485,1.0,(AA1485/(AA1485-W1485*$H$11)))</f>
        <v>0</v>
      </c>
      <c r="Z1485">
        <f>(Y1485-1)*100</f>
        <v>0</v>
      </c>
      <c r="AA1485">
        <f>MAX(0,($B$11+$C$11*AR1485)/(1+$D$11*AR1485)*AM1485/(AO1485+273)*$E$11)</f>
        <v>0</v>
      </c>
      <c r="AB1485">
        <f>$B$9*AS1485+$C$9*AT1485</f>
        <v>0</v>
      </c>
      <c r="AC1485">
        <f>AB1485*AD1485</f>
        <v>0</v>
      </c>
      <c r="AD1485">
        <f>($B$9*$D$7+$C$9*$D$7)/($B$9+$C$9)</f>
        <v>0</v>
      </c>
      <c r="AE1485">
        <f>($B$9*$K$7+$C$9*$K$7)/($B$9+$C$9)</f>
        <v>0</v>
      </c>
      <c r="AF1485">
        <v>10</v>
      </c>
      <c r="AG1485">
        <v>1550677562.8</v>
      </c>
      <c r="AH1485">
        <v>401.731</v>
      </c>
      <c r="AI1485">
        <v>408.505</v>
      </c>
      <c r="AJ1485">
        <v>8.50113</v>
      </c>
      <c r="AK1485">
        <v>3.31129</v>
      </c>
      <c r="AL1485">
        <v>1433.1</v>
      </c>
      <c r="AM1485">
        <v>99.5172</v>
      </c>
      <c r="AN1485">
        <v>0.0238147</v>
      </c>
      <c r="AO1485">
        <v>7.69532</v>
      </c>
      <c r="AP1485">
        <v>999.9</v>
      </c>
      <c r="AQ1485">
        <v>999.9</v>
      </c>
      <c r="AR1485">
        <v>9982.5</v>
      </c>
      <c r="AS1485">
        <v>0</v>
      </c>
      <c r="AT1485">
        <v>49.8898</v>
      </c>
      <c r="AU1485">
        <v>0</v>
      </c>
      <c r="AV1485" t="s">
        <v>205</v>
      </c>
      <c r="AW1485">
        <v>0</v>
      </c>
      <c r="AX1485">
        <v>-1.442</v>
      </c>
      <c r="AY1485">
        <v>-0.036</v>
      </c>
      <c r="AZ1485">
        <v>0</v>
      </c>
      <c r="BA1485">
        <v>0</v>
      </c>
      <c r="BB1485">
        <v>0</v>
      </c>
      <c r="BC1485">
        <v>0</v>
      </c>
      <c r="BD1485">
        <v>404.534909836066</v>
      </c>
      <c r="BE1485">
        <v>1.29825557380357</v>
      </c>
      <c r="BF1485">
        <v>0.381552609098416</v>
      </c>
      <c r="BG1485">
        <v>-1</v>
      </c>
      <c r="BH1485">
        <v>0</v>
      </c>
      <c r="BI1485">
        <v>0</v>
      </c>
      <c r="BJ1485" t="s">
        <v>206</v>
      </c>
      <c r="BK1485">
        <v>1.88461</v>
      </c>
      <c r="BL1485">
        <v>1.88158</v>
      </c>
      <c r="BM1485">
        <v>1.8831</v>
      </c>
      <c r="BN1485">
        <v>1.88186</v>
      </c>
      <c r="BO1485">
        <v>1.88372</v>
      </c>
      <c r="BP1485">
        <v>1.88309</v>
      </c>
      <c r="BQ1485">
        <v>1.88477</v>
      </c>
      <c r="BR1485">
        <v>1.8823</v>
      </c>
      <c r="BS1485" t="s">
        <v>207</v>
      </c>
      <c r="BT1485" t="s">
        <v>17</v>
      </c>
      <c r="BU1485" t="s">
        <v>17</v>
      </c>
      <c r="BV1485" t="s">
        <v>17</v>
      </c>
      <c r="BW1485" t="s">
        <v>208</v>
      </c>
      <c r="BX1485" t="s">
        <v>209</v>
      </c>
      <c r="BY1485" t="s">
        <v>210</v>
      </c>
      <c r="BZ1485" t="s">
        <v>210</v>
      </c>
      <c r="CA1485" t="s">
        <v>210</v>
      </c>
      <c r="CB1485" t="s">
        <v>210</v>
      </c>
      <c r="CC1485">
        <v>5</v>
      </c>
      <c r="CD1485">
        <v>0</v>
      </c>
      <c r="CE1485">
        <v>0</v>
      </c>
      <c r="CF1485">
        <v>0</v>
      </c>
      <c r="CG1485">
        <v>0</v>
      </c>
      <c r="CH1485">
        <v>2</v>
      </c>
      <c r="CI1485">
        <v>1321.78</v>
      </c>
      <c r="CJ1485">
        <v>-0.282319</v>
      </c>
      <c r="CK1485">
        <v>7.90817</v>
      </c>
      <c r="CL1485">
        <v>9.4603</v>
      </c>
      <c r="CM1485">
        <v>30.0001</v>
      </c>
      <c r="CN1485">
        <v>9.25329</v>
      </c>
      <c r="CO1485">
        <v>9.52416</v>
      </c>
      <c r="CP1485">
        <v>-1</v>
      </c>
      <c r="CQ1485">
        <v>0</v>
      </c>
      <c r="CR1485">
        <v>100</v>
      </c>
      <c r="CS1485">
        <v>-999.9</v>
      </c>
      <c r="CT1485">
        <v>400</v>
      </c>
      <c r="CU1485">
        <v>8.47069</v>
      </c>
      <c r="CV1485">
        <v>103.902</v>
      </c>
      <c r="CW1485">
        <v>103.418</v>
      </c>
    </row>
    <row r="1486" spans="1:101">
      <c r="A1486">
        <v>1472</v>
      </c>
      <c r="B1486">
        <v>1550677564.8</v>
      </c>
      <c r="C1486">
        <v>4741</v>
      </c>
      <c r="D1486" t="s">
        <v>3165</v>
      </c>
      <c r="E1486" t="s">
        <v>3166</v>
      </c>
      <c r="F1486">
        <f>J1486+I1486+M1486*K1486</f>
        <v>0</v>
      </c>
      <c r="G1486">
        <f>(1000*AM1486)/(L1486*(AO1486+273.15))</f>
        <v>0</v>
      </c>
      <c r="H1486">
        <f>((G1486*F1486*(1-(AJ1486/1000)))/(100*K1486))*(BE1486/60)</f>
        <v>0</v>
      </c>
      <c r="I1486" t="s">
        <v>197</v>
      </c>
      <c r="J1486" t="s">
        <v>198</v>
      </c>
      <c r="K1486" t="s">
        <v>199</v>
      </c>
      <c r="L1486" t="s">
        <v>200</v>
      </c>
      <c r="M1486" t="s">
        <v>201</v>
      </c>
      <c r="N1486" t="s">
        <v>2602</v>
      </c>
      <c r="O1486" t="s">
        <v>203</v>
      </c>
      <c r="P1486" t="s">
        <v>1767</v>
      </c>
      <c r="Q1486">
        <v>1550677564.8</v>
      </c>
      <c r="R1486">
        <f>AL1486*Y1486*(AJ1486-AK1486)/(100*AF1486*(1000-Y1486*AJ1486))</f>
        <v>0</v>
      </c>
      <c r="S1486">
        <f>AL1486*Y1486*(AI1486-AH1486*(1000-Y1486*AK1486)/(1000-Y1486*AJ1486))/(100*AF1486)</f>
        <v>0</v>
      </c>
      <c r="T1486">
        <f>(U1486/V1486*100)</f>
        <v>0</v>
      </c>
      <c r="U1486">
        <f>AJ1486*(AM1486+AN1486)/1000</f>
        <v>0</v>
      </c>
      <c r="V1486">
        <f>0.61365*exp(17.502*AO1486/(240.97+AO1486))</f>
        <v>0</v>
      </c>
      <c r="W1486">
        <v>143</v>
      </c>
      <c r="X1486">
        <v>10</v>
      </c>
      <c r="Y1486">
        <f>IF(W1486*$H$11&gt;=AA1486,1.0,(AA1486/(AA1486-W1486*$H$11)))</f>
        <v>0</v>
      </c>
      <c r="Z1486">
        <f>(Y1486-1)*100</f>
        <v>0</v>
      </c>
      <c r="AA1486">
        <f>MAX(0,($B$11+$C$11*AR1486)/(1+$D$11*AR1486)*AM1486/(AO1486+273)*$E$11)</f>
        <v>0</v>
      </c>
      <c r="AB1486">
        <f>$B$9*AS1486+$C$9*AT1486</f>
        <v>0</v>
      </c>
      <c r="AC1486">
        <f>AB1486*AD1486</f>
        <v>0</v>
      </c>
      <c r="AD1486">
        <f>($B$9*$D$7+$C$9*$D$7)/($B$9+$C$9)</f>
        <v>0</v>
      </c>
      <c r="AE1486">
        <f>($B$9*$K$7+$C$9*$K$7)/($B$9+$C$9)</f>
        <v>0</v>
      </c>
      <c r="AF1486">
        <v>10</v>
      </c>
      <c r="AG1486">
        <v>1550677564.8</v>
      </c>
      <c r="AH1486">
        <v>401.814</v>
      </c>
      <c r="AI1486">
        <v>408.531</v>
      </c>
      <c r="AJ1486">
        <v>8.50304</v>
      </c>
      <c r="AK1486">
        <v>3.31089</v>
      </c>
      <c r="AL1486">
        <v>1433.53</v>
      </c>
      <c r="AM1486">
        <v>99.5167</v>
      </c>
      <c r="AN1486">
        <v>0.0237556</v>
      </c>
      <c r="AO1486">
        <v>7.68896</v>
      </c>
      <c r="AP1486">
        <v>999.9</v>
      </c>
      <c r="AQ1486">
        <v>999.9</v>
      </c>
      <c r="AR1486">
        <v>9968.12</v>
      </c>
      <c r="AS1486">
        <v>0</v>
      </c>
      <c r="AT1486">
        <v>49.9692</v>
      </c>
      <c r="AU1486">
        <v>0</v>
      </c>
      <c r="AV1486" t="s">
        <v>205</v>
      </c>
      <c r="AW1486">
        <v>0</v>
      </c>
      <c r="AX1486">
        <v>-1.442</v>
      </c>
      <c r="AY1486">
        <v>-0.036</v>
      </c>
      <c r="AZ1486">
        <v>0</v>
      </c>
      <c r="BA1486">
        <v>0</v>
      </c>
      <c r="BB1486">
        <v>0</v>
      </c>
      <c r="BC1486">
        <v>0</v>
      </c>
      <c r="BD1486">
        <v>404.578598360656</v>
      </c>
      <c r="BE1486">
        <v>1.29252166901834</v>
      </c>
      <c r="BF1486">
        <v>0.379838979254692</v>
      </c>
      <c r="BG1486">
        <v>-1</v>
      </c>
      <c r="BH1486">
        <v>0</v>
      </c>
      <c r="BI1486">
        <v>0</v>
      </c>
      <c r="BJ1486" t="s">
        <v>206</v>
      </c>
      <c r="BK1486">
        <v>1.88461</v>
      </c>
      <c r="BL1486">
        <v>1.88157</v>
      </c>
      <c r="BM1486">
        <v>1.88309</v>
      </c>
      <c r="BN1486">
        <v>1.88186</v>
      </c>
      <c r="BO1486">
        <v>1.88371</v>
      </c>
      <c r="BP1486">
        <v>1.88309</v>
      </c>
      <c r="BQ1486">
        <v>1.88477</v>
      </c>
      <c r="BR1486">
        <v>1.88231</v>
      </c>
      <c r="BS1486" t="s">
        <v>207</v>
      </c>
      <c r="BT1486" t="s">
        <v>17</v>
      </c>
      <c r="BU1486" t="s">
        <v>17</v>
      </c>
      <c r="BV1486" t="s">
        <v>17</v>
      </c>
      <c r="BW1486" t="s">
        <v>208</v>
      </c>
      <c r="BX1486" t="s">
        <v>209</v>
      </c>
      <c r="BY1486" t="s">
        <v>210</v>
      </c>
      <c r="BZ1486" t="s">
        <v>210</v>
      </c>
      <c r="CA1486" t="s">
        <v>210</v>
      </c>
      <c r="CB1486" t="s">
        <v>210</v>
      </c>
      <c r="CC1486">
        <v>5</v>
      </c>
      <c r="CD1486">
        <v>0</v>
      </c>
      <c r="CE1486">
        <v>0</v>
      </c>
      <c r="CF1486">
        <v>0</v>
      </c>
      <c r="CG1486">
        <v>0</v>
      </c>
      <c r="CH1486">
        <v>2</v>
      </c>
      <c r="CI1486">
        <v>1321.65</v>
      </c>
      <c r="CJ1486">
        <v>-0.282319</v>
      </c>
      <c r="CK1486">
        <v>7.90939</v>
      </c>
      <c r="CL1486">
        <v>9.4603</v>
      </c>
      <c r="CM1486">
        <v>30</v>
      </c>
      <c r="CN1486">
        <v>9.25329</v>
      </c>
      <c r="CO1486">
        <v>9.52416</v>
      </c>
      <c r="CP1486">
        <v>-1</v>
      </c>
      <c r="CQ1486">
        <v>0</v>
      </c>
      <c r="CR1486">
        <v>100</v>
      </c>
      <c r="CS1486">
        <v>-999.9</v>
      </c>
      <c r="CT1486">
        <v>400</v>
      </c>
      <c r="CU1486">
        <v>8.47069</v>
      </c>
      <c r="CV1486">
        <v>103.902</v>
      </c>
      <c r="CW1486">
        <v>103.418</v>
      </c>
    </row>
    <row r="1487" spans="1:101">
      <c r="A1487">
        <v>1473</v>
      </c>
      <c r="B1487">
        <v>1550677566.8</v>
      </c>
      <c r="C1487">
        <v>4743</v>
      </c>
      <c r="D1487" t="s">
        <v>3167</v>
      </c>
      <c r="E1487" t="s">
        <v>3168</v>
      </c>
      <c r="F1487">
        <f>J1487+I1487+M1487*K1487</f>
        <v>0</v>
      </c>
      <c r="G1487">
        <f>(1000*AM1487)/(L1487*(AO1487+273.15))</f>
        <v>0</v>
      </c>
      <c r="H1487">
        <f>((G1487*F1487*(1-(AJ1487/1000)))/(100*K1487))*(BE1487/60)</f>
        <v>0</v>
      </c>
      <c r="I1487" t="s">
        <v>197</v>
      </c>
      <c r="J1487" t="s">
        <v>198</v>
      </c>
      <c r="K1487" t="s">
        <v>199</v>
      </c>
      <c r="L1487" t="s">
        <v>200</v>
      </c>
      <c r="M1487" t="s">
        <v>201</v>
      </c>
      <c r="N1487" t="s">
        <v>2602</v>
      </c>
      <c r="O1487" t="s">
        <v>203</v>
      </c>
      <c r="P1487" t="s">
        <v>1767</v>
      </c>
      <c r="Q1487">
        <v>1550677566.8</v>
      </c>
      <c r="R1487">
        <f>AL1487*Y1487*(AJ1487-AK1487)/(100*AF1487*(1000-Y1487*AJ1487))</f>
        <v>0</v>
      </c>
      <c r="S1487">
        <f>AL1487*Y1487*(AI1487-AH1487*(1000-Y1487*AK1487)/(1000-Y1487*AJ1487))/(100*AF1487)</f>
        <v>0</v>
      </c>
      <c r="T1487">
        <f>(U1487/V1487*100)</f>
        <v>0</v>
      </c>
      <c r="U1487">
        <f>AJ1487*(AM1487+AN1487)/1000</f>
        <v>0</v>
      </c>
      <c r="V1487">
        <f>0.61365*exp(17.502*AO1487/(240.97+AO1487))</f>
        <v>0</v>
      </c>
      <c r="W1487">
        <v>139</v>
      </c>
      <c r="X1487">
        <v>10</v>
      </c>
      <c r="Y1487">
        <f>IF(W1487*$H$11&gt;=AA1487,1.0,(AA1487/(AA1487-W1487*$H$11)))</f>
        <v>0</v>
      </c>
      <c r="Z1487">
        <f>(Y1487-1)*100</f>
        <v>0</v>
      </c>
      <c r="AA1487">
        <f>MAX(0,($B$11+$C$11*AR1487)/(1+$D$11*AR1487)*AM1487/(AO1487+273)*$E$11)</f>
        <v>0</v>
      </c>
      <c r="AB1487">
        <f>$B$9*AS1487+$C$9*AT1487</f>
        <v>0</v>
      </c>
      <c r="AC1487">
        <f>AB1487*AD1487</f>
        <v>0</v>
      </c>
      <c r="AD1487">
        <f>($B$9*$D$7+$C$9*$D$7)/($B$9+$C$9)</f>
        <v>0</v>
      </c>
      <c r="AE1487">
        <f>($B$9*$K$7+$C$9*$K$7)/($B$9+$C$9)</f>
        <v>0</v>
      </c>
      <c r="AF1487">
        <v>10</v>
      </c>
      <c r="AG1487">
        <v>1550677566.8</v>
      </c>
      <c r="AH1487">
        <v>401.857</v>
      </c>
      <c r="AI1487">
        <v>408.554</v>
      </c>
      <c r="AJ1487">
        <v>8.50493</v>
      </c>
      <c r="AK1487">
        <v>3.31077</v>
      </c>
      <c r="AL1487">
        <v>1433.32</v>
      </c>
      <c r="AM1487">
        <v>99.5171</v>
      </c>
      <c r="AN1487">
        <v>0.0238129</v>
      </c>
      <c r="AO1487">
        <v>7.67629</v>
      </c>
      <c r="AP1487">
        <v>999.9</v>
      </c>
      <c r="AQ1487">
        <v>999.9</v>
      </c>
      <c r="AR1487">
        <v>10006.2</v>
      </c>
      <c r="AS1487">
        <v>0</v>
      </c>
      <c r="AT1487">
        <v>50.0528</v>
      </c>
      <c r="AU1487">
        <v>0</v>
      </c>
      <c r="AV1487" t="s">
        <v>205</v>
      </c>
      <c r="AW1487">
        <v>0</v>
      </c>
      <c r="AX1487">
        <v>-1.442</v>
      </c>
      <c r="AY1487">
        <v>-0.036</v>
      </c>
      <c r="AZ1487">
        <v>0</v>
      </c>
      <c r="BA1487">
        <v>0</v>
      </c>
      <c r="BB1487">
        <v>0</v>
      </c>
      <c r="BC1487">
        <v>0</v>
      </c>
      <c r="BD1487">
        <v>404.621729508197</v>
      </c>
      <c r="BE1487">
        <v>1.29483822999726</v>
      </c>
      <c r="BF1487">
        <v>0.380521644477881</v>
      </c>
      <c r="BG1487">
        <v>-1</v>
      </c>
      <c r="BH1487">
        <v>0</v>
      </c>
      <c r="BI1487">
        <v>0</v>
      </c>
      <c r="BJ1487" t="s">
        <v>206</v>
      </c>
      <c r="BK1487">
        <v>1.88461</v>
      </c>
      <c r="BL1487">
        <v>1.88157</v>
      </c>
      <c r="BM1487">
        <v>1.88309</v>
      </c>
      <c r="BN1487">
        <v>1.88187</v>
      </c>
      <c r="BO1487">
        <v>1.88373</v>
      </c>
      <c r="BP1487">
        <v>1.88309</v>
      </c>
      <c r="BQ1487">
        <v>1.88477</v>
      </c>
      <c r="BR1487">
        <v>1.88231</v>
      </c>
      <c r="BS1487" t="s">
        <v>207</v>
      </c>
      <c r="BT1487" t="s">
        <v>17</v>
      </c>
      <c r="BU1487" t="s">
        <v>17</v>
      </c>
      <c r="BV1487" t="s">
        <v>17</v>
      </c>
      <c r="BW1487" t="s">
        <v>208</v>
      </c>
      <c r="BX1487" t="s">
        <v>209</v>
      </c>
      <c r="BY1487" t="s">
        <v>210</v>
      </c>
      <c r="BZ1487" t="s">
        <v>210</v>
      </c>
      <c r="CA1487" t="s">
        <v>210</v>
      </c>
      <c r="CB1487" t="s">
        <v>210</v>
      </c>
      <c r="CC1487">
        <v>5</v>
      </c>
      <c r="CD1487">
        <v>0</v>
      </c>
      <c r="CE1487">
        <v>0</v>
      </c>
      <c r="CF1487">
        <v>0</v>
      </c>
      <c r="CG1487">
        <v>0</v>
      </c>
      <c r="CH1487">
        <v>2</v>
      </c>
      <c r="CI1487">
        <v>1324.35</v>
      </c>
      <c r="CJ1487">
        <v>-0.282319</v>
      </c>
      <c r="CK1487">
        <v>7.91067</v>
      </c>
      <c r="CL1487">
        <v>9.4603</v>
      </c>
      <c r="CM1487">
        <v>30.0001</v>
      </c>
      <c r="CN1487">
        <v>9.25329</v>
      </c>
      <c r="CO1487">
        <v>9.52416</v>
      </c>
      <c r="CP1487">
        <v>-1</v>
      </c>
      <c r="CQ1487">
        <v>0</v>
      </c>
      <c r="CR1487">
        <v>100</v>
      </c>
      <c r="CS1487">
        <v>-999.9</v>
      </c>
      <c r="CT1487">
        <v>400</v>
      </c>
      <c r="CU1487">
        <v>8.47069</v>
      </c>
      <c r="CV1487">
        <v>103.902</v>
      </c>
      <c r="CW1487">
        <v>103.419</v>
      </c>
    </row>
    <row r="1488" spans="1:101">
      <c r="A1488">
        <v>1474</v>
      </c>
      <c r="B1488">
        <v>1550677568.8</v>
      </c>
      <c r="C1488">
        <v>4745</v>
      </c>
      <c r="D1488" t="s">
        <v>3169</v>
      </c>
      <c r="E1488" t="s">
        <v>3170</v>
      </c>
      <c r="F1488">
        <f>J1488+I1488+M1488*K1488</f>
        <v>0</v>
      </c>
      <c r="G1488">
        <f>(1000*AM1488)/(L1488*(AO1488+273.15))</f>
        <v>0</v>
      </c>
      <c r="H1488">
        <f>((G1488*F1488*(1-(AJ1488/1000)))/(100*K1488))*(BE1488/60)</f>
        <v>0</v>
      </c>
      <c r="I1488" t="s">
        <v>197</v>
      </c>
      <c r="J1488" t="s">
        <v>198</v>
      </c>
      <c r="K1488" t="s">
        <v>199</v>
      </c>
      <c r="L1488" t="s">
        <v>200</v>
      </c>
      <c r="M1488" t="s">
        <v>201</v>
      </c>
      <c r="N1488" t="s">
        <v>2602</v>
      </c>
      <c r="O1488" t="s">
        <v>203</v>
      </c>
      <c r="P1488" t="s">
        <v>1767</v>
      </c>
      <c r="Q1488">
        <v>1550677568.8</v>
      </c>
      <c r="R1488">
        <f>AL1488*Y1488*(AJ1488-AK1488)/(100*AF1488*(1000-Y1488*AJ1488))</f>
        <v>0</v>
      </c>
      <c r="S1488">
        <f>AL1488*Y1488*(AI1488-AH1488*(1000-Y1488*AK1488)/(1000-Y1488*AJ1488))/(100*AF1488)</f>
        <v>0</v>
      </c>
      <c r="T1488">
        <f>(U1488/V1488*100)</f>
        <v>0</v>
      </c>
      <c r="U1488">
        <f>AJ1488*(AM1488+AN1488)/1000</f>
        <v>0</v>
      </c>
      <c r="V1488">
        <f>0.61365*exp(17.502*AO1488/(240.97+AO1488))</f>
        <v>0</v>
      </c>
      <c r="W1488">
        <v>126</v>
      </c>
      <c r="X1488">
        <v>9</v>
      </c>
      <c r="Y1488">
        <f>IF(W1488*$H$11&gt;=AA1488,1.0,(AA1488/(AA1488-W1488*$H$11)))</f>
        <v>0</v>
      </c>
      <c r="Z1488">
        <f>(Y1488-1)*100</f>
        <v>0</v>
      </c>
      <c r="AA1488">
        <f>MAX(0,($B$11+$C$11*AR1488)/(1+$D$11*AR1488)*AM1488/(AO1488+273)*$E$11)</f>
        <v>0</v>
      </c>
      <c r="AB1488">
        <f>$B$9*AS1488+$C$9*AT1488</f>
        <v>0</v>
      </c>
      <c r="AC1488">
        <f>AB1488*AD1488</f>
        <v>0</v>
      </c>
      <c r="AD1488">
        <f>($B$9*$D$7+$C$9*$D$7)/($B$9+$C$9)</f>
        <v>0</v>
      </c>
      <c r="AE1488">
        <f>($B$9*$K$7+$C$9*$K$7)/($B$9+$C$9)</f>
        <v>0</v>
      </c>
      <c r="AF1488">
        <v>10</v>
      </c>
      <c r="AG1488">
        <v>1550677568.8</v>
      </c>
      <c r="AH1488">
        <v>401.879</v>
      </c>
      <c r="AI1488">
        <v>408.528</v>
      </c>
      <c r="AJ1488">
        <v>8.50705</v>
      </c>
      <c r="AK1488">
        <v>3.31053</v>
      </c>
      <c r="AL1488">
        <v>1433.09</v>
      </c>
      <c r="AM1488">
        <v>99.5173</v>
      </c>
      <c r="AN1488">
        <v>0.0238131</v>
      </c>
      <c r="AO1488">
        <v>7.669</v>
      </c>
      <c r="AP1488">
        <v>999.9</v>
      </c>
      <c r="AQ1488">
        <v>999.9</v>
      </c>
      <c r="AR1488">
        <v>10026.9</v>
      </c>
      <c r="AS1488">
        <v>0</v>
      </c>
      <c r="AT1488">
        <v>50.161</v>
      </c>
      <c r="AU1488">
        <v>0</v>
      </c>
      <c r="AV1488" t="s">
        <v>205</v>
      </c>
      <c r="AW1488">
        <v>0</v>
      </c>
      <c r="AX1488">
        <v>-1.442</v>
      </c>
      <c r="AY1488">
        <v>-0.036</v>
      </c>
      <c r="AZ1488">
        <v>0</v>
      </c>
      <c r="BA1488">
        <v>0</v>
      </c>
      <c r="BB1488">
        <v>0</v>
      </c>
      <c r="BC1488">
        <v>0</v>
      </c>
      <c r="BD1488">
        <v>404.666016393443</v>
      </c>
      <c r="BE1488">
        <v>1.29214932208929</v>
      </c>
      <c r="BF1488">
        <v>0.37970611982976</v>
      </c>
      <c r="BG1488">
        <v>-1</v>
      </c>
      <c r="BH1488">
        <v>0</v>
      </c>
      <c r="BI1488">
        <v>0</v>
      </c>
      <c r="BJ1488" t="s">
        <v>206</v>
      </c>
      <c r="BK1488">
        <v>1.88461</v>
      </c>
      <c r="BL1488">
        <v>1.88156</v>
      </c>
      <c r="BM1488">
        <v>1.88309</v>
      </c>
      <c r="BN1488">
        <v>1.88187</v>
      </c>
      <c r="BO1488">
        <v>1.88373</v>
      </c>
      <c r="BP1488">
        <v>1.88308</v>
      </c>
      <c r="BQ1488">
        <v>1.88477</v>
      </c>
      <c r="BR1488">
        <v>1.8823</v>
      </c>
      <c r="BS1488" t="s">
        <v>207</v>
      </c>
      <c r="BT1488" t="s">
        <v>17</v>
      </c>
      <c r="BU1488" t="s">
        <v>17</v>
      </c>
      <c r="BV1488" t="s">
        <v>17</v>
      </c>
      <c r="BW1488" t="s">
        <v>208</v>
      </c>
      <c r="BX1488" t="s">
        <v>209</v>
      </c>
      <c r="BY1488" t="s">
        <v>210</v>
      </c>
      <c r="BZ1488" t="s">
        <v>210</v>
      </c>
      <c r="CA1488" t="s">
        <v>210</v>
      </c>
      <c r="CB1488" t="s">
        <v>210</v>
      </c>
      <c r="CC1488">
        <v>5</v>
      </c>
      <c r="CD1488">
        <v>0</v>
      </c>
      <c r="CE1488">
        <v>0</v>
      </c>
      <c r="CF1488">
        <v>0</v>
      </c>
      <c r="CG1488">
        <v>0</v>
      </c>
      <c r="CH1488">
        <v>2</v>
      </c>
      <c r="CI1488">
        <v>1333.93</v>
      </c>
      <c r="CJ1488">
        <v>-0.282319</v>
      </c>
      <c r="CK1488">
        <v>7.91199</v>
      </c>
      <c r="CL1488">
        <v>9.4603</v>
      </c>
      <c r="CM1488">
        <v>30.0001</v>
      </c>
      <c r="CN1488">
        <v>9.25329</v>
      </c>
      <c r="CO1488">
        <v>9.52416</v>
      </c>
      <c r="CP1488">
        <v>-1</v>
      </c>
      <c r="CQ1488">
        <v>0</v>
      </c>
      <c r="CR1488">
        <v>100</v>
      </c>
      <c r="CS1488">
        <v>-999.9</v>
      </c>
      <c r="CT1488">
        <v>400</v>
      </c>
      <c r="CU1488">
        <v>8.47069</v>
      </c>
      <c r="CV1488">
        <v>103.902</v>
      </c>
      <c r="CW1488">
        <v>103.419</v>
      </c>
    </row>
    <row r="1489" spans="1:101">
      <c r="A1489">
        <v>1475</v>
      </c>
      <c r="B1489">
        <v>1550677570.8</v>
      </c>
      <c r="C1489">
        <v>4747</v>
      </c>
      <c r="D1489" t="s">
        <v>3171</v>
      </c>
      <c r="E1489" t="s">
        <v>3172</v>
      </c>
      <c r="F1489">
        <f>J1489+I1489+M1489*K1489</f>
        <v>0</v>
      </c>
      <c r="G1489">
        <f>(1000*AM1489)/(L1489*(AO1489+273.15))</f>
        <v>0</v>
      </c>
      <c r="H1489">
        <f>((G1489*F1489*(1-(AJ1489/1000)))/(100*K1489))*(BE1489/60)</f>
        <v>0</v>
      </c>
      <c r="I1489" t="s">
        <v>197</v>
      </c>
      <c r="J1489" t="s">
        <v>198</v>
      </c>
      <c r="K1489" t="s">
        <v>199</v>
      </c>
      <c r="L1489" t="s">
        <v>200</v>
      </c>
      <c r="M1489" t="s">
        <v>201</v>
      </c>
      <c r="N1489" t="s">
        <v>2602</v>
      </c>
      <c r="O1489" t="s">
        <v>203</v>
      </c>
      <c r="P1489" t="s">
        <v>1767</v>
      </c>
      <c r="Q1489">
        <v>1550677570.8</v>
      </c>
      <c r="R1489">
        <f>AL1489*Y1489*(AJ1489-AK1489)/(100*AF1489*(1000-Y1489*AJ1489))</f>
        <v>0</v>
      </c>
      <c r="S1489">
        <f>AL1489*Y1489*(AI1489-AH1489*(1000-Y1489*AK1489)/(1000-Y1489*AJ1489))/(100*AF1489)</f>
        <v>0</v>
      </c>
      <c r="T1489">
        <f>(U1489/V1489*100)</f>
        <v>0</v>
      </c>
      <c r="U1489">
        <f>AJ1489*(AM1489+AN1489)/1000</f>
        <v>0</v>
      </c>
      <c r="V1489">
        <f>0.61365*exp(17.502*AO1489/(240.97+AO1489))</f>
        <v>0</v>
      </c>
      <c r="W1489">
        <v>134</v>
      </c>
      <c r="X1489">
        <v>9</v>
      </c>
      <c r="Y1489">
        <f>IF(W1489*$H$11&gt;=AA1489,1.0,(AA1489/(AA1489-W1489*$H$11)))</f>
        <v>0</v>
      </c>
      <c r="Z1489">
        <f>(Y1489-1)*100</f>
        <v>0</v>
      </c>
      <c r="AA1489">
        <f>MAX(0,($B$11+$C$11*AR1489)/(1+$D$11*AR1489)*AM1489/(AO1489+273)*$E$11)</f>
        <v>0</v>
      </c>
      <c r="AB1489">
        <f>$B$9*AS1489+$C$9*AT1489</f>
        <v>0</v>
      </c>
      <c r="AC1489">
        <f>AB1489*AD1489</f>
        <v>0</v>
      </c>
      <c r="AD1489">
        <f>($B$9*$D$7+$C$9*$D$7)/($B$9+$C$9)</f>
        <v>0</v>
      </c>
      <c r="AE1489">
        <f>($B$9*$K$7+$C$9*$K$7)/($B$9+$C$9)</f>
        <v>0</v>
      </c>
      <c r="AF1489">
        <v>10</v>
      </c>
      <c r="AG1489">
        <v>1550677570.8</v>
      </c>
      <c r="AH1489">
        <v>401.925</v>
      </c>
      <c r="AI1489">
        <v>408.515</v>
      </c>
      <c r="AJ1489">
        <v>8.50944</v>
      </c>
      <c r="AK1489">
        <v>3.31053</v>
      </c>
      <c r="AL1489">
        <v>1433</v>
      </c>
      <c r="AM1489">
        <v>99.517</v>
      </c>
      <c r="AN1489">
        <v>0.0237412</v>
      </c>
      <c r="AO1489">
        <v>7.66345</v>
      </c>
      <c r="AP1489">
        <v>999.9</v>
      </c>
      <c r="AQ1489">
        <v>999.9</v>
      </c>
      <c r="AR1489">
        <v>10008.8</v>
      </c>
      <c r="AS1489">
        <v>0</v>
      </c>
      <c r="AT1489">
        <v>50.2965</v>
      </c>
      <c r="AU1489">
        <v>0</v>
      </c>
      <c r="AV1489" t="s">
        <v>205</v>
      </c>
      <c r="AW1489">
        <v>0</v>
      </c>
      <c r="AX1489">
        <v>-1.442</v>
      </c>
      <c r="AY1489">
        <v>-0.036</v>
      </c>
      <c r="AZ1489">
        <v>0</v>
      </c>
      <c r="BA1489">
        <v>0</v>
      </c>
      <c r="BB1489">
        <v>0</v>
      </c>
      <c r="BC1489">
        <v>0</v>
      </c>
      <c r="BD1489">
        <v>404.709680327869</v>
      </c>
      <c r="BE1489">
        <v>1.28943741511664</v>
      </c>
      <c r="BF1489">
        <v>0.378897154314244</v>
      </c>
      <c r="BG1489">
        <v>-1</v>
      </c>
      <c r="BH1489">
        <v>0</v>
      </c>
      <c r="BI1489">
        <v>0</v>
      </c>
      <c r="BJ1489" t="s">
        <v>206</v>
      </c>
      <c r="BK1489">
        <v>1.88462</v>
      </c>
      <c r="BL1489">
        <v>1.88157</v>
      </c>
      <c r="BM1489">
        <v>1.88309</v>
      </c>
      <c r="BN1489">
        <v>1.88186</v>
      </c>
      <c r="BO1489">
        <v>1.88373</v>
      </c>
      <c r="BP1489">
        <v>1.88308</v>
      </c>
      <c r="BQ1489">
        <v>1.88477</v>
      </c>
      <c r="BR1489">
        <v>1.8823</v>
      </c>
      <c r="BS1489" t="s">
        <v>207</v>
      </c>
      <c r="BT1489" t="s">
        <v>17</v>
      </c>
      <c r="BU1489" t="s">
        <v>17</v>
      </c>
      <c r="BV1489" t="s">
        <v>17</v>
      </c>
      <c r="BW1489" t="s">
        <v>208</v>
      </c>
      <c r="BX1489" t="s">
        <v>209</v>
      </c>
      <c r="BY1489" t="s">
        <v>210</v>
      </c>
      <c r="BZ1489" t="s">
        <v>210</v>
      </c>
      <c r="CA1489" t="s">
        <v>210</v>
      </c>
      <c r="CB1489" t="s">
        <v>210</v>
      </c>
      <c r="CC1489">
        <v>5</v>
      </c>
      <c r="CD1489">
        <v>0</v>
      </c>
      <c r="CE1489">
        <v>0</v>
      </c>
      <c r="CF1489">
        <v>0</v>
      </c>
      <c r="CG1489">
        <v>0</v>
      </c>
      <c r="CH1489">
        <v>2</v>
      </c>
      <c r="CI1489">
        <v>1327.31</v>
      </c>
      <c r="CJ1489">
        <v>-0.282319</v>
      </c>
      <c r="CK1489">
        <v>7.91332</v>
      </c>
      <c r="CL1489">
        <v>9.4603</v>
      </c>
      <c r="CM1489">
        <v>30</v>
      </c>
      <c r="CN1489">
        <v>9.25329</v>
      </c>
      <c r="CO1489">
        <v>9.52416</v>
      </c>
      <c r="CP1489">
        <v>-1</v>
      </c>
      <c r="CQ1489">
        <v>0</v>
      </c>
      <c r="CR1489">
        <v>100</v>
      </c>
      <c r="CS1489">
        <v>-999.9</v>
      </c>
      <c r="CT1489">
        <v>400</v>
      </c>
      <c r="CU1489">
        <v>8.47069</v>
      </c>
      <c r="CV1489">
        <v>103.902</v>
      </c>
      <c r="CW1489">
        <v>103.418</v>
      </c>
    </row>
    <row r="1490" spans="1:101">
      <c r="A1490">
        <v>1476</v>
      </c>
      <c r="B1490">
        <v>1550677572.8</v>
      </c>
      <c r="C1490">
        <v>4749</v>
      </c>
      <c r="D1490" t="s">
        <v>3173</v>
      </c>
      <c r="E1490" t="s">
        <v>3174</v>
      </c>
      <c r="F1490">
        <f>J1490+I1490+M1490*K1490</f>
        <v>0</v>
      </c>
      <c r="G1490">
        <f>(1000*AM1490)/(L1490*(AO1490+273.15))</f>
        <v>0</v>
      </c>
      <c r="H1490">
        <f>((G1490*F1490*(1-(AJ1490/1000)))/(100*K1490))*(BE1490/60)</f>
        <v>0</v>
      </c>
      <c r="I1490" t="s">
        <v>197</v>
      </c>
      <c r="J1490" t="s">
        <v>198</v>
      </c>
      <c r="K1490" t="s">
        <v>199</v>
      </c>
      <c r="L1490" t="s">
        <v>200</v>
      </c>
      <c r="M1490" t="s">
        <v>201</v>
      </c>
      <c r="N1490" t="s">
        <v>2602</v>
      </c>
      <c r="O1490" t="s">
        <v>203</v>
      </c>
      <c r="P1490" t="s">
        <v>1767</v>
      </c>
      <c r="Q1490">
        <v>1550677572.8</v>
      </c>
      <c r="R1490">
        <f>AL1490*Y1490*(AJ1490-AK1490)/(100*AF1490*(1000-Y1490*AJ1490))</f>
        <v>0</v>
      </c>
      <c r="S1490">
        <f>AL1490*Y1490*(AI1490-AH1490*(1000-Y1490*AK1490)/(1000-Y1490*AJ1490))/(100*AF1490)</f>
        <v>0</v>
      </c>
      <c r="T1490">
        <f>(U1490/V1490*100)</f>
        <v>0</v>
      </c>
      <c r="U1490">
        <f>AJ1490*(AM1490+AN1490)/1000</f>
        <v>0</v>
      </c>
      <c r="V1490">
        <f>0.61365*exp(17.502*AO1490/(240.97+AO1490))</f>
        <v>0</v>
      </c>
      <c r="W1490">
        <v>120</v>
      </c>
      <c r="X1490">
        <v>8</v>
      </c>
      <c r="Y1490">
        <f>IF(W1490*$H$11&gt;=AA1490,1.0,(AA1490/(AA1490-W1490*$H$11)))</f>
        <v>0</v>
      </c>
      <c r="Z1490">
        <f>(Y1490-1)*100</f>
        <v>0</v>
      </c>
      <c r="AA1490">
        <f>MAX(0,($B$11+$C$11*AR1490)/(1+$D$11*AR1490)*AM1490/(AO1490+273)*$E$11)</f>
        <v>0</v>
      </c>
      <c r="AB1490">
        <f>$B$9*AS1490+$C$9*AT1490</f>
        <v>0</v>
      </c>
      <c r="AC1490">
        <f>AB1490*AD1490</f>
        <v>0</v>
      </c>
      <c r="AD1490">
        <f>($B$9*$D$7+$C$9*$D$7)/($B$9+$C$9)</f>
        <v>0</v>
      </c>
      <c r="AE1490">
        <f>($B$9*$K$7+$C$9*$K$7)/($B$9+$C$9)</f>
        <v>0</v>
      </c>
      <c r="AF1490">
        <v>10</v>
      </c>
      <c r="AG1490">
        <v>1550677572.8</v>
      </c>
      <c r="AH1490">
        <v>401.976</v>
      </c>
      <c r="AI1490">
        <v>408.513</v>
      </c>
      <c r="AJ1490">
        <v>8.51122</v>
      </c>
      <c r="AK1490">
        <v>3.31061</v>
      </c>
      <c r="AL1490">
        <v>1432.71</v>
      </c>
      <c r="AM1490">
        <v>99.5169</v>
      </c>
      <c r="AN1490">
        <v>0.0238738</v>
      </c>
      <c r="AO1490">
        <v>7.65842</v>
      </c>
      <c r="AP1490">
        <v>999.9</v>
      </c>
      <c r="AQ1490">
        <v>999.9</v>
      </c>
      <c r="AR1490">
        <v>9971.25</v>
      </c>
      <c r="AS1490">
        <v>0</v>
      </c>
      <c r="AT1490">
        <v>50.4855</v>
      </c>
      <c r="AU1490">
        <v>0</v>
      </c>
      <c r="AV1490" t="s">
        <v>205</v>
      </c>
      <c r="AW1490">
        <v>0</v>
      </c>
      <c r="AX1490">
        <v>-1.442</v>
      </c>
      <c r="AY1490">
        <v>-0.036</v>
      </c>
      <c r="AZ1490">
        <v>0</v>
      </c>
      <c r="BA1490">
        <v>0</v>
      </c>
      <c r="BB1490">
        <v>0</v>
      </c>
      <c r="BC1490">
        <v>0</v>
      </c>
      <c r="BD1490">
        <v>404.753106557377</v>
      </c>
      <c r="BE1490">
        <v>1.28864434391539</v>
      </c>
      <c r="BF1490">
        <v>0.378658629240088</v>
      </c>
      <c r="BG1490">
        <v>-1</v>
      </c>
      <c r="BH1490">
        <v>0</v>
      </c>
      <c r="BI1490">
        <v>0</v>
      </c>
      <c r="BJ1490" t="s">
        <v>206</v>
      </c>
      <c r="BK1490">
        <v>1.88463</v>
      </c>
      <c r="BL1490">
        <v>1.88157</v>
      </c>
      <c r="BM1490">
        <v>1.88309</v>
      </c>
      <c r="BN1490">
        <v>1.88186</v>
      </c>
      <c r="BO1490">
        <v>1.88374</v>
      </c>
      <c r="BP1490">
        <v>1.88308</v>
      </c>
      <c r="BQ1490">
        <v>1.88477</v>
      </c>
      <c r="BR1490">
        <v>1.88231</v>
      </c>
      <c r="BS1490" t="s">
        <v>207</v>
      </c>
      <c r="BT1490" t="s">
        <v>17</v>
      </c>
      <c r="BU1490" t="s">
        <v>17</v>
      </c>
      <c r="BV1490" t="s">
        <v>17</v>
      </c>
      <c r="BW1490" t="s">
        <v>208</v>
      </c>
      <c r="BX1490" t="s">
        <v>209</v>
      </c>
      <c r="BY1490" t="s">
        <v>210</v>
      </c>
      <c r="BZ1490" t="s">
        <v>210</v>
      </c>
      <c r="CA1490" t="s">
        <v>210</v>
      </c>
      <c r="CB1490" t="s">
        <v>210</v>
      </c>
      <c r="CC1490">
        <v>5</v>
      </c>
      <c r="CD1490">
        <v>0</v>
      </c>
      <c r="CE1490">
        <v>0</v>
      </c>
      <c r="CF1490">
        <v>0</v>
      </c>
      <c r="CG1490">
        <v>0</v>
      </c>
      <c r="CH1490">
        <v>2</v>
      </c>
      <c r="CI1490">
        <v>1338.19</v>
      </c>
      <c r="CJ1490">
        <v>-0.282319</v>
      </c>
      <c r="CK1490">
        <v>7.91456</v>
      </c>
      <c r="CL1490">
        <v>9.4603</v>
      </c>
      <c r="CM1490">
        <v>30.0001</v>
      </c>
      <c r="CN1490">
        <v>9.25329</v>
      </c>
      <c r="CO1490">
        <v>9.52416</v>
      </c>
      <c r="CP1490">
        <v>-1</v>
      </c>
      <c r="CQ1490">
        <v>0</v>
      </c>
      <c r="CR1490">
        <v>100</v>
      </c>
      <c r="CS1490">
        <v>-999.9</v>
      </c>
      <c r="CT1490">
        <v>400</v>
      </c>
      <c r="CU1490">
        <v>8.47069</v>
      </c>
      <c r="CV1490">
        <v>103.902</v>
      </c>
      <c r="CW1490">
        <v>103.418</v>
      </c>
    </row>
    <row r="1491" spans="1:101">
      <c r="A1491">
        <v>1477</v>
      </c>
      <c r="B1491">
        <v>1550677574.8</v>
      </c>
      <c r="C1491">
        <v>4751</v>
      </c>
      <c r="D1491" t="s">
        <v>3175</v>
      </c>
      <c r="E1491" t="s">
        <v>3176</v>
      </c>
      <c r="F1491">
        <f>J1491+I1491+M1491*K1491</f>
        <v>0</v>
      </c>
      <c r="G1491">
        <f>(1000*AM1491)/(L1491*(AO1491+273.15))</f>
        <v>0</v>
      </c>
      <c r="H1491">
        <f>((G1491*F1491*(1-(AJ1491/1000)))/(100*K1491))*(BE1491/60)</f>
        <v>0</v>
      </c>
      <c r="I1491" t="s">
        <v>197</v>
      </c>
      <c r="J1491" t="s">
        <v>198</v>
      </c>
      <c r="K1491" t="s">
        <v>199</v>
      </c>
      <c r="L1491" t="s">
        <v>200</v>
      </c>
      <c r="M1491" t="s">
        <v>201</v>
      </c>
      <c r="N1491" t="s">
        <v>2602</v>
      </c>
      <c r="O1491" t="s">
        <v>203</v>
      </c>
      <c r="P1491" t="s">
        <v>1767</v>
      </c>
      <c r="Q1491">
        <v>1550677574.8</v>
      </c>
      <c r="R1491">
        <f>AL1491*Y1491*(AJ1491-AK1491)/(100*AF1491*(1000-Y1491*AJ1491))</f>
        <v>0</v>
      </c>
      <c r="S1491">
        <f>AL1491*Y1491*(AI1491-AH1491*(1000-Y1491*AK1491)/(1000-Y1491*AJ1491))/(100*AF1491)</f>
        <v>0</v>
      </c>
      <c r="T1491">
        <f>(U1491/V1491*100)</f>
        <v>0</v>
      </c>
      <c r="U1491">
        <f>AJ1491*(AM1491+AN1491)/1000</f>
        <v>0</v>
      </c>
      <c r="V1491">
        <f>0.61365*exp(17.502*AO1491/(240.97+AO1491))</f>
        <v>0</v>
      </c>
      <c r="W1491">
        <v>116</v>
      </c>
      <c r="X1491">
        <v>8</v>
      </c>
      <c r="Y1491">
        <f>IF(W1491*$H$11&gt;=AA1491,1.0,(AA1491/(AA1491-W1491*$H$11)))</f>
        <v>0</v>
      </c>
      <c r="Z1491">
        <f>(Y1491-1)*100</f>
        <v>0</v>
      </c>
      <c r="AA1491">
        <f>MAX(0,($B$11+$C$11*AR1491)/(1+$D$11*AR1491)*AM1491/(AO1491+273)*$E$11)</f>
        <v>0</v>
      </c>
      <c r="AB1491">
        <f>$B$9*AS1491+$C$9*AT1491</f>
        <v>0</v>
      </c>
      <c r="AC1491">
        <f>AB1491*AD1491</f>
        <v>0</v>
      </c>
      <c r="AD1491">
        <f>($B$9*$D$7+$C$9*$D$7)/($B$9+$C$9)</f>
        <v>0</v>
      </c>
      <c r="AE1491">
        <f>($B$9*$K$7+$C$9*$K$7)/($B$9+$C$9)</f>
        <v>0</v>
      </c>
      <c r="AF1491">
        <v>10</v>
      </c>
      <c r="AG1491">
        <v>1550677574.8</v>
      </c>
      <c r="AH1491">
        <v>402.004</v>
      </c>
      <c r="AI1491">
        <v>408.513</v>
      </c>
      <c r="AJ1491">
        <v>8.5144</v>
      </c>
      <c r="AK1491">
        <v>3.31028</v>
      </c>
      <c r="AL1491">
        <v>1432.86</v>
      </c>
      <c r="AM1491">
        <v>99.5176</v>
      </c>
      <c r="AN1491">
        <v>0.0237413</v>
      </c>
      <c r="AO1491">
        <v>7.65464</v>
      </c>
      <c r="AP1491">
        <v>999.9</v>
      </c>
      <c r="AQ1491">
        <v>999.9</v>
      </c>
      <c r="AR1491">
        <v>9973.75</v>
      </c>
      <c r="AS1491">
        <v>0</v>
      </c>
      <c r="AT1491">
        <v>50.6636</v>
      </c>
      <c r="AU1491">
        <v>0</v>
      </c>
      <c r="AV1491" t="s">
        <v>205</v>
      </c>
      <c r="AW1491">
        <v>0</v>
      </c>
      <c r="AX1491">
        <v>-1.442</v>
      </c>
      <c r="AY1491">
        <v>-0.036</v>
      </c>
      <c r="AZ1491">
        <v>0</v>
      </c>
      <c r="BA1491">
        <v>0</v>
      </c>
      <c r="BB1491">
        <v>0</v>
      </c>
      <c r="BC1491">
        <v>0</v>
      </c>
      <c r="BD1491">
        <v>404.775303278689</v>
      </c>
      <c r="BE1491">
        <v>1.28714292440344</v>
      </c>
      <c r="BF1491">
        <v>0.378264216994023</v>
      </c>
      <c r="BG1491">
        <v>-1</v>
      </c>
      <c r="BH1491">
        <v>0</v>
      </c>
      <c r="BI1491">
        <v>0</v>
      </c>
      <c r="BJ1491" t="s">
        <v>206</v>
      </c>
      <c r="BK1491">
        <v>1.88461</v>
      </c>
      <c r="BL1491">
        <v>1.88156</v>
      </c>
      <c r="BM1491">
        <v>1.88309</v>
      </c>
      <c r="BN1491">
        <v>1.88187</v>
      </c>
      <c r="BO1491">
        <v>1.88374</v>
      </c>
      <c r="BP1491">
        <v>1.88308</v>
      </c>
      <c r="BQ1491">
        <v>1.88477</v>
      </c>
      <c r="BR1491">
        <v>1.88231</v>
      </c>
      <c r="BS1491" t="s">
        <v>207</v>
      </c>
      <c r="BT1491" t="s">
        <v>17</v>
      </c>
      <c r="BU1491" t="s">
        <v>17</v>
      </c>
      <c r="BV1491" t="s">
        <v>17</v>
      </c>
      <c r="BW1491" t="s">
        <v>208</v>
      </c>
      <c r="BX1491" t="s">
        <v>209</v>
      </c>
      <c r="BY1491" t="s">
        <v>210</v>
      </c>
      <c r="BZ1491" t="s">
        <v>210</v>
      </c>
      <c r="CA1491" t="s">
        <v>210</v>
      </c>
      <c r="CB1491" t="s">
        <v>210</v>
      </c>
      <c r="CC1491">
        <v>5</v>
      </c>
      <c r="CD1491">
        <v>0</v>
      </c>
      <c r="CE1491">
        <v>0</v>
      </c>
      <c r="CF1491">
        <v>0</v>
      </c>
      <c r="CG1491">
        <v>0</v>
      </c>
      <c r="CH1491">
        <v>2</v>
      </c>
      <c r="CI1491">
        <v>1341.22</v>
      </c>
      <c r="CJ1491">
        <v>-0.282319</v>
      </c>
      <c r="CK1491">
        <v>7.91582</v>
      </c>
      <c r="CL1491">
        <v>9.4603</v>
      </c>
      <c r="CM1491">
        <v>30.0002</v>
      </c>
      <c r="CN1491">
        <v>9.25329</v>
      </c>
      <c r="CO1491">
        <v>9.52416</v>
      </c>
      <c r="CP1491">
        <v>-1</v>
      </c>
      <c r="CQ1491">
        <v>0</v>
      </c>
      <c r="CR1491">
        <v>100</v>
      </c>
      <c r="CS1491">
        <v>-999.9</v>
      </c>
      <c r="CT1491">
        <v>400</v>
      </c>
      <c r="CU1491">
        <v>8.44746</v>
      </c>
      <c r="CV1491">
        <v>103.902</v>
      </c>
      <c r="CW1491">
        <v>103.419</v>
      </c>
    </row>
    <row r="1492" spans="1:101">
      <c r="A1492">
        <v>1478</v>
      </c>
      <c r="B1492">
        <v>1550677576.8</v>
      </c>
      <c r="C1492">
        <v>4753</v>
      </c>
      <c r="D1492" t="s">
        <v>3177</v>
      </c>
      <c r="E1492" t="s">
        <v>3178</v>
      </c>
      <c r="F1492">
        <f>J1492+I1492+M1492*K1492</f>
        <v>0</v>
      </c>
      <c r="G1492">
        <f>(1000*AM1492)/(L1492*(AO1492+273.15))</f>
        <v>0</v>
      </c>
      <c r="H1492">
        <f>((G1492*F1492*(1-(AJ1492/1000)))/(100*K1492))*(BE1492/60)</f>
        <v>0</v>
      </c>
      <c r="I1492" t="s">
        <v>197</v>
      </c>
      <c r="J1492" t="s">
        <v>198</v>
      </c>
      <c r="K1492" t="s">
        <v>199</v>
      </c>
      <c r="L1492" t="s">
        <v>200</v>
      </c>
      <c r="M1492" t="s">
        <v>201</v>
      </c>
      <c r="N1492" t="s">
        <v>2602</v>
      </c>
      <c r="O1492" t="s">
        <v>203</v>
      </c>
      <c r="P1492" t="s">
        <v>1767</v>
      </c>
      <c r="Q1492">
        <v>1550677576.8</v>
      </c>
      <c r="R1492">
        <f>AL1492*Y1492*(AJ1492-AK1492)/(100*AF1492*(1000-Y1492*AJ1492))</f>
        <v>0</v>
      </c>
      <c r="S1492">
        <f>AL1492*Y1492*(AI1492-AH1492*(1000-Y1492*AK1492)/(1000-Y1492*AJ1492))/(100*AF1492)</f>
        <v>0</v>
      </c>
      <c r="T1492">
        <f>(U1492/V1492*100)</f>
        <v>0</v>
      </c>
      <c r="U1492">
        <f>AJ1492*(AM1492+AN1492)/1000</f>
        <v>0</v>
      </c>
      <c r="V1492">
        <f>0.61365*exp(17.502*AO1492/(240.97+AO1492))</f>
        <v>0</v>
      </c>
      <c r="W1492">
        <v>125</v>
      </c>
      <c r="X1492">
        <v>9</v>
      </c>
      <c r="Y1492">
        <f>IF(W1492*$H$11&gt;=AA1492,1.0,(AA1492/(AA1492-W1492*$H$11)))</f>
        <v>0</v>
      </c>
      <c r="Z1492">
        <f>(Y1492-1)*100</f>
        <v>0</v>
      </c>
      <c r="AA1492">
        <f>MAX(0,($B$11+$C$11*AR1492)/(1+$D$11*AR1492)*AM1492/(AO1492+273)*$E$11)</f>
        <v>0</v>
      </c>
      <c r="AB1492">
        <f>$B$9*AS1492+$C$9*AT1492</f>
        <v>0</v>
      </c>
      <c r="AC1492">
        <f>AB1492*AD1492</f>
        <v>0</v>
      </c>
      <c r="AD1492">
        <f>($B$9*$D$7+$C$9*$D$7)/($B$9+$C$9)</f>
        <v>0</v>
      </c>
      <c r="AE1492">
        <f>($B$9*$K$7+$C$9*$K$7)/($B$9+$C$9)</f>
        <v>0</v>
      </c>
      <c r="AF1492">
        <v>10</v>
      </c>
      <c r="AG1492">
        <v>1550677576.8</v>
      </c>
      <c r="AH1492">
        <v>402.036</v>
      </c>
      <c r="AI1492">
        <v>408.515</v>
      </c>
      <c r="AJ1492">
        <v>8.51931</v>
      </c>
      <c r="AK1492">
        <v>3.31009</v>
      </c>
      <c r="AL1492">
        <v>1433.66</v>
      </c>
      <c r="AM1492">
        <v>99.5177</v>
      </c>
      <c r="AN1492">
        <v>0.0237212</v>
      </c>
      <c r="AO1492">
        <v>7.65942</v>
      </c>
      <c r="AP1492">
        <v>999.9</v>
      </c>
      <c r="AQ1492">
        <v>999.9</v>
      </c>
      <c r="AR1492">
        <v>9994.38</v>
      </c>
      <c r="AS1492">
        <v>0</v>
      </c>
      <c r="AT1492">
        <v>50.8293</v>
      </c>
      <c r="AU1492">
        <v>0</v>
      </c>
      <c r="AV1492" t="s">
        <v>205</v>
      </c>
      <c r="AW1492">
        <v>0</v>
      </c>
      <c r="AX1492">
        <v>-1.442</v>
      </c>
      <c r="AY1492">
        <v>-0.036</v>
      </c>
      <c r="AZ1492">
        <v>0</v>
      </c>
      <c r="BA1492">
        <v>0</v>
      </c>
      <c r="BB1492">
        <v>0</v>
      </c>
      <c r="BC1492">
        <v>0</v>
      </c>
      <c r="BD1492">
        <v>404.829680327869</v>
      </c>
      <c r="BE1492">
        <v>1.28415642676049</v>
      </c>
      <c r="BF1492">
        <v>0.377367505060122</v>
      </c>
      <c r="BG1492">
        <v>-1</v>
      </c>
      <c r="BH1492">
        <v>0</v>
      </c>
      <c r="BI1492">
        <v>0</v>
      </c>
      <c r="BJ1492" t="s">
        <v>206</v>
      </c>
      <c r="BK1492">
        <v>1.88461</v>
      </c>
      <c r="BL1492">
        <v>1.88157</v>
      </c>
      <c r="BM1492">
        <v>1.8831</v>
      </c>
      <c r="BN1492">
        <v>1.88187</v>
      </c>
      <c r="BO1492">
        <v>1.88375</v>
      </c>
      <c r="BP1492">
        <v>1.88309</v>
      </c>
      <c r="BQ1492">
        <v>1.88477</v>
      </c>
      <c r="BR1492">
        <v>1.8823</v>
      </c>
      <c r="BS1492" t="s">
        <v>207</v>
      </c>
      <c r="BT1492" t="s">
        <v>17</v>
      </c>
      <c r="BU1492" t="s">
        <v>17</v>
      </c>
      <c r="BV1492" t="s">
        <v>17</v>
      </c>
      <c r="BW1492" t="s">
        <v>208</v>
      </c>
      <c r="BX1492" t="s">
        <v>209</v>
      </c>
      <c r="BY1492" t="s">
        <v>210</v>
      </c>
      <c r="BZ1492" t="s">
        <v>210</v>
      </c>
      <c r="CA1492" t="s">
        <v>210</v>
      </c>
      <c r="CB1492" t="s">
        <v>210</v>
      </c>
      <c r="CC1492">
        <v>5</v>
      </c>
      <c r="CD1492">
        <v>0</v>
      </c>
      <c r="CE1492">
        <v>0</v>
      </c>
      <c r="CF1492">
        <v>0</v>
      </c>
      <c r="CG1492">
        <v>0</v>
      </c>
      <c r="CH1492">
        <v>2</v>
      </c>
      <c r="CI1492">
        <v>1334.65</v>
      </c>
      <c r="CJ1492">
        <v>-0.282319</v>
      </c>
      <c r="CK1492">
        <v>7.91708</v>
      </c>
      <c r="CL1492">
        <v>9.4603</v>
      </c>
      <c r="CM1492">
        <v>30.0001</v>
      </c>
      <c r="CN1492">
        <v>9.25329</v>
      </c>
      <c r="CO1492">
        <v>9.52416</v>
      </c>
      <c r="CP1492">
        <v>-1</v>
      </c>
      <c r="CQ1492">
        <v>0</v>
      </c>
      <c r="CR1492">
        <v>100</v>
      </c>
      <c r="CS1492">
        <v>-999.9</v>
      </c>
      <c r="CT1492">
        <v>400</v>
      </c>
      <c r="CU1492">
        <v>8.44308</v>
      </c>
      <c r="CV1492">
        <v>103.902</v>
      </c>
      <c r="CW1492">
        <v>103.419</v>
      </c>
    </row>
    <row r="1493" spans="1:101">
      <c r="A1493">
        <v>1479</v>
      </c>
      <c r="B1493">
        <v>1550677578.8</v>
      </c>
      <c r="C1493">
        <v>4755</v>
      </c>
      <c r="D1493" t="s">
        <v>3179</v>
      </c>
      <c r="E1493" t="s">
        <v>3180</v>
      </c>
      <c r="F1493">
        <f>J1493+I1493+M1493*K1493</f>
        <v>0</v>
      </c>
      <c r="G1493">
        <f>(1000*AM1493)/(L1493*(AO1493+273.15))</f>
        <v>0</v>
      </c>
      <c r="H1493">
        <f>((G1493*F1493*(1-(AJ1493/1000)))/(100*K1493))*(BE1493/60)</f>
        <v>0</v>
      </c>
      <c r="I1493" t="s">
        <v>197</v>
      </c>
      <c r="J1493" t="s">
        <v>198</v>
      </c>
      <c r="K1493" t="s">
        <v>199</v>
      </c>
      <c r="L1493" t="s">
        <v>200</v>
      </c>
      <c r="M1493" t="s">
        <v>201</v>
      </c>
      <c r="N1493" t="s">
        <v>2602</v>
      </c>
      <c r="O1493" t="s">
        <v>203</v>
      </c>
      <c r="P1493" t="s">
        <v>1767</v>
      </c>
      <c r="Q1493">
        <v>1550677578.8</v>
      </c>
      <c r="R1493">
        <f>AL1493*Y1493*(AJ1493-AK1493)/(100*AF1493*(1000-Y1493*AJ1493))</f>
        <v>0</v>
      </c>
      <c r="S1493">
        <f>AL1493*Y1493*(AI1493-AH1493*(1000-Y1493*AK1493)/(1000-Y1493*AJ1493))/(100*AF1493)</f>
        <v>0</v>
      </c>
      <c r="T1493">
        <f>(U1493/V1493*100)</f>
        <v>0</v>
      </c>
      <c r="U1493">
        <f>AJ1493*(AM1493+AN1493)/1000</f>
        <v>0</v>
      </c>
      <c r="V1493">
        <f>0.61365*exp(17.502*AO1493/(240.97+AO1493))</f>
        <v>0</v>
      </c>
      <c r="W1493">
        <v>137</v>
      </c>
      <c r="X1493">
        <v>10</v>
      </c>
      <c r="Y1493">
        <f>IF(W1493*$H$11&gt;=AA1493,1.0,(AA1493/(AA1493-W1493*$H$11)))</f>
        <v>0</v>
      </c>
      <c r="Z1493">
        <f>(Y1493-1)*100</f>
        <v>0</v>
      </c>
      <c r="AA1493">
        <f>MAX(0,($B$11+$C$11*AR1493)/(1+$D$11*AR1493)*AM1493/(AO1493+273)*$E$11)</f>
        <v>0</v>
      </c>
      <c r="AB1493">
        <f>$B$9*AS1493+$C$9*AT1493</f>
        <v>0</v>
      </c>
      <c r="AC1493">
        <f>AB1493*AD1493</f>
        <v>0</v>
      </c>
      <c r="AD1493">
        <f>($B$9*$D$7+$C$9*$D$7)/($B$9+$C$9)</f>
        <v>0</v>
      </c>
      <c r="AE1493">
        <f>($B$9*$K$7+$C$9*$K$7)/($B$9+$C$9)</f>
        <v>0</v>
      </c>
      <c r="AF1493">
        <v>10</v>
      </c>
      <c r="AG1493">
        <v>1550677578.8</v>
      </c>
      <c r="AH1493">
        <v>402.09</v>
      </c>
      <c r="AI1493">
        <v>408.512</v>
      </c>
      <c r="AJ1493">
        <v>8.52149</v>
      </c>
      <c r="AK1493">
        <v>3.31001</v>
      </c>
      <c r="AL1493">
        <v>1433.83</v>
      </c>
      <c r="AM1493">
        <v>99.5162</v>
      </c>
      <c r="AN1493">
        <v>0.0240683</v>
      </c>
      <c r="AO1493">
        <v>7.65564</v>
      </c>
      <c r="AP1493">
        <v>999.9</v>
      </c>
      <c r="AQ1493">
        <v>999.9</v>
      </c>
      <c r="AR1493">
        <v>10006.2</v>
      </c>
      <c r="AS1493">
        <v>0</v>
      </c>
      <c r="AT1493">
        <v>51.0457</v>
      </c>
      <c r="AU1493">
        <v>0</v>
      </c>
      <c r="AV1493" t="s">
        <v>205</v>
      </c>
      <c r="AW1493">
        <v>0</v>
      </c>
      <c r="AX1493">
        <v>-1.442</v>
      </c>
      <c r="AY1493">
        <v>-0.036</v>
      </c>
      <c r="AZ1493">
        <v>0</v>
      </c>
      <c r="BA1493">
        <v>0</v>
      </c>
      <c r="BB1493">
        <v>0</v>
      </c>
      <c r="BC1493">
        <v>0</v>
      </c>
      <c r="BD1493">
        <v>404.87237704918</v>
      </c>
      <c r="BE1493">
        <v>1.28346637813827</v>
      </c>
      <c r="BF1493">
        <v>0.377159863654588</v>
      </c>
      <c r="BG1493">
        <v>-1</v>
      </c>
      <c r="BH1493">
        <v>0</v>
      </c>
      <c r="BI1493">
        <v>0</v>
      </c>
      <c r="BJ1493" t="s">
        <v>206</v>
      </c>
      <c r="BK1493">
        <v>1.88462</v>
      </c>
      <c r="BL1493">
        <v>1.88158</v>
      </c>
      <c r="BM1493">
        <v>1.88311</v>
      </c>
      <c r="BN1493">
        <v>1.88187</v>
      </c>
      <c r="BO1493">
        <v>1.88375</v>
      </c>
      <c r="BP1493">
        <v>1.88309</v>
      </c>
      <c r="BQ1493">
        <v>1.88477</v>
      </c>
      <c r="BR1493">
        <v>1.88231</v>
      </c>
      <c r="BS1493" t="s">
        <v>207</v>
      </c>
      <c r="BT1493" t="s">
        <v>17</v>
      </c>
      <c r="BU1493" t="s">
        <v>17</v>
      </c>
      <c r="BV1493" t="s">
        <v>17</v>
      </c>
      <c r="BW1493" t="s">
        <v>208</v>
      </c>
      <c r="BX1493" t="s">
        <v>209</v>
      </c>
      <c r="BY1493" t="s">
        <v>210</v>
      </c>
      <c r="BZ1493" t="s">
        <v>210</v>
      </c>
      <c r="CA1493" t="s">
        <v>210</v>
      </c>
      <c r="CB1493" t="s">
        <v>210</v>
      </c>
      <c r="CC1493">
        <v>5</v>
      </c>
      <c r="CD1493">
        <v>0</v>
      </c>
      <c r="CE1493">
        <v>0</v>
      </c>
      <c r="CF1493">
        <v>0</v>
      </c>
      <c r="CG1493">
        <v>0</v>
      </c>
      <c r="CH1493">
        <v>2</v>
      </c>
      <c r="CI1493">
        <v>1326.15</v>
      </c>
      <c r="CJ1493">
        <v>-0.282319</v>
      </c>
      <c r="CK1493">
        <v>7.91837</v>
      </c>
      <c r="CL1493">
        <v>9.4603</v>
      </c>
      <c r="CM1493">
        <v>30</v>
      </c>
      <c r="CN1493">
        <v>9.25329</v>
      </c>
      <c r="CO1493">
        <v>9.52416</v>
      </c>
      <c r="CP1493">
        <v>-1</v>
      </c>
      <c r="CQ1493">
        <v>0</v>
      </c>
      <c r="CR1493">
        <v>100</v>
      </c>
      <c r="CS1493">
        <v>-999.9</v>
      </c>
      <c r="CT1493">
        <v>400</v>
      </c>
      <c r="CU1493">
        <v>8.43757</v>
      </c>
      <c r="CV1493">
        <v>103.901</v>
      </c>
      <c r="CW1493">
        <v>103.42</v>
      </c>
    </row>
    <row r="1494" spans="1:101">
      <c r="A1494">
        <v>1480</v>
      </c>
      <c r="B1494">
        <v>1550677580.8</v>
      </c>
      <c r="C1494">
        <v>4757</v>
      </c>
      <c r="D1494" t="s">
        <v>3181</v>
      </c>
      <c r="E1494" t="s">
        <v>3182</v>
      </c>
      <c r="F1494">
        <f>J1494+I1494+M1494*K1494</f>
        <v>0</v>
      </c>
      <c r="G1494">
        <f>(1000*AM1494)/(L1494*(AO1494+273.15))</f>
        <v>0</v>
      </c>
      <c r="H1494">
        <f>((G1494*F1494*(1-(AJ1494/1000)))/(100*K1494))*(BE1494/60)</f>
        <v>0</v>
      </c>
      <c r="I1494" t="s">
        <v>197</v>
      </c>
      <c r="J1494" t="s">
        <v>198</v>
      </c>
      <c r="K1494" t="s">
        <v>199</v>
      </c>
      <c r="L1494" t="s">
        <v>200</v>
      </c>
      <c r="M1494" t="s">
        <v>201</v>
      </c>
      <c r="N1494" t="s">
        <v>2602</v>
      </c>
      <c r="O1494" t="s">
        <v>203</v>
      </c>
      <c r="P1494" t="s">
        <v>1767</v>
      </c>
      <c r="Q1494">
        <v>1550677580.8</v>
      </c>
      <c r="R1494">
        <f>AL1494*Y1494*(AJ1494-AK1494)/(100*AF1494*(1000-Y1494*AJ1494))</f>
        <v>0</v>
      </c>
      <c r="S1494">
        <f>AL1494*Y1494*(AI1494-AH1494*(1000-Y1494*AK1494)/(1000-Y1494*AJ1494))/(100*AF1494)</f>
        <v>0</v>
      </c>
      <c r="T1494">
        <f>(U1494/V1494*100)</f>
        <v>0</v>
      </c>
      <c r="U1494">
        <f>AJ1494*(AM1494+AN1494)/1000</f>
        <v>0</v>
      </c>
      <c r="V1494">
        <f>0.61365*exp(17.502*AO1494/(240.97+AO1494))</f>
        <v>0</v>
      </c>
      <c r="W1494">
        <v>138</v>
      </c>
      <c r="X1494">
        <v>10</v>
      </c>
      <c r="Y1494">
        <f>IF(W1494*$H$11&gt;=AA1494,1.0,(AA1494/(AA1494-W1494*$H$11)))</f>
        <v>0</v>
      </c>
      <c r="Z1494">
        <f>(Y1494-1)*100</f>
        <v>0</v>
      </c>
      <c r="AA1494">
        <f>MAX(0,($B$11+$C$11*AR1494)/(1+$D$11*AR1494)*AM1494/(AO1494+273)*$E$11)</f>
        <v>0</v>
      </c>
      <c r="AB1494">
        <f>$B$9*AS1494+$C$9*AT1494</f>
        <v>0</v>
      </c>
      <c r="AC1494">
        <f>AB1494*AD1494</f>
        <v>0</v>
      </c>
      <c r="AD1494">
        <f>($B$9*$D$7+$C$9*$D$7)/($B$9+$C$9)</f>
        <v>0</v>
      </c>
      <c r="AE1494">
        <f>($B$9*$K$7+$C$9*$K$7)/($B$9+$C$9)</f>
        <v>0</v>
      </c>
      <c r="AF1494">
        <v>10</v>
      </c>
      <c r="AG1494">
        <v>1550677580.8</v>
      </c>
      <c r="AH1494">
        <v>402.115</v>
      </c>
      <c r="AI1494">
        <v>408.539</v>
      </c>
      <c r="AJ1494">
        <v>8.52152</v>
      </c>
      <c r="AK1494">
        <v>3.30993</v>
      </c>
      <c r="AL1494">
        <v>1433.42</v>
      </c>
      <c r="AM1494">
        <v>99.5164</v>
      </c>
      <c r="AN1494">
        <v>0.0239449</v>
      </c>
      <c r="AO1494">
        <v>7.64471</v>
      </c>
      <c r="AP1494">
        <v>999.9</v>
      </c>
      <c r="AQ1494">
        <v>999.9</v>
      </c>
      <c r="AR1494">
        <v>10002.5</v>
      </c>
      <c r="AS1494">
        <v>0</v>
      </c>
      <c r="AT1494">
        <v>51.2771</v>
      </c>
      <c r="AU1494">
        <v>0</v>
      </c>
      <c r="AV1494" t="s">
        <v>205</v>
      </c>
      <c r="AW1494">
        <v>0</v>
      </c>
      <c r="AX1494">
        <v>-1.442</v>
      </c>
      <c r="AY1494">
        <v>-0.036</v>
      </c>
      <c r="AZ1494">
        <v>0</v>
      </c>
      <c r="BA1494">
        <v>0</v>
      </c>
      <c r="BB1494">
        <v>0</v>
      </c>
      <c r="BC1494">
        <v>0</v>
      </c>
      <c r="BD1494">
        <v>404.915721311475</v>
      </c>
      <c r="BE1494">
        <v>1.28026943251706</v>
      </c>
      <c r="BF1494">
        <v>0.37620547799968</v>
      </c>
      <c r="BG1494">
        <v>-1</v>
      </c>
      <c r="BH1494">
        <v>0</v>
      </c>
      <c r="BI1494">
        <v>0</v>
      </c>
      <c r="BJ1494" t="s">
        <v>206</v>
      </c>
      <c r="BK1494">
        <v>1.88463</v>
      </c>
      <c r="BL1494">
        <v>1.88157</v>
      </c>
      <c r="BM1494">
        <v>1.8831</v>
      </c>
      <c r="BN1494">
        <v>1.88187</v>
      </c>
      <c r="BO1494">
        <v>1.88374</v>
      </c>
      <c r="BP1494">
        <v>1.88309</v>
      </c>
      <c r="BQ1494">
        <v>1.88477</v>
      </c>
      <c r="BR1494">
        <v>1.88232</v>
      </c>
      <c r="BS1494" t="s">
        <v>207</v>
      </c>
      <c r="BT1494" t="s">
        <v>17</v>
      </c>
      <c r="BU1494" t="s">
        <v>17</v>
      </c>
      <c r="BV1494" t="s">
        <v>17</v>
      </c>
      <c r="BW1494" t="s">
        <v>208</v>
      </c>
      <c r="BX1494" t="s">
        <v>209</v>
      </c>
      <c r="BY1494" t="s">
        <v>210</v>
      </c>
      <c r="BZ1494" t="s">
        <v>210</v>
      </c>
      <c r="CA1494" t="s">
        <v>210</v>
      </c>
      <c r="CB1494" t="s">
        <v>210</v>
      </c>
      <c r="CC1494">
        <v>5</v>
      </c>
      <c r="CD1494">
        <v>0</v>
      </c>
      <c r="CE1494">
        <v>0</v>
      </c>
      <c r="CF1494">
        <v>0</v>
      </c>
      <c r="CG1494">
        <v>0</v>
      </c>
      <c r="CH1494">
        <v>2</v>
      </c>
      <c r="CI1494">
        <v>1325.1</v>
      </c>
      <c r="CJ1494">
        <v>-0.282319</v>
      </c>
      <c r="CK1494">
        <v>7.91958</v>
      </c>
      <c r="CL1494">
        <v>9.4603</v>
      </c>
      <c r="CM1494">
        <v>30.0001</v>
      </c>
      <c r="CN1494">
        <v>9.25329</v>
      </c>
      <c r="CO1494">
        <v>9.52416</v>
      </c>
      <c r="CP1494">
        <v>-1</v>
      </c>
      <c r="CQ1494">
        <v>0</v>
      </c>
      <c r="CR1494">
        <v>100</v>
      </c>
      <c r="CS1494">
        <v>-999.9</v>
      </c>
      <c r="CT1494">
        <v>400</v>
      </c>
      <c r="CU1494">
        <v>8.43557</v>
      </c>
      <c r="CV1494">
        <v>103.901</v>
      </c>
      <c r="CW1494">
        <v>103.419</v>
      </c>
    </row>
    <row r="1495" spans="1:101">
      <c r="A1495">
        <v>1481</v>
      </c>
      <c r="B1495">
        <v>1550677582.8</v>
      </c>
      <c r="C1495">
        <v>4759</v>
      </c>
      <c r="D1495" t="s">
        <v>3183</v>
      </c>
      <c r="E1495" t="s">
        <v>3184</v>
      </c>
      <c r="F1495">
        <f>J1495+I1495+M1495*K1495</f>
        <v>0</v>
      </c>
      <c r="G1495">
        <f>(1000*AM1495)/(L1495*(AO1495+273.15))</f>
        <v>0</v>
      </c>
      <c r="H1495">
        <f>((G1495*F1495*(1-(AJ1495/1000)))/(100*K1495))*(BE1495/60)</f>
        <v>0</v>
      </c>
      <c r="I1495" t="s">
        <v>197</v>
      </c>
      <c r="J1495" t="s">
        <v>198</v>
      </c>
      <c r="K1495" t="s">
        <v>199</v>
      </c>
      <c r="L1495" t="s">
        <v>200</v>
      </c>
      <c r="M1495" t="s">
        <v>201</v>
      </c>
      <c r="N1495" t="s">
        <v>2602</v>
      </c>
      <c r="O1495" t="s">
        <v>203</v>
      </c>
      <c r="P1495" t="s">
        <v>1767</v>
      </c>
      <c r="Q1495">
        <v>1550677582.8</v>
      </c>
      <c r="R1495">
        <f>AL1495*Y1495*(AJ1495-AK1495)/(100*AF1495*(1000-Y1495*AJ1495))</f>
        <v>0</v>
      </c>
      <c r="S1495">
        <f>AL1495*Y1495*(AI1495-AH1495*(1000-Y1495*AK1495)/(1000-Y1495*AJ1495))/(100*AF1495)</f>
        <v>0</v>
      </c>
      <c r="T1495">
        <f>(U1495/V1495*100)</f>
        <v>0</v>
      </c>
      <c r="U1495">
        <f>AJ1495*(AM1495+AN1495)/1000</f>
        <v>0</v>
      </c>
      <c r="V1495">
        <f>0.61365*exp(17.502*AO1495/(240.97+AO1495))</f>
        <v>0</v>
      </c>
      <c r="W1495">
        <v>123</v>
      </c>
      <c r="X1495">
        <v>9</v>
      </c>
      <c r="Y1495">
        <f>IF(W1495*$H$11&gt;=AA1495,1.0,(AA1495/(AA1495-W1495*$H$11)))</f>
        <v>0</v>
      </c>
      <c r="Z1495">
        <f>(Y1495-1)*100</f>
        <v>0</v>
      </c>
      <c r="AA1495">
        <f>MAX(0,($B$11+$C$11*AR1495)/(1+$D$11*AR1495)*AM1495/(AO1495+273)*$E$11)</f>
        <v>0</v>
      </c>
      <c r="AB1495">
        <f>$B$9*AS1495+$C$9*AT1495</f>
        <v>0</v>
      </c>
      <c r="AC1495">
        <f>AB1495*AD1495</f>
        <v>0</v>
      </c>
      <c r="AD1495">
        <f>($B$9*$D$7+$C$9*$D$7)/($B$9+$C$9)</f>
        <v>0</v>
      </c>
      <c r="AE1495">
        <f>($B$9*$K$7+$C$9*$K$7)/($B$9+$C$9)</f>
        <v>0</v>
      </c>
      <c r="AF1495">
        <v>10</v>
      </c>
      <c r="AG1495">
        <v>1550677582.8</v>
      </c>
      <c r="AH1495">
        <v>402.157</v>
      </c>
      <c r="AI1495">
        <v>408.513</v>
      </c>
      <c r="AJ1495">
        <v>8.52418</v>
      </c>
      <c r="AK1495">
        <v>3.31005</v>
      </c>
      <c r="AL1495">
        <v>1433.23</v>
      </c>
      <c r="AM1495">
        <v>99.5178</v>
      </c>
      <c r="AN1495">
        <v>0.0238847</v>
      </c>
      <c r="AO1495">
        <v>7.64384</v>
      </c>
      <c r="AP1495">
        <v>999.9</v>
      </c>
      <c r="AQ1495">
        <v>999.9</v>
      </c>
      <c r="AR1495">
        <v>9996.88</v>
      </c>
      <c r="AS1495">
        <v>0</v>
      </c>
      <c r="AT1495">
        <v>51.5113</v>
      </c>
      <c r="AU1495">
        <v>0</v>
      </c>
      <c r="AV1495" t="s">
        <v>205</v>
      </c>
      <c r="AW1495">
        <v>0</v>
      </c>
      <c r="AX1495">
        <v>-1.442</v>
      </c>
      <c r="AY1495">
        <v>-0.036</v>
      </c>
      <c r="AZ1495">
        <v>0</v>
      </c>
      <c r="BA1495">
        <v>0</v>
      </c>
      <c r="BB1495">
        <v>0</v>
      </c>
      <c r="BC1495">
        <v>0</v>
      </c>
      <c r="BD1495">
        <v>404.957590163934</v>
      </c>
      <c r="BE1495">
        <v>1.279512536055</v>
      </c>
      <c r="BF1495">
        <v>0.375978368624769</v>
      </c>
      <c r="BG1495">
        <v>-1</v>
      </c>
      <c r="BH1495">
        <v>0</v>
      </c>
      <c r="BI1495">
        <v>0</v>
      </c>
      <c r="BJ1495" t="s">
        <v>206</v>
      </c>
      <c r="BK1495">
        <v>1.88463</v>
      </c>
      <c r="BL1495">
        <v>1.88157</v>
      </c>
      <c r="BM1495">
        <v>1.88309</v>
      </c>
      <c r="BN1495">
        <v>1.88187</v>
      </c>
      <c r="BO1495">
        <v>1.88374</v>
      </c>
      <c r="BP1495">
        <v>1.88309</v>
      </c>
      <c r="BQ1495">
        <v>1.88477</v>
      </c>
      <c r="BR1495">
        <v>1.88231</v>
      </c>
      <c r="BS1495" t="s">
        <v>207</v>
      </c>
      <c r="BT1495" t="s">
        <v>17</v>
      </c>
      <c r="BU1495" t="s">
        <v>17</v>
      </c>
      <c r="BV1495" t="s">
        <v>17</v>
      </c>
      <c r="BW1495" t="s">
        <v>208</v>
      </c>
      <c r="BX1495" t="s">
        <v>209</v>
      </c>
      <c r="BY1495" t="s">
        <v>210</v>
      </c>
      <c r="BZ1495" t="s">
        <v>210</v>
      </c>
      <c r="CA1495" t="s">
        <v>210</v>
      </c>
      <c r="CB1495" t="s">
        <v>210</v>
      </c>
      <c r="CC1495">
        <v>5</v>
      </c>
      <c r="CD1495">
        <v>0</v>
      </c>
      <c r="CE1495">
        <v>0</v>
      </c>
      <c r="CF1495">
        <v>0</v>
      </c>
      <c r="CG1495">
        <v>0</v>
      </c>
      <c r="CH1495">
        <v>2</v>
      </c>
      <c r="CI1495">
        <v>1336.14</v>
      </c>
      <c r="CJ1495">
        <v>-0.282319</v>
      </c>
      <c r="CK1495">
        <v>7.92081</v>
      </c>
      <c r="CL1495">
        <v>9.4603</v>
      </c>
      <c r="CM1495">
        <v>30.0001</v>
      </c>
      <c r="CN1495">
        <v>9.25332</v>
      </c>
      <c r="CO1495">
        <v>9.52387</v>
      </c>
      <c r="CP1495">
        <v>-1</v>
      </c>
      <c r="CQ1495">
        <v>0</v>
      </c>
      <c r="CR1495">
        <v>100</v>
      </c>
      <c r="CS1495">
        <v>-999.9</v>
      </c>
      <c r="CT1495">
        <v>400</v>
      </c>
      <c r="CU1495">
        <v>8.42687</v>
      </c>
      <c r="CV1495">
        <v>103.902</v>
      </c>
      <c r="CW1495">
        <v>103.419</v>
      </c>
    </row>
    <row r="1496" spans="1:101">
      <c r="A1496">
        <v>1482</v>
      </c>
      <c r="B1496">
        <v>1550677584.8</v>
      </c>
      <c r="C1496">
        <v>4761</v>
      </c>
      <c r="D1496" t="s">
        <v>3185</v>
      </c>
      <c r="E1496" t="s">
        <v>3186</v>
      </c>
      <c r="F1496">
        <f>J1496+I1496+M1496*K1496</f>
        <v>0</v>
      </c>
      <c r="G1496">
        <f>(1000*AM1496)/(L1496*(AO1496+273.15))</f>
        <v>0</v>
      </c>
      <c r="H1496">
        <f>((G1496*F1496*(1-(AJ1496/1000)))/(100*K1496))*(BE1496/60)</f>
        <v>0</v>
      </c>
      <c r="I1496" t="s">
        <v>197</v>
      </c>
      <c r="J1496" t="s">
        <v>198</v>
      </c>
      <c r="K1496" t="s">
        <v>199</v>
      </c>
      <c r="L1496" t="s">
        <v>200</v>
      </c>
      <c r="M1496" t="s">
        <v>201</v>
      </c>
      <c r="N1496" t="s">
        <v>2602</v>
      </c>
      <c r="O1496" t="s">
        <v>203</v>
      </c>
      <c r="P1496" t="s">
        <v>1767</v>
      </c>
      <c r="Q1496">
        <v>1550677584.8</v>
      </c>
      <c r="R1496">
        <f>AL1496*Y1496*(AJ1496-AK1496)/(100*AF1496*(1000-Y1496*AJ1496))</f>
        <v>0</v>
      </c>
      <c r="S1496">
        <f>AL1496*Y1496*(AI1496-AH1496*(1000-Y1496*AK1496)/(1000-Y1496*AJ1496))/(100*AF1496)</f>
        <v>0</v>
      </c>
      <c r="T1496">
        <f>(U1496/V1496*100)</f>
        <v>0</v>
      </c>
      <c r="U1496">
        <f>AJ1496*(AM1496+AN1496)/1000</f>
        <v>0</v>
      </c>
      <c r="V1496">
        <f>0.61365*exp(17.502*AO1496/(240.97+AO1496))</f>
        <v>0</v>
      </c>
      <c r="W1496">
        <v>125</v>
      </c>
      <c r="X1496">
        <v>9</v>
      </c>
      <c r="Y1496">
        <f>IF(W1496*$H$11&gt;=AA1496,1.0,(AA1496/(AA1496-W1496*$H$11)))</f>
        <v>0</v>
      </c>
      <c r="Z1496">
        <f>(Y1496-1)*100</f>
        <v>0</v>
      </c>
      <c r="AA1496">
        <f>MAX(0,($B$11+$C$11*AR1496)/(1+$D$11*AR1496)*AM1496/(AO1496+273)*$E$11)</f>
        <v>0</v>
      </c>
      <c r="AB1496">
        <f>$B$9*AS1496+$C$9*AT1496</f>
        <v>0</v>
      </c>
      <c r="AC1496">
        <f>AB1496*AD1496</f>
        <v>0</v>
      </c>
      <c r="AD1496">
        <f>($B$9*$D$7+$C$9*$D$7)/($B$9+$C$9)</f>
        <v>0</v>
      </c>
      <c r="AE1496">
        <f>($B$9*$K$7+$C$9*$K$7)/($B$9+$C$9)</f>
        <v>0</v>
      </c>
      <c r="AF1496">
        <v>10</v>
      </c>
      <c r="AG1496">
        <v>1550677584.8</v>
      </c>
      <c r="AH1496">
        <v>402.163</v>
      </c>
      <c r="AI1496">
        <v>408.483</v>
      </c>
      <c r="AJ1496">
        <v>8.53119</v>
      </c>
      <c r="AK1496">
        <v>3.31004</v>
      </c>
      <c r="AL1496">
        <v>1433.24</v>
      </c>
      <c r="AM1496">
        <v>99.5186</v>
      </c>
      <c r="AN1496">
        <v>0.0240267</v>
      </c>
      <c r="AO1496">
        <v>7.65818</v>
      </c>
      <c r="AP1496">
        <v>999.9</v>
      </c>
      <c r="AQ1496">
        <v>999.9</v>
      </c>
      <c r="AR1496">
        <v>9988.12</v>
      </c>
      <c r="AS1496">
        <v>0</v>
      </c>
      <c r="AT1496">
        <v>51.7565</v>
      </c>
      <c r="AU1496">
        <v>0</v>
      </c>
      <c r="AV1496" t="s">
        <v>205</v>
      </c>
      <c r="AW1496">
        <v>0</v>
      </c>
      <c r="AX1496">
        <v>-1.442</v>
      </c>
      <c r="AY1496">
        <v>-0.036</v>
      </c>
      <c r="AZ1496">
        <v>0</v>
      </c>
      <c r="BA1496">
        <v>0</v>
      </c>
      <c r="BB1496">
        <v>0</v>
      </c>
      <c r="BC1496">
        <v>0</v>
      </c>
      <c r="BD1496">
        <v>404.998459016393</v>
      </c>
      <c r="BE1496">
        <v>1.28662946919041</v>
      </c>
      <c r="BF1496">
        <v>0.377975108633587</v>
      </c>
      <c r="BG1496">
        <v>-1</v>
      </c>
      <c r="BH1496">
        <v>0</v>
      </c>
      <c r="BI1496">
        <v>0</v>
      </c>
      <c r="BJ1496" t="s">
        <v>206</v>
      </c>
      <c r="BK1496">
        <v>1.88463</v>
      </c>
      <c r="BL1496">
        <v>1.88157</v>
      </c>
      <c r="BM1496">
        <v>1.88309</v>
      </c>
      <c r="BN1496">
        <v>1.88185</v>
      </c>
      <c r="BO1496">
        <v>1.88373</v>
      </c>
      <c r="BP1496">
        <v>1.88309</v>
      </c>
      <c r="BQ1496">
        <v>1.88477</v>
      </c>
      <c r="BR1496">
        <v>1.8823</v>
      </c>
      <c r="BS1496" t="s">
        <v>207</v>
      </c>
      <c r="BT1496" t="s">
        <v>17</v>
      </c>
      <c r="BU1496" t="s">
        <v>17</v>
      </c>
      <c r="BV1496" t="s">
        <v>17</v>
      </c>
      <c r="BW1496" t="s">
        <v>208</v>
      </c>
      <c r="BX1496" t="s">
        <v>209</v>
      </c>
      <c r="BY1496" t="s">
        <v>210</v>
      </c>
      <c r="BZ1496" t="s">
        <v>210</v>
      </c>
      <c r="CA1496" t="s">
        <v>210</v>
      </c>
      <c r="CB1496" t="s">
        <v>210</v>
      </c>
      <c r="CC1496">
        <v>5</v>
      </c>
      <c r="CD1496">
        <v>0</v>
      </c>
      <c r="CE1496">
        <v>0</v>
      </c>
      <c r="CF1496">
        <v>0</v>
      </c>
      <c r="CG1496">
        <v>0</v>
      </c>
      <c r="CH1496">
        <v>2</v>
      </c>
      <c r="CI1496">
        <v>1334.72</v>
      </c>
      <c r="CJ1496">
        <v>-0.282319</v>
      </c>
      <c r="CK1496">
        <v>7.92214</v>
      </c>
      <c r="CL1496">
        <v>9.4603</v>
      </c>
      <c r="CM1496">
        <v>30</v>
      </c>
      <c r="CN1496">
        <v>9.25387</v>
      </c>
      <c r="CO1496">
        <v>9.52387</v>
      </c>
      <c r="CP1496">
        <v>-1</v>
      </c>
      <c r="CQ1496">
        <v>0</v>
      </c>
      <c r="CR1496">
        <v>100</v>
      </c>
      <c r="CS1496">
        <v>-999.9</v>
      </c>
      <c r="CT1496">
        <v>400</v>
      </c>
      <c r="CU1496">
        <v>8.41434</v>
      </c>
      <c r="CV1496">
        <v>103.902</v>
      </c>
      <c r="CW1496">
        <v>103.42</v>
      </c>
    </row>
    <row r="1497" spans="1:101">
      <c r="A1497">
        <v>1483</v>
      </c>
      <c r="B1497">
        <v>1550677586.8</v>
      </c>
      <c r="C1497">
        <v>4763</v>
      </c>
      <c r="D1497" t="s">
        <v>3187</v>
      </c>
      <c r="E1497" t="s">
        <v>3188</v>
      </c>
      <c r="F1497">
        <f>J1497+I1497+M1497*K1497</f>
        <v>0</v>
      </c>
      <c r="G1497">
        <f>(1000*AM1497)/(L1497*(AO1497+273.15))</f>
        <v>0</v>
      </c>
      <c r="H1497">
        <f>((G1497*F1497*(1-(AJ1497/1000)))/(100*K1497))*(BE1497/60)</f>
        <v>0</v>
      </c>
      <c r="I1497" t="s">
        <v>197</v>
      </c>
      <c r="J1497" t="s">
        <v>198</v>
      </c>
      <c r="K1497" t="s">
        <v>199</v>
      </c>
      <c r="L1497" t="s">
        <v>200</v>
      </c>
      <c r="M1497" t="s">
        <v>201</v>
      </c>
      <c r="N1497" t="s">
        <v>2602</v>
      </c>
      <c r="O1497" t="s">
        <v>203</v>
      </c>
      <c r="P1497" t="s">
        <v>1767</v>
      </c>
      <c r="Q1497">
        <v>1550677586.8</v>
      </c>
      <c r="R1497">
        <f>AL1497*Y1497*(AJ1497-AK1497)/(100*AF1497*(1000-Y1497*AJ1497))</f>
        <v>0</v>
      </c>
      <c r="S1497">
        <f>AL1497*Y1497*(AI1497-AH1497*(1000-Y1497*AK1497)/(1000-Y1497*AJ1497))/(100*AF1497)</f>
        <v>0</v>
      </c>
      <c r="T1497">
        <f>(U1497/V1497*100)</f>
        <v>0</v>
      </c>
      <c r="U1497">
        <f>AJ1497*(AM1497+AN1497)/1000</f>
        <v>0</v>
      </c>
      <c r="V1497">
        <f>0.61365*exp(17.502*AO1497/(240.97+AO1497))</f>
        <v>0</v>
      </c>
      <c r="W1497">
        <v>121</v>
      </c>
      <c r="X1497">
        <v>8</v>
      </c>
      <c r="Y1497">
        <f>IF(W1497*$H$11&gt;=AA1497,1.0,(AA1497/(AA1497-W1497*$H$11)))</f>
        <v>0</v>
      </c>
      <c r="Z1497">
        <f>(Y1497-1)*100</f>
        <v>0</v>
      </c>
      <c r="AA1497">
        <f>MAX(0,($B$11+$C$11*AR1497)/(1+$D$11*AR1497)*AM1497/(AO1497+273)*$E$11)</f>
        <v>0</v>
      </c>
      <c r="AB1497">
        <f>$B$9*AS1497+$C$9*AT1497</f>
        <v>0</v>
      </c>
      <c r="AC1497">
        <f>AB1497*AD1497</f>
        <v>0</v>
      </c>
      <c r="AD1497">
        <f>($B$9*$D$7+$C$9*$D$7)/($B$9+$C$9)</f>
        <v>0</v>
      </c>
      <c r="AE1497">
        <f>($B$9*$K$7+$C$9*$K$7)/($B$9+$C$9)</f>
        <v>0</v>
      </c>
      <c r="AF1497">
        <v>10</v>
      </c>
      <c r="AG1497">
        <v>1550677586.8</v>
      </c>
      <c r="AH1497">
        <v>402.2</v>
      </c>
      <c r="AI1497">
        <v>408.515</v>
      </c>
      <c r="AJ1497">
        <v>8.53499</v>
      </c>
      <c r="AK1497">
        <v>3.30982</v>
      </c>
      <c r="AL1497">
        <v>1433.45</v>
      </c>
      <c r="AM1497">
        <v>99.5179</v>
      </c>
      <c r="AN1497">
        <v>0.0240165</v>
      </c>
      <c r="AO1497">
        <v>7.67439</v>
      </c>
      <c r="AP1497">
        <v>999.9</v>
      </c>
      <c r="AQ1497">
        <v>999.9</v>
      </c>
      <c r="AR1497">
        <v>10004.4</v>
      </c>
      <c r="AS1497">
        <v>0</v>
      </c>
      <c r="AT1497">
        <v>52.092</v>
      </c>
      <c r="AU1497">
        <v>0</v>
      </c>
      <c r="AV1497" t="s">
        <v>205</v>
      </c>
      <c r="AW1497">
        <v>0</v>
      </c>
      <c r="AX1497">
        <v>-1.442</v>
      </c>
      <c r="AY1497">
        <v>-0.036</v>
      </c>
      <c r="AZ1497">
        <v>0</v>
      </c>
      <c r="BA1497">
        <v>0</v>
      </c>
      <c r="BB1497">
        <v>0</v>
      </c>
      <c r="BC1497">
        <v>0</v>
      </c>
      <c r="BD1497">
        <v>405.039303278689</v>
      </c>
      <c r="BE1497">
        <v>1.28146395992589</v>
      </c>
      <c r="BF1497">
        <v>0.376513663987879</v>
      </c>
      <c r="BG1497">
        <v>-1</v>
      </c>
      <c r="BH1497">
        <v>0</v>
      </c>
      <c r="BI1497">
        <v>0</v>
      </c>
      <c r="BJ1497" t="s">
        <v>206</v>
      </c>
      <c r="BK1497">
        <v>1.88462</v>
      </c>
      <c r="BL1497">
        <v>1.88157</v>
      </c>
      <c r="BM1497">
        <v>1.88309</v>
      </c>
      <c r="BN1497">
        <v>1.88185</v>
      </c>
      <c r="BO1497">
        <v>1.88371</v>
      </c>
      <c r="BP1497">
        <v>1.88309</v>
      </c>
      <c r="BQ1497">
        <v>1.88477</v>
      </c>
      <c r="BR1497">
        <v>1.88232</v>
      </c>
      <c r="BS1497" t="s">
        <v>207</v>
      </c>
      <c r="BT1497" t="s">
        <v>17</v>
      </c>
      <c r="BU1497" t="s">
        <v>17</v>
      </c>
      <c r="BV1497" t="s">
        <v>17</v>
      </c>
      <c r="BW1497" t="s">
        <v>208</v>
      </c>
      <c r="BX1497" t="s">
        <v>209</v>
      </c>
      <c r="BY1497" t="s">
        <v>210</v>
      </c>
      <c r="BZ1497" t="s">
        <v>210</v>
      </c>
      <c r="CA1497" t="s">
        <v>210</v>
      </c>
      <c r="CB1497" t="s">
        <v>210</v>
      </c>
      <c r="CC1497">
        <v>5</v>
      </c>
      <c r="CD1497">
        <v>0</v>
      </c>
      <c r="CE1497">
        <v>0</v>
      </c>
      <c r="CF1497">
        <v>0</v>
      </c>
      <c r="CG1497">
        <v>0</v>
      </c>
      <c r="CH1497">
        <v>2</v>
      </c>
      <c r="CI1497">
        <v>1337.53</v>
      </c>
      <c r="CJ1497">
        <v>-0.282319</v>
      </c>
      <c r="CK1497">
        <v>7.92344</v>
      </c>
      <c r="CL1497">
        <v>9.4603</v>
      </c>
      <c r="CM1497">
        <v>30.0002</v>
      </c>
      <c r="CN1497">
        <v>9.25439</v>
      </c>
      <c r="CO1497">
        <v>9.52416</v>
      </c>
      <c r="CP1497">
        <v>-1</v>
      </c>
      <c r="CQ1497">
        <v>0</v>
      </c>
      <c r="CR1497">
        <v>100</v>
      </c>
      <c r="CS1497">
        <v>-999.9</v>
      </c>
      <c r="CT1497">
        <v>400</v>
      </c>
      <c r="CU1497">
        <v>8.41153</v>
      </c>
      <c r="CV1497">
        <v>103.902</v>
      </c>
      <c r="CW1497">
        <v>103.42</v>
      </c>
    </row>
    <row r="1498" spans="1:101">
      <c r="A1498">
        <v>1484</v>
      </c>
      <c r="B1498">
        <v>1550677588.8</v>
      </c>
      <c r="C1498">
        <v>4765</v>
      </c>
      <c r="D1498" t="s">
        <v>3189</v>
      </c>
      <c r="E1498" t="s">
        <v>3190</v>
      </c>
      <c r="F1498">
        <f>J1498+I1498+M1498*K1498</f>
        <v>0</v>
      </c>
      <c r="G1498">
        <f>(1000*AM1498)/(L1498*(AO1498+273.15))</f>
        <v>0</v>
      </c>
      <c r="H1498">
        <f>((G1498*F1498*(1-(AJ1498/1000)))/(100*K1498))*(BE1498/60)</f>
        <v>0</v>
      </c>
      <c r="I1498" t="s">
        <v>197</v>
      </c>
      <c r="J1498" t="s">
        <v>198</v>
      </c>
      <c r="K1498" t="s">
        <v>199</v>
      </c>
      <c r="L1498" t="s">
        <v>200</v>
      </c>
      <c r="M1498" t="s">
        <v>201</v>
      </c>
      <c r="N1498" t="s">
        <v>2602</v>
      </c>
      <c r="O1498" t="s">
        <v>203</v>
      </c>
      <c r="P1498" t="s">
        <v>1767</v>
      </c>
      <c r="Q1498">
        <v>1550677588.8</v>
      </c>
      <c r="R1498">
        <f>AL1498*Y1498*(AJ1498-AK1498)/(100*AF1498*(1000-Y1498*AJ1498))</f>
        <v>0</v>
      </c>
      <c r="S1498">
        <f>AL1498*Y1498*(AI1498-AH1498*(1000-Y1498*AK1498)/(1000-Y1498*AJ1498))/(100*AF1498)</f>
        <v>0</v>
      </c>
      <c r="T1498">
        <f>(U1498/V1498*100)</f>
        <v>0</v>
      </c>
      <c r="U1498">
        <f>AJ1498*(AM1498+AN1498)/1000</f>
        <v>0</v>
      </c>
      <c r="V1498">
        <f>0.61365*exp(17.502*AO1498/(240.97+AO1498))</f>
        <v>0</v>
      </c>
      <c r="W1498">
        <v>117</v>
      </c>
      <c r="X1498">
        <v>8</v>
      </c>
      <c r="Y1498">
        <f>IF(W1498*$H$11&gt;=AA1498,1.0,(AA1498/(AA1498-W1498*$H$11)))</f>
        <v>0</v>
      </c>
      <c r="Z1498">
        <f>(Y1498-1)*100</f>
        <v>0</v>
      </c>
      <c r="AA1498">
        <f>MAX(0,($B$11+$C$11*AR1498)/(1+$D$11*AR1498)*AM1498/(AO1498+273)*$E$11)</f>
        <v>0</v>
      </c>
      <c r="AB1498">
        <f>$B$9*AS1498+$C$9*AT1498</f>
        <v>0</v>
      </c>
      <c r="AC1498">
        <f>AB1498*AD1498</f>
        <v>0</v>
      </c>
      <c r="AD1498">
        <f>($B$9*$D$7+$C$9*$D$7)/($B$9+$C$9)</f>
        <v>0</v>
      </c>
      <c r="AE1498">
        <f>($B$9*$K$7+$C$9*$K$7)/($B$9+$C$9)</f>
        <v>0</v>
      </c>
      <c r="AF1498">
        <v>10</v>
      </c>
      <c r="AG1498">
        <v>1550677588.8</v>
      </c>
      <c r="AH1498">
        <v>402.271</v>
      </c>
      <c r="AI1498">
        <v>408.519</v>
      </c>
      <c r="AJ1498">
        <v>8.53718</v>
      </c>
      <c r="AK1498">
        <v>3.30986</v>
      </c>
      <c r="AL1498">
        <v>1433.91</v>
      </c>
      <c r="AM1498">
        <v>99.5169</v>
      </c>
      <c r="AN1498">
        <v>0.0241108</v>
      </c>
      <c r="AO1498">
        <v>7.6802</v>
      </c>
      <c r="AP1498">
        <v>999.9</v>
      </c>
      <c r="AQ1498">
        <v>999.9</v>
      </c>
      <c r="AR1498">
        <v>10011.9</v>
      </c>
      <c r="AS1498">
        <v>0</v>
      </c>
      <c r="AT1498">
        <v>52.5316</v>
      </c>
      <c r="AU1498">
        <v>0</v>
      </c>
      <c r="AV1498" t="s">
        <v>205</v>
      </c>
      <c r="AW1498">
        <v>0</v>
      </c>
      <c r="AX1498">
        <v>-1.442</v>
      </c>
      <c r="AY1498">
        <v>-0.036</v>
      </c>
      <c r="AZ1498">
        <v>0</v>
      </c>
      <c r="BA1498">
        <v>0</v>
      </c>
      <c r="BB1498">
        <v>0</v>
      </c>
      <c r="BC1498">
        <v>0</v>
      </c>
      <c r="BD1498">
        <v>405.081106557377</v>
      </c>
      <c r="BE1498">
        <v>1.27305282800257</v>
      </c>
      <c r="BF1498">
        <v>0.374105201461139</v>
      </c>
      <c r="BG1498">
        <v>-1</v>
      </c>
      <c r="BH1498">
        <v>0</v>
      </c>
      <c r="BI1498">
        <v>0</v>
      </c>
      <c r="BJ1498" t="s">
        <v>206</v>
      </c>
      <c r="BK1498">
        <v>1.88462</v>
      </c>
      <c r="BL1498">
        <v>1.88156</v>
      </c>
      <c r="BM1498">
        <v>1.88309</v>
      </c>
      <c r="BN1498">
        <v>1.88187</v>
      </c>
      <c r="BO1498">
        <v>1.88372</v>
      </c>
      <c r="BP1498">
        <v>1.88309</v>
      </c>
      <c r="BQ1498">
        <v>1.88477</v>
      </c>
      <c r="BR1498">
        <v>1.88232</v>
      </c>
      <c r="BS1498" t="s">
        <v>207</v>
      </c>
      <c r="BT1498" t="s">
        <v>17</v>
      </c>
      <c r="BU1498" t="s">
        <v>17</v>
      </c>
      <c r="BV1498" t="s">
        <v>17</v>
      </c>
      <c r="BW1498" t="s">
        <v>208</v>
      </c>
      <c r="BX1498" t="s">
        <v>209</v>
      </c>
      <c r="BY1498" t="s">
        <v>210</v>
      </c>
      <c r="BZ1498" t="s">
        <v>210</v>
      </c>
      <c r="CA1498" t="s">
        <v>210</v>
      </c>
      <c r="CB1498" t="s">
        <v>210</v>
      </c>
      <c r="CC1498">
        <v>5</v>
      </c>
      <c r="CD1498">
        <v>0</v>
      </c>
      <c r="CE1498">
        <v>0</v>
      </c>
      <c r="CF1498">
        <v>0</v>
      </c>
      <c r="CG1498">
        <v>0</v>
      </c>
      <c r="CH1498">
        <v>2</v>
      </c>
      <c r="CI1498">
        <v>1340.88</v>
      </c>
      <c r="CJ1498">
        <v>-0.282319</v>
      </c>
      <c r="CK1498">
        <v>7.92483</v>
      </c>
      <c r="CL1498">
        <v>9.4603</v>
      </c>
      <c r="CM1498">
        <v>30.0001</v>
      </c>
      <c r="CN1498">
        <v>9.25439</v>
      </c>
      <c r="CO1498">
        <v>9.52416</v>
      </c>
      <c r="CP1498">
        <v>-1</v>
      </c>
      <c r="CQ1498">
        <v>0</v>
      </c>
      <c r="CR1498">
        <v>100</v>
      </c>
      <c r="CS1498">
        <v>-999.9</v>
      </c>
      <c r="CT1498">
        <v>400</v>
      </c>
      <c r="CU1498">
        <v>8.40294</v>
      </c>
      <c r="CV1498">
        <v>103.902</v>
      </c>
      <c r="CW1498">
        <v>103.42</v>
      </c>
    </row>
    <row r="1499" spans="1:101">
      <c r="A1499">
        <v>1485</v>
      </c>
      <c r="B1499">
        <v>1550677590.8</v>
      </c>
      <c r="C1499">
        <v>4767</v>
      </c>
      <c r="D1499" t="s">
        <v>3191</v>
      </c>
      <c r="E1499" t="s">
        <v>3192</v>
      </c>
      <c r="F1499">
        <f>J1499+I1499+M1499*K1499</f>
        <v>0</v>
      </c>
      <c r="G1499">
        <f>(1000*AM1499)/(L1499*(AO1499+273.15))</f>
        <v>0</v>
      </c>
      <c r="H1499">
        <f>((G1499*F1499*(1-(AJ1499/1000)))/(100*K1499))*(BE1499/60)</f>
        <v>0</v>
      </c>
      <c r="I1499" t="s">
        <v>197</v>
      </c>
      <c r="J1499" t="s">
        <v>198</v>
      </c>
      <c r="K1499" t="s">
        <v>199</v>
      </c>
      <c r="L1499" t="s">
        <v>200</v>
      </c>
      <c r="M1499" t="s">
        <v>201</v>
      </c>
      <c r="N1499" t="s">
        <v>2602</v>
      </c>
      <c r="O1499" t="s">
        <v>203</v>
      </c>
      <c r="P1499" t="s">
        <v>1767</v>
      </c>
      <c r="Q1499">
        <v>1550677590.8</v>
      </c>
      <c r="R1499">
        <f>AL1499*Y1499*(AJ1499-AK1499)/(100*AF1499*(1000-Y1499*AJ1499))</f>
        <v>0</v>
      </c>
      <c r="S1499">
        <f>AL1499*Y1499*(AI1499-AH1499*(1000-Y1499*AK1499)/(1000-Y1499*AJ1499))/(100*AF1499)</f>
        <v>0</v>
      </c>
      <c r="T1499">
        <f>(U1499/V1499*100)</f>
        <v>0</v>
      </c>
      <c r="U1499">
        <f>AJ1499*(AM1499+AN1499)/1000</f>
        <v>0</v>
      </c>
      <c r="V1499">
        <f>0.61365*exp(17.502*AO1499/(240.97+AO1499))</f>
        <v>0</v>
      </c>
      <c r="W1499">
        <v>104</v>
      </c>
      <c r="X1499">
        <v>7</v>
      </c>
      <c r="Y1499">
        <f>IF(W1499*$H$11&gt;=AA1499,1.0,(AA1499/(AA1499-W1499*$H$11)))</f>
        <v>0</v>
      </c>
      <c r="Z1499">
        <f>(Y1499-1)*100</f>
        <v>0</v>
      </c>
      <c r="AA1499">
        <f>MAX(0,($B$11+$C$11*AR1499)/(1+$D$11*AR1499)*AM1499/(AO1499+273)*$E$11)</f>
        <v>0</v>
      </c>
      <c r="AB1499">
        <f>$B$9*AS1499+$C$9*AT1499</f>
        <v>0</v>
      </c>
      <c r="AC1499">
        <f>AB1499*AD1499</f>
        <v>0</v>
      </c>
      <c r="AD1499">
        <f>($B$9*$D$7+$C$9*$D$7)/($B$9+$C$9)</f>
        <v>0</v>
      </c>
      <c r="AE1499">
        <f>($B$9*$K$7+$C$9*$K$7)/($B$9+$C$9)</f>
        <v>0</v>
      </c>
      <c r="AF1499">
        <v>10</v>
      </c>
      <c r="AG1499">
        <v>1550677590.8</v>
      </c>
      <c r="AH1499">
        <v>402.311</v>
      </c>
      <c r="AI1499">
        <v>408.502</v>
      </c>
      <c r="AJ1499">
        <v>8.54056</v>
      </c>
      <c r="AK1499">
        <v>3.30956</v>
      </c>
      <c r="AL1499">
        <v>1434.01</v>
      </c>
      <c r="AM1499">
        <v>99.5178</v>
      </c>
      <c r="AN1499">
        <v>0.0241004</v>
      </c>
      <c r="AO1499">
        <v>7.67967</v>
      </c>
      <c r="AP1499">
        <v>999.9</v>
      </c>
      <c r="AQ1499">
        <v>999.9</v>
      </c>
      <c r="AR1499">
        <v>9996.25</v>
      </c>
      <c r="AS1499">
        <v>0</v>
      </c>
      <c r="AT1499">
        <v>53.0534</v>
      </c>
      <c r="AU1499">
        <v>0</v>
      </c>
      <c r="AV1499" t="s">
        <v>205</v>
      </c>
      <c r="AW1499">
        <v>0</v>
      </c>
      <c r="AX1499">
        <v>-1.442</v>
      </c>
      <c r="AY1499">
        <v>-0.036</v>
      </c>
      <c r="AZ1499">
        <v>0</v>
      </c>
      <c r="BA1499">
        <v>0</v>
      </c>
      <c r="BB1499">
        <v>0</v>
      </c>
      <c r="BC1499">
        <v>0</v>
      </c>
      <c r="BD1499">
        <v>405.124336065574</v>
      </c>
      <c r="BE1499">
        <v>1.27025659584413</v>
      </c>
      <c r="BF1499">
        <v>0.373270341328731</v>
      </c>
      <c r="BG1499">
        <v>-1</v>
      </c>
      <c r="BH1499">
        <v>0</v>
      </c>
      <c r="BI1499">
        <v>0</v>
      </c>
      <c r="BJ1499" t="s">
        <v>206</v>
      </c>
      <c r="BK1499">
        <v>1.88462</v>
      </c>
      <c r="BL1499">
        <v>1.88156</v>
      </c>
      <c r="BM1499">
        <v>1.8831</v>
      </c>
      <c r="BN1499">
        <v>1.88187</v>
      </c>
      <c r="BO1499">
        <v>1.88372</v>
      </c>
      <c r="BP1499">
        <v>1.88309</v>
      </c>
      <c r="BQ1499">
        <v>1.88477</v>
      </c>
      <c r="BR1499">
        <v>1.88232</v>
      </c>
      <c r="BS1499" t="s">
        <v>207</v>
      </c>
      <c r="BT1499" t="s">
        <v>17</v>
      </c>
      <c r="BU1499" t="s">
        <v>17</v>
      </c>
      <c r="BV1499" t="s">
        <v>17</v>
      </c>
      <c r="BW1499" t="s">
        <v>208</v>
      </c>
      <c r="BX1499" t="s">
        <v>209</v>
      </c>
      <c r="BY1499" t="s">
        <v>210</v>
      </c>
      <c r="BZ1499" t="s">
        <v>210</v>
      </c>
      <c r="CA1499" t="s">
        <v>210</v>
      </c>
      <c r="CB1499" t="s">
        <v>210</v>
      </c>
      <c r="CC1499">
        <v>5</v>
      </c>
      <c r="CD1499">
        <v>0</v>
      </c>
      <c r="CE1499">
        <v>0</v>
      </c>
      <c r="CF1499">
        <v>0</v>
      </c>
      <c r="CG1499">
        <v>0</v>
      </c>
      <c r="CH1499">
        <v>2</v>
      </c>
      <c r="CI1499">
        <v>1350.97</v>
      </c>
      <c r="CJ1499">
        <v>-0.282319</v>
      </c>
      <c r="CK1499">
        <v>7.92611</v>
      </c>
      <c r="CL1499">
        <v>9.46061</v>
      </c>
      <c r="CM1499">
        <v>30</v>
      </c>
      <c r="CN1499">
        <v>9.25439</v>
      </c>
      <c r="CO1499">
        <v>9.52416</v>
      </c>
      <c r="CP1499">
        <v>-1</v>
      </c>
      <c r="CQ1499">
        <v>0</v>
      </c>
      <c r="CR1499">
        <v>100</v>
      </c>
      <c r="CS1499">
        <v>-999.9</v>
      </c>
      <c r="CT1499">
        <v>400</v>
      </c>
      <c r="CU1499">
        <v>8.39745</v>
      </c>
      <c r="CV1499">
        <v>103.902</v>
      </c>
      <c r="CW1499">
        <v>103.419</v>
      </c>
    </row>
    <row r="1500" spans="1:101">
      <c r="A1500">
        <v>1486</v>
      </c>
      <c r="B1500">
        <v>1550677592.8</v>
      </c>
      <c r="C1500">
        <v>4769</v>
      </c>
      <c r="D1500" t="s">
        <v>3193</v>
      </c>
      <c r="E1500" t="s">
        <v>3194</v>
      </c>
      <c r="F1500">
        <f>J1500+I1500+M1500*K1500</f>
        <v>0</v>
      </c>
      <c r="G1500">
        <f>(1000*AM1500)/(L1500*(AO1500+273.15))</f>
        <v>0</v>
      </c>
      <c r="H1500">
        <f>((G1500*F1500*(1-(AJ1500/1000)))/(100*K1500))*(BE1500/60)</f>
        <v>0</v>
      </c>
      <c r="I1500" t="s">
        <v>197</v>
      </c>
      <c r="J1500" t="s">
        <v>198</v>
      </c>
      <c r="K1500" t="s">
        <v>199</v>
      </c>
      <c r="L1500" t="s">
        <v>200</v>
      </c>
      <c r="M1500" t="s">
        <v>201</v>
      </c>
      <c r="N1500" t="s">
        <v>2602</v>
      </c>
      <c r="O1500" t="s">
        <v>203</v>
      </c>
      <c r="P1500" t="s">
        <v>1767</v>
      </c>
      <c r="Q1500">
        <v>1550677592.8</v>
      </c>
      <c r="R1500">
        <f>AL1500*Y1500*(AJ1500-AK1500)/(100*AF1500*(1000-Y1500*AJ1500))</f>
        <v>0</v>
      </c>
      <c r="S1500">
        <f>AL1500*Y1500*(AI1500-AH1500*(1000-Y1500*AK1500)/(1000-Y1500*AJ1500))/(100*AF1500)</f>
        <v>0</v>
      </c>
      <c r="T1500">
        <f>(U1500/V1500*100)</f>
        <v>0</v>
      </c>
      <c r="U1500">
        <f>AJ1500*(AM1500+AN1500)/1000</f>
        <v>0</v>
      </c>
      <c r="V1500">
        <f>0.61365*exp(17.502*AO1500/(240.97+AO1500))</f>
        <v>0</v>
      </c>
      <c r="W1500">
        <v>112</v>
      </c>
      <c r="X1500">
        <v>8</v>
      </c>
      <c r="Y1500">
        <f>IF(W1500*$H$11&gt;=AA1500,1.0,(AA1500/(AA1500-W1500*$H$11)))</f>
        <v>0</v>
      </c>
      <c r="Z1500">
        <f>(Y1500-1)*100</f>
        <v>0</v>
      </c>
      <c r="AA1500">
        <f>MAX(0,($B$11+$C$11*AR1500)/(1+$D$11*AR1500)*AM1500/(AO1500+273)*$E$11)</f>
        <v>0</v>
      </c>
      <c r="AB1500">
        <f>$B$9*AS1500+$C$9*AT1500</f>
        <v>0</v>
      </c>
      <c r="AC1500">
        <f>AB1500*AD1500</f>
        <v>0</v>
      </c>
      <c r="AD1500">
        <f>($B$9*$D$7+$C$9*$D$7)/($B$9+$C$9)</f>
        <v>0</v>
      </c>
      <c r="AE1500">
        <f>($B$9*$K$7+$C$9*$K$7)/($B$9+$C$9)</f>
        <v>0</v>
      </c>
      <c r="AF1500">
        <v>10</v>
      </c>
      <c r="AG1500">
        <v>1550677592.8</v>
      </c>
      <c r="AH1500">
        <v>402.307</v>
      </c>
      <c r="AI1500">
        <v>408.482</v>
      </c>
      <c r="AJ1500">
        <v>8.54289</v>
      </c>
      <c r="AK1500">
        <v>3.30901</v>
      </c>
      <c r="AL1500">
        <v>1433.75</v>
      </c>
      <c r="AM1500">
        <v>99.5184</v>
      </c>
      <c r="AN1500">
        <v>0.0240053</v>
      </c>
      <c r="AO1500">
        <v>7.68201</v>
      </c>
      <c r="AP1500">
        <v>999.9</v>
      </c>
      <c r="AQ1500">
        <v>999.9</v>
      </c>
      <c r="AR1500">
        <v>10023.8</v>
      </c>
      <c r="AS1500">
        <v>0</v>
      </c>
      <c r="AT1500">
        <v>54.1203</v>
      </c>
      <c r="AU1500">
        <v>0</v>
      </c>
      <c r="AV1500" t="s">
        <v>205</v>
      </c>
      <c r="AW1500">
        <v>0</v>
      </c>
      <c r="AX1500">
        <v>-1.442</v>
      </c>
      <c r="AY1500">
        <v>-0.036</v>
      </c>
      <c r="AZ1500">
        <v>0</v>
      </c>
      <c r="BA1500">
        <v>0</v>
      </c>
      <c r="BB1500">
        <v>0</v>
      </c>
      <c r="BC1500">
        <v>0</v>
      </c>
      <c r="BD1500">
        <v>405.166762295082</v>
      </c>
      <c r="BE1500">
        <v>1.26025793695446</v>
      </c>
      <c r="BF1500">
        <v>0.370337640655843</v>
      </c>
      <c r="BG1500">
        <v>-1</v>
      </c>
      <c r="BH1500">
        <v>0</v>
      </c>
      <c r="BI1500">
        <v>0</v>
      </c>
      <c r="BJ1500" t="s">
        <v>206</v>
      </c>
      <c r="BK1500">
        <v>1.88461</v>
      </c>
      <c r="BL1500">
        <v>1.88156</v>
      </c>
      <c r="BM1500">
        <v>1.88311</v>
      </c>
      <c r="BN1500">
        <v>1.88185</v>
      </c>
      <c r="BO1500">
        <v>1.88372</v>
      </c>
      <c r="BP1500">
        <v>1.88307</v>
      </c>
      <c r="BQ1500">
        <v>1.88476</v>
      </c>
      <c r="BR1500">
        <v>1.88232</v>
      </c>
      <c r="BS1500" t="s">
        <v>207</v>
      </c>
      <c r="BT1500" t="s">
        <v>17</v>
      </c>
      <c r="BU1500" t="s">
        <v>17</v>
      </c>
      <c r="BV1500" t="s">
        <v>17</v>
      </c>
      <c r="BW1500" t="s">
        <v>208</v>
      </c>
      <c r="BX1500" t="s">
        <v>209</v>
      </c>
      <c r="BY1500" t="s">
        <v>210</v>
      </c>
      <c r="BZ1500" t="s">
        <v>210</v>
      </c>
      <c r="CA1500" t="s">
        <v>210</v>
      </c>
      <c r="CB1500" t="s">
        <v>210</v>
      </c>
      <c r="CC1500">
        <v>5</v>
      </c>
      <c r="CD1500">
        <v>0</v>
      </c>
      <c r="CE1500">
        <v>0</v>
      </c>
      <c r="CF1500">
        <v>0</v>
      </c>
      <c r="CG1500">
        <v>0</v>
      </c>
      <c r="CH1500">
        <v>2</v>
      </c>
      <c r="CI1500">
        <v>1344.94</v>
      </c>
      <c r="CJ1500">
        <v>-0.282319</v>
      </c>
      <c r="CK1500">
        <v>7.92739</v>
      </c>
      <c r="CL1500">
        <v>9.46117</v>
      </c>
      <c r="CM1500">
        <v>30</v>
      </c>
      <c r="CN1500">
        <v>9.25439</v>
      </c>
      <c r="CO1500">
        <v>9.52416</v>
      </c>
      <c r="CP1500">
        <v>-1</v>
      </c>
      <c r="CQ1500">
        <v>0</v>
      </c>
      <c r="CR1500">
        <v>100</v>
      </c>
      <c r="CS1500">
        <v>-999.9</v>
      </c>
      <c r="CT1500">
        <v>400</v>
      </c>
      <c r="CU1500">
        <v>8.38835</v>
      </c>
      <c r="CV1500">
        <v>103.902</v>
      </c>
      <c r="CW1500">
        <v>103.419</v>
      </c>
    </row>
    <row r="1501" spans="1:101">
      <c r="A1501">
        <v>1487</v>
      </c>
      <c r="B1501">
        <v>1550677594.8</v>
      </c>
      <c r="C1501">
        <v>4771</v>
      </c>
      <c r="D1501" t="s">
        <v>3195</v>
      </c>
      <c r="E1501" t="s">
        <v>3196</v>
      </c>
      <c r="F1501">
        <f>J1501+I1501+M1501*K1501</f>
        <v>0</v>
      </c>
      <c r="G1501">
        <f>(1000*AM1501)/(L1501*(AO1501+273.15))</f>
        <v>0</v>
      </c>
      <c r="H1501">
        <f>((G1501*F1501*(1-(AJ1501/1000)))/(100*K1501))*(BE1501/60)</f>
        <v>0</v>
      </c>
      <c r="I1501" t="s">
        <v>197</v>
      </c>
      <c r="J1501" t="s">
        <v>198</v>
      </c>
      <c r="K1501" t="s">
        <v>199</v>
      </c>
      <c r="L1501" t="s">
        <v>200</v>
      </c>
      <c r="M1501" t="s">
        <v>201</v>
      </c>
      <c r="N1501" t="s">
        <v>2602</v>
      </c>
      <c r="O1501" t="s">
        <v>203</v>
      </c>
      <c r="P1501" t="s">
        <v>1767</v>
      </c>
      <c r="Q1501">
        <v>1550677594.8</v>
      </c>
      <c r="R1501">
        <f>AL1501*Y1501*(AJ1501-AK1501)/(100*AF1501*(1000-Y1501*AJ1501))</f>
        <v>0</v>
      </c>
      <c r="S1501">
        <f>AL1501*Y1501*(AI1501-AH1501*(1000-Y1501*AK1501)/(1000-Y1501*AJ1501))/(100*AF1501)</f>
        <v>0</v>
      </c>
      <c r="T1501">
        <f>(U1501/V1501*100)</f>
        <v>0</v>
      </c>
      <c r="U1501">
        <f>AJ1501*(AM1501+AN1501)/1000</f>
        <v>0</v>
      </c>
      <c r="V1501">
        <f>0.61365*exp(17.502*AO1501/(240.97+AO1501))</f>
        <v>0</v>
      </c>
      <c r="W1501">
        <v>133</v>
      </c>
      <c r="X1501">
        <v>9</v>
      </c>
      <c r="Y1501">
        <f>IF(W1501*$H$11&gt;=AA1501,1.0,(AA1501/(AA1501-W1501*$H$11)))</f>
        <v>0</v>
      </c>
      <c r="Z1501">
        <f>(Y1501-1)*100</f>
        <v>0</v>
      </c>
      <c r="AA1501">
        <f>MAX(0,($B$11+$C$11*AR1501)/(1+$D$11*AR1501)*AM1501/(AO1501+273)*$E$11)</f>
        <v>0</v>
      </c>
      <c r="AB1501">
        <f>$B$9*AS1501+$C$9*AT1501</f>
        <v>0</v>
      </c>
      <c r="AC1501">
        <f>AB1501*AD1501</f>
        <v>0</v>
      </c>
      <c r="AD1501">
        <f>($B$9*$D$7+$C$9*$D$7)/($B$9+$C$9)</f>
        <v>0</v>
      </c>
      <c r="AE1501">
        <f>($B$9*$K$7+$C$9*$K$7)/($B$9+$C$9)</f>
        <v>0</v>
      </c>
      <c r="AF1501">
        <v>10</v>
      </c>
      <c r="AG1501">
        <v>1550677594.8</v>
      </c>
      <c r="AH1501">
        <v>402.365</v>
      </c>
      <c r="AI1501">
        <v>408.498</v>
      </c>
      <c r="AJ1501">
        <v>8.54546</v>
      </c>
      <c r="AK1501">
        <v>3.3092</v>
      </c>
      <c r="AL1501">
        <v>1433.54</v>
      </c>
      <c r="AM1501">
        <v>99.5168</v>
      </c>
      <c r="AN1501">
        <v>0.0239379</v>
      </c>
      <c r="AO1501">
        <v>7.68625</v>
      </c>
      <c r="AP1501">
        <v>999.9</v>
      </c>
      <c r="AQ1501">
        <v>999.9</v>
      </c>
      <c r="AR1501">
        <v>10013.1</v>
      </c>
      <c r="AS1501">
        <v>0</v>
      </c>
      <c r="AT1501">
        <v>56.124</v>
      </c>
      <c r="AU1501">
        <v>0</v>
      </c>
      <c r="AV1501" t="s">
        <v>205</v>
      </c>
      <c r="AW1501">
        <v>0</v>
      </c>
      <c r="AX1501">
        <v>-1.442</v>
      </c>
      <c r="AY1501">
        <v>-0.036</v>
      </c>
      <c r="AZ1501">
        <v>0</v>
      </c>
      <c r="BA1501">
        <v>0</v>
      </c>
      <c r="BB1501">
        <v>0</v>
      </c>
      <c r="BC1501">
        <v>0</v>
      </c>
      <c r="BD1501">
        <v>405.206942622951</v>
      </c>
      <c r="BE1501">
        <v>1.24734216247672</v>
      </c>
      <c r="BF1501">
        <v>0.366694188466923</v>
      </c>
      <c r="BG1501">
        <v>-1</v>
      </c>
      <c r="BH1501">
        <v>0</v>
      </c>
      <c r="BI1501">
        <v>0</v>
      </c>
      <c r="BJ1501" t="s">
        <v>206</v>
      </c>
      <c r="BK1501">
        <v>1.88461</v>
      </c>
      <c r="BL1501">
        <v>1.88156</v>
      </c>
      <c r="BM1501">
        <v>1.88309</v>
      </c>
      <c r="BN1501">
        <v>1.88184</v>
      </c>
      <c r="BO1501">
        <v>1.88373</v>
      </c>
      <c r="BP1501">
        <v>1.88308</v>
      </c>
      <c r="BQ1501">
        <v>1.88476</v>
      </c>
      <c r="BR1501">
        <v>1.88232</v>
      </c>
      <c r="BS1501" t="s">
        <v>207</v>
      </c>
      <c r="BT1501" t="s">
        <v>17</v>
      </c>
      <c r="BU1501" t="s">
        <v>17</v>
      </c>
      <c r="BV1501" t="s">
        <v>17</v>
      </c>
      <c r="BW1501" t="s">
        <v>208</v>
      </c>
      <c r="BX1501" t="s">
        <v>209</v>
      </c>
      <c r="BY1501" t="s">
        <v>210</v>
      </c>
      <c r="BZ1501" t="s">
        <v>210</v>
      </c>
      <c r="CA1501" t="s">
        <v>210</v>
      </c>
      <c r="CB1501" t="s">
        <v>210</v>
      </c>
      <c r="CC1501">
        <v>5</v>
      </c>
      <c r="CD1501">
        <v>0</v>
      </c>
      <c r="CE1501">
        <v>0</v>
      </c>
      <c r="CF1501">
        <v>0</v>
      </c>
      <c r="CG1501">
        <v>0</v>
      </c>
      <c r="CH1501">
        <v>2</v>
      </c>
      <c r="CI1501">
        <v>1328.88</v>
      </c>
      <c r="CJ1501">
        <v>-0.282319</v>
      </c>
      <c r="CK1501">
        <v>7.92869</v>
      </c>
      <c r="CL1501">
        <v>9.46143</v>
      </c>
      <c r="CM1501">
        <v>30.0002</v>
      </c>
      <c r="CN1501">
        <v>9.25442</v>
      </c>
      <c r="CO1501">
        <v>9.52416</v>
      </c>
      <c r="CP1501">
        <v>-1</v>
      </c>
      <c r="CQ1501">
        <v>0</v>
      </c>
      <c r="CR1501">
        <v>100</v>
      </c>
      <c r="CS1501">
        <v>-999.9</v>
      </c>
      <c r="CT1501">
        <v>400</v>
      </c>
      <c r="CU1501">
        <v>8.38084</v>
      </c>
      <c r="CV1501">
        <v>103.901</v>
      </c>
      <c r="CW1501">
        <v>103.419</v>
      </c>
    </row>
    <row r="1502" spans="1:101">
      <c r="A1502">
        <v>1488</v>
      </c>
      <c r="B1502">
        <v>1550677772.8</v>
      </c>
      <c r="C1502">
        <v>4949</v>
      </c>
      <c r="D1502" t="s">
        <v>3199</v>
      </c>
      <c r="E1502" t="s">
        <v>3200</v>
      </c>
      <c r="F1502">
        <f>J1502+I1502+M1502*K1502</f>
        <v>0</v>
      </c>
      <c r="G1502">
        <f>(1000*AM1502)/(L1502*(AO1502+273.15))</f>
        <v>0</v>
      </c>
      <c r="H1502">
        <f>((G1502*F1502*(1-(AJ1502/1000)))/(100*K1502))*(BE1502/60)</f>
        <v>0</v>
      </c>
      <c r="I1502" t="s">
        <v>197</v>
      </c>
      <c r="J1502" t="s">
        <v>198</v>
      </c>
      <c r="K1502" t="s">
        <v>199</v>
      </c>
      <c r="L1502" t="s">
        <v>200</v>
      </c>
      <c r="M1502" t="s">
        <v>3201</v>
      </c>
      <c r="N1502" t="s">
        <v>3202</v>
      </c>
      <c r="O1502" t="s">
        <v>203</v>
      </c>
      <c r="P1502" t="s">
        <v>204</v>
      </c>
      <c r="Q1502">
        <v>1550677772.8</v>
      </c>
      <c r="R1502">
        <f>AL1502*Y1502*(AJ1502-AK1502)/(100*AF1502*(1000-Y1502*AJ1502))</f>
        <v>0</v>
      </c>
      <c r="S1502">
        <f>AL1502*Y1502*(AI1502-AH1502*(1000-Y1502*AK1502)/(1000-Y1502*AJ1502))/(100*AF1502)</f>
        <v>0</v>
      </c>
      <c r="T1502">
        <f>(U1502/V1502*100)</f>
        <v>0</v>
      </c>
      <c r="U1502">
        <f>AJ1502*(AM1502+AN1502)/1000</f>
        <v>0</v>
      </c>
      <c r="V1502">
        <f>0.61365*exp(17.502*AO1502/(240.97+AO1502))</f>
        <v>0</v>
      </c>
      <c r="W1502">
        <v>136</v>
      </c>
      <c r="X1502">
        <v>9</v>
      </c>
      <c r="Y1502">
        <f>IF(W1502*$H$11&gt;=AA1502,1.0,(AA1502/(AA1502-W1502*$H$11)))</f>
        <v>0</v>
      </c>
      <c r="Z1502">
        <f>(Y1502-1)*100</f>
        <v>0</v>
      </c>
      <c r="AA1502">
        <f>MAX(0,($B$11+$C$11*AR1502)/(1+$D$11*AR1502)*AM1502/(AO1502+273)*$E$11)</f>
        <v>0</v>
      </c>
      <c r="AB1502">
        <f>$B$9*AS1502+$C$9*AT1502</f>
        <v>0</v>
      </c>
      <c r="AC1502">
        <f>AB1502*AD1502</f>
        <v>0</v>
      </c>
      <c r="AD1502">
        <f>($B$9*$D$7+$C$9*$D$7)/($B$9+$C$9)</f>
        <v>0</v>
      </c>
      <c r="AE1502">
        <f>($B$9*$K$7+$C$9*$K$7)/($B$9+$C$9)</f>
        <v>0</v>
      </c>
      <c r="AF1502">
        <v>10</v>
      </c>
      <c r="AG1502">
        <v>1550677772.8</v>
      </c>
      <c r="AH1502">
        <v>398.593</v>
      </c>
      <c r="AI1502">
        <v>408.179</v>
      </c>
      <c r="AJ1502">
        <v>8.5283</v>
      </c>
      <c r="AK1502">
        <v>3.29931</v>
      </c>
      <c r="AL1502">
        <v>1434.55</v>
      </c>
      <c r="AM1502">
        <v>99.5191</v>
      </c>
      <c r="AN1502">
        <v>0.0241108</v>
      </c>
      <c r="AO1502">
        <v>7.94212</v>
      </c>
      <c r="AP1502">
        <v>999.9</v>
      </c>
      <c r="AQ1502">
        <v>999.9</v>
      </c>
      <c r="AR1502">
        <v>9987.5</v>
      </c>
      <c r="AS1502">
        <v>0</v>
      </c>
      <c r="AT1502">
        <v>527.19</v>
      </c>
      <c r="AU1502">
        <v>0</v>
      </c>
      <c r="AV1502" t="s">
        <v>205</v>
      </c>
      <c r="AW1502">
        <v>0</v>
      </c>
      <c r="AX1502">
        <v>-1.442</v>
      </c>
      <c r="AY1502">
        <v>-0.036</v>
      </c>
      <c r="AZ1502">
        <v>0</v>
      </c>
      <c r="BA1502">
        <v>0</v>
      </c>
      <c r="BB1502">
        <v>0</v>
      </c>
      <c r="BC1502">
        <v>0</v>
      </c>
      <c r="BD1502">
        <v>402.388991803279</v>
      </c>
      <c r="BE1502">
        <v>-0.482044934092467</v>
      </c>
      <c r="BF1502">
        <v>0.159698922458648</v>
      </c>
      <c r="BG1502">
        <v>-1</v>
      </c>
      <c r="BH1502">
        <v>0</v>
      </c>
      <c r="BI1502">
        <v>0</v>
      </c>
      <c r="BJ1502" t="s">
        <v>206</v>
      </c>
      <c r="BK1502">
        <v>1.88461</v>
      </c>
      <c r="BL1502">
        <v>1.88157</v>
      </c>
      <c r="BM1502">
        <v>1.88309</v>
      </c>
      <c r="BN1502">
        <v>1.88183</v>
      </c>
      <c r="BO1502">
        <v>1.88374</v>
      </c>
      <c r="BP1502">
        <v>1.88309</v>
      </c>
      <c r="BQ1502">
        <v>1.88477</v>
      </c>
      <c r="BR1502">
        <v>1.8823</v>
      </c>
      <c r="BS1502" t="s">
        <v>207</v>
      </c>
      <c r="BT1502" t="s">
        <v>17</v>
      </c>
      <c r="BU1502" t="s">
        <v>17</v>
      </c>
      <c r="BV1502" t="s">
        <v>17</v>
      </c>
      <c r="BW1502" t="s">
        <v>208</v>
      </c>
      <c r="BX1502" t="s">
        <v>209</v>
      </c>
      <c r="BY1502" t="s">
        <v>210</v>
      </c>
      <c r="BZ1502" t="s">
        <v>210</v>
      </c>
      <c r="CA1502" t="s">
        <v>210</v>
      </c>
      <c r="CB1502" t="s">
        <v>210</v>
      </c>
      <c r="CC1502">
        <v>5</v>
      </c>
      <c r="CD1502">
        <v>0</v>
      </c>
      <c r="CE1502">
        <v>0</v>
      </c>
      <c r="CF1502">
        <v>0</v>
      </c>
      <c r="CG1502">
        <v>0</v>
      </c>
      <c r="CH1502">
        <v>2</v>
      </c>
      <c r="CI1502">
        <v>1327.43</v>
      </c>
      <c r="CJ1502">
        <v>-0.197061</v>
      </c>
      <c r="CK1502">
        <v>7.4838</v>
      </c>
      <c r="CL1502">
        <v>9.493</v>
      </c>
      <c r="CM1502">
        <v>29.9999</v>
      </c>
      <c r="CN1502">
        <v>9.2611</v>
      </c>
      <c r="CO1502">
        <v>9.53704</v>
      </c>
      <c r="CP1502">
        <v>-1</v>
      </c>
      <c r="CQ1502">
        <v>0</v>
      </c>
      <c r="CR1502">
        <v>100</v>
      </c>
      <c r="CS1502">
        <v>-999.9</v>
      </c>
      <c r="CT1502">
        <v>400</v>
      </c>
      <c r="CU1502">
        <v>8.59387</v>
      </c>
      <c r="CV1502">
        <v>103.913</v>
      </c>
      <c r="CW1502">
        <v>103.446</v>
      </c>
    </row>
    <row r="1503" spans="1:101">
      <c r="A1503">
        <v>1489</v>
      </c>
      <c r="B1503">
        <v>1550677774.8</v>
      </c>
      <c r="C1503">
        <v>4951</v>
      </c>
      <c r="D1503" t="s">
        <v>3203</v>
      </c>
      <c r="E1503" t="s">
        <v>3204</v>
      </c>
      <c r="F1503">
        <f>J1503+I1503+M1503*K1503</f>
        <v>0</v>
      </c>
      <c r="G1503">
        <f>(1000*AM1503)/(L1503*(AO1503+273.15))</f>
        <v>0</v>
      </c>
      <c r="H1503">
        <f>((G1503*F1503*(1-(AJ1503/1000)))/(100*K1503))*(BE1503/60)</f>
        <v>0</v>
      </c>
      <c r="I1503" t="s">
        <v>197</v>
      </c>
      <c r="J1503" t="s">
        <v>198</v>
      </c>
      <c r="K1503" t="s">
        <v>199</v>
      </c>
      <c r="L1503" t="s">
        <v>200</v>
      </c>
      <c r="M1503" t="s">
        <v>3201</v>
      </c>
      <c r="N1503" t="s">
        <v>3202</v>
      </c>
      <c r="O1503" t="s">
        <v>203</v>
      </c>
      <c r="P1503" t="s">
        <v>204</v>
      </c>
      <c r="Q1503">
        <v>1550677774.8</v>
      </c>
      <c r="R1503">
        <f>AL1503*Y1503*(AJ1503-AK1503)/(100*AF1503*(1000-Y1503*AJ1503))</f>
        <v>0</v>
      </c>
      <c r="S1503">
        <f>AL1503*Y1503*(AI1503-AH1503*(1000-Y1503*AK1503)/(1000-Y1503*AJ1503))/(100*AF1503)</f>
        <v>0</v>
      </c>
      <c r="T1503">
        <f>(U1503/V1503*100)</f>
        <v>0</v>
      </c>
      <c r="U1503">
        <f>AJ1503*(AM1503+AN1503)/1000</f>
        <v>0</v>
      </c>
      <c r="V1503">
        <f>0.61365*exp(17.502*AO1503/(240.97+AO1503))</f>
        <v>0</v>
      </c>
      <c r="W1503">
        <v>142</v>
      </c>
      <c r="X1503">
        <v>10</v>
      </c>
      <c r="Y1503">
        <f>IF(W1503*$H$11&gt;=AA1503,1.0,(AA1503/(AA1503-W1503*$H$11)))</f>
        <v>0</v>
      </c>
      <c r="Z1503">
        <f>(Y1503-1)*100</f>
        <v>0</v>
      </c>
      <c r="AA1503">
        <f>MAX(0,($B$11+$C$11*AR1503)/(1+$D$11*AR1503)*AM1503/(AO1503+273)*$E$11)</f>
        <v>0</v>
      </c>
      <c r="AB1503">
        <f>$B$9*AS1503+$C$9*AT1503</f>
        <v>0</v>
      </c>
      <c r="AC1503">
        <f>AB1503*AD1503</f>
        <v>0</v>
      </c>
      <c r="AD1503">
        <f>($B$9*$D$7+$C$9*$D$7)/($B$9+$C$9)</f>
        <v>0</v>
      </c>
      <c r="AE1503">
        <f>($B$9*$K$7+$C$9*$K$7)/($B$9+$C$9)</f>
        <v>0</v>
      </c>
      <c r="AF1503">
        <v>10</v>
      </c>
      <c r="AG1503">
        <v>1550677774.8</v>
      </c>
      <c r="AH1503">
        <v>398.472</v>
      </c>
      <c r="AI1503">
        <v>408.191</v>
      </c>
      <c r="AJ1503">
        <v>8.65085</v>
      </c>
      <c r="AK1503">
        <v>3.29903</v>
      </c>
      <c r="AL1503">
        <v>1434.6</v>
      </c>
      <c r="AM1503">
        <v>99.5201</v>
      </c>
      <c r="AN1503">
        <v>0.0241866</v>
      </c>
      <c r="AO1503">
        <v>7.97844</v>
      </c>
      <c r="AP1503">
        <v>999.9</v>
      </c>
      <c r="AQ1503">
        <v>999.9</v>
      </c>
      <c r="AR1503">
        <v>9983.12</v>
      </c>
      <c r="AS1503">
        <v>0</v>
      </c>
      <c r="AT1503">
        <v>525.1</v>
      </c>
      <c r="AU1503">
        <v>0</v>
      </c>
      <c r="AV1503" t="s">
        <v>205</v>
      </c>
      <c r="AW1503">
        <v>0</v>
      </c>
      <c r="AX1503">
        <v>-1.442</v>
      </c>
      <c r="AY1503">
        <v>-0.036</v>
      </c>
      <c r="AZ1503">
        <v>0</v>
      </c>
      <c r="BA1503">
        <v>0</v>
      </c>
      <c r="BB1503">
        <v>0</v>
      </c>
      <c r="BC1503">
        <v>0</v>
      </c>
      <c r="BD1503">
        <v>402.371852459016</v>
      </c>
      <c r="BE1503">
        <v>-0.524414366484806</v>
      </c>
      <c r="BF1503">
        <v>0.171033438976277</v>
      </c>
      <c r="BG1503">
        <v>-1</v>
      </c>
      <c r="BH1503">
        <v>0</v>
      </c>
      <c r="BI1503">
        <v>0</v>
      </c>
      <c r="BJ1503" t="s">
        <v>206</v>
      </c>
      <c r="BK1503">
        <v>1.88461</v>
      </c>
      <c r="BL1503">
        <v>1.88158</v>
      </c>
      <c r="BM1503">
        <v>1.88309</v>
      </c>
      <c r="BN1503">
        <v>1.88185</v>
      </c>
      <c r="BO1503">
        <v>1.88374</v>
      </c>
      <c r="BP1503">
        <v>1.88309</v>
      </c>
      <c r="BQ1503">
        <v>1.88477</v>
      </c>
      <c r="BR1503">
        <v>1.88231</v>
      </c>
      <c r="BS1503" t="s">
        <v>207</v>
      </c>
      <c r="BT1503" t="s">
        <v>17</v>
      </c>
      <c r="BU1503" t="s">
        <v>17</v>
      </c>
      <c r="BV1503" t="s">
        <v>17</v>
      </c>
      <c r="BW1503" t="s">
        <v>208</v>
      </c>
      <c r="BX1503" t="s">
        <v>209</v>
      </c>
      <c r="BY1503" t="s">
        <v>210</v>
      </c>
      <c r="BZ1503" t="s">
        <v>210</v>
      </c>
      <c r="CA1503" t="s">
        <v>210</v>
      </c>
      <c r="CB1503" t="s">
        <v>210</v>
      </c>
      <c r="CC1503">
        <v>5</v>
      </c>
      <c r="CD1503">
        <v>0</v>
      </c>
      <c r="CE1503">
        <v>0</v>
      </c>
      <c r="CF1503">
        <v>0</v>
      </c>
      <c r="CG1503">
        <v>0</v>
      </c>
      <c r="CH1503">
        <v>2</v>
      </c>
      <c r="CI1503">
        <v>1322.72</v>
      </c>
      <c r="CJ1503">
        <v>-0.197061</v>
      </c>
      <c r="CK1503">
        <v>7.49501</v>
      </c>
      <c r="CL1503">
        <v>9.49469</v>
      </c>
      <c r="CM1503">
        <v>30</v>
      </c>
      <c r="CN1503">
        <v>9.2614</v>
      </c>
      <c r="CO1503">
        <v>9.53842</v>
      </c>
      <c r="CP1503">
        <v>-1</v>
      </c>
      <c r="CQ1503">
        <v>0</v>
      </c>
      <c r="CR1503">
        <v>100</v>
      </c>
      <c r="CS1503">
        <v>-999.9</v>
      </c>
      <c r="CT1503">
        <v>400</v>
      </c>
      <c r="CU1503">
        <v>8.54046</v>
      </c>
      <c r="CV1503">
        <v>103.912</v>
      </c>
      <c r="CW1503">
        <v>103.444</v>
      </c>
    </row>
    <row r="1504" spans="1:101">
      <c r="A1504">
        <v>1490</v>
      </c>
      <c r="B1504">
        <v>1550677776.8</v>
      </c>
      <c r="C1504">
        <v>4953</v>
      </c>
      <c r="D1504" t="s">
        <v>3205</v>
      </c>
      <c r="E1504" t="s">
        <v>3206</v>
      </c>
      <c r="F1504">
        <f>J1504+I1504+M1504*K1504</f>
        <v>0</v>
      </c>
      <c r="G1504">
        <f>(1000*AM1504)/(L1504*(AO1504+273.15))</f>
        <v>0</v>
      </c>
      <c r="H1504">
        <f>((G1504*F1504*(1-(AJ1504/1000)))/(100*K1504))*(BE1504/60)</f>
        <v>0</v>
      </c>
      <c r="I1504" t="s">
        <v>197</v>
      </c>
      <c r="J1504" t="s">
        <v>198</v>
      </c>
      <c r="K1504" t="s">
        <v>199</v>
      </c>
      <c r="L1504" t="s">
        <v>200</v>
      </c>
      <c r="M1504" t="s">
        <v>3201</v>
      </c>
      <c r="N1504" t="s">
        <v>3202</v>
      </c>
      <c r="O1504" t="s">
        <v>203</v>
      </c>
      <c r="P1504" t="s">
        <v>204</v>
      </c>
      <c r="Q1504">
        <v>1550677776.8</v>
      </c>
      <c r="R1504">
        <f>AL1504*Y1504*(AJ1504-AK1504)/(100*AF1504*(1000-Y1504*AJ1504))</f>
        <v>0</v>
      </c>
      <c r="S1504">
        <f>AL1504*Y1504*(AI1504-AH1504*(1000-Y1504*AK1504)/(1000-Y1504*AJ1504))/(100*AF1504)</f>
        <v>0</v>
      </c>
      <c r="T1504">
        <f>(U1504/V1504*100)</f>
        <v>0</v>
      </c>
      <c r="U1504">
        <f>AJ1504*(AM1504+AN1504)/1000</f>
        <v>0</v>
      </c>
      <c r="V1504">
        <f>0.61365*exp(17.502*AO1504/(240.97+AO1504))</f>
        <v>0</v>
      </c>
      <c r="W1504">
        <v>135</v>
      </c>
      <c r="X1504">
        <v>9</v>
      </c>
      <c r="Y1504">
        <f>IF(W1504*$H$11&gt;=AA1504,1.0,(AA1504/(AA1504-W1504*$H$11)))</f>
        <v>0</v>
      </c>
      <c r="Z1504">
        <f>(Y1504-1)*100</f>
        <v>0</v>
      </c>
      <c r="AA1504">
        <f>MAX(0,($B$11+$C$11*AR1504)/(1+$D$11*AR1504)*AM1504/(AO1504+273)*$E$11)</f>
        <v>0</v>
      </c>
      <c r="AB1504">
        <f>$B$9*AS1504+$C$9*AT1504</f>
        <v>0</v>
      </c>
      <c r="AC1504">
        <f>AB1504*AD1504</f>
        <v>0</v>
      </c>
      <c r="AD1504">
        <f>($B$9*$D$7+$C$9*$D$7)/($B$9+$C$9)</f>
        <v>0</v>
      </c>
      <c r="AE1504">
        <f>($B$9*$K$7+$C$9*$K$7)/($B$9+$C$9)</f>
        <v>0</v>
      </c>
      <c r="AF1504">
        <v>10</v>
      </c>
      <c r="AG1504">
        <v>1550677776.8</v>
      </c>
      <c r="AH1504">
        <v>398.357</v>
      </c>
      <c r="AI1504">
        <v>408.119</v>
      </c>
      <c r="AJ1504">
        <v>8.75015</v>
      </c>
      <c r="AK1504">
        <v>3.29893</v>
      </c>
      <c r="AL1504">
        <v>1434.35</v>
      </c>
      <c r="AM1504">
        <v>99.5197</v>
      </c>
      <c r="AN1504">
        <v>0.0244241</v>
      </c>
      <c r="AO1504">
        <v>8.00546</v>
      </c>
      <c r="AP1504">
        <v>999.9</v>
      </c>
      <c r="AQ1504">
        <v>999.9</v>
      </c>
      <c r="AR1504">
        <v>9993.12</v>
      </c>
      <c r="AS1504">
        <v>0</v>
      </c>
      <c r="AT1504">
        <v>522.136</v>
      </c>
      <c r="AU1504">
        <v>0</v>
      </c>
      <c r="AV1504" t="s">
        <v>205</v>
      </c>
      <c r="AW1504">
        <v>0</v>
      </c>
      <c r="AX1504">
        <v>-1.442</v>
      </c>
      <c r="AY1504">
        <v>-0.036</v>
      </c>
      <c r="AZ1504">
        <v>0</v>
      </c>
      <c r="BA1504">
        <v>0</v>
      </c>
      <c r="BB1504">
        <v>0</v>
      </c>
      <c r="BC1504">
        <v>0</v>
      </c>
      <c r="BD1504">
        <v>402.351893442623</v>
      </c>
      <c r="BE1504">
        <v>-0.571413748550122</v>
      </c>
      <c r="BF1504">
        <v>0.18471297217074</v>
      </c>
      <c r="BG1504">
        <v>-1</v>
      </c>
      <c r="BH1504">
        <v>0</v>
      </c>
      <c r="BI1504">
        <v>0</v>
      </c>
      <c r="BJ1504" t="s">
        <v>206</v>
      </c>
      <c r="BK1504">
        <v>1.88461</v>
      </c>
      <c r="BL1504">
        <v>1.88157</v>
      </c>
      <c r="BM1504">
        <v>1.88309</v>
      </c>
      <c r="BN1504">
        <v>1.88185</v>
      </c>
      <c r="BO1504">
        <v>1.88374</v>
      </c>
      <c r="BP1504">
        <v>1.88309</v>
      </c>
      <c r="BQ1504">
        <v>1.88477</v>
      </c>
      <c r="BR1504">
        <v>1.88231</v>
      </c>
      <c r="BS1504" t="s">
        <v>207</v>
      </c>
      <c r="BT1504" t="s">
        <v>17</v>
      </c>
      <c r="BU1504" t="s">
        <v>17</v>
      </c>
      <c r="BV1504" t="s">
        <v>17</v>
      </c>
      <c r="BW1504" t="s">
        <v>208</v>
      </c>
      <c r="BX1504" t="s">
        <v>209</v>
      </c>
      <c r="BY1504" t="s">
        <v>210</v>
      </c>
      <c r="BZ1504" t="s">
        <v>210</v>
      </c>
      <c r="CA1504" t="s">
        <v>210</v>
      </c>
      <c r="CB1504" t="s">
        <v>210</v>
      </c>
      <c r="CC1504">
        <v>5</v>
      </c>
      <c r="CD1504">
        <v>0</v>
      </c>
      <c r="CE1504">
        <v>0</v>
      </c>
      <c r="CF1504">
        <v>0</v>
      </c>
      <c r="CG1504">
        <v>0</v>
      </c>
      <c r="CH1504">
        <v>2</v>
      </c>
      <c r="CI1504">
        <v>1327.79</v>
      </c>
      <c r="CJ1504">
        <v>-0.197061</v>
      </c>
      <c r="CK1504">
        <v>7.50614</v>
      </c>
      <c r="CL1504">
        <v>9.49638</v>
      </c>
      <c r="CM1504">
        <v>30.0001</v>
      </c>
      <c r="CN1504">
        <v>9.26168</v>
      </c>
      <c r="CO1504">
        <v>9.53984</v>
      </c>
      <c r="CP1504">
        <v>-1</v>
      </c>
      <c r="CQ1504">
        <v>0</v>
      </c>
      <c r="CR1504">
        <v>100</v>
      </c>
      <c r="CS1504">
        <v>-999.9</v>
      </c>
      <c r="CT1504">
        <v>400</v>
      </c>
      <c r="CU1504">
        <v>8.47404</v>
      </c>
      <c r="CV1504">
        <v>103.909</v>
      </c>
      <c r="CW1504">
        <v>103.443</v>
      </c>
    </row>
    <row r="1505" spans="1:101">
      <c r="A1505">
        <v>1491</v>
      </c>
      <c r="B1505">
        <v>1550677778.8</v>
      </c>
      <c r="C1505">
        <v>4955</v>
      </c>
      <c r="D1505" t="s">
        <v>3207</v>
      </c>
      <c r="E1505" t="s">
        <v>3208</v>
      </c>
      <c r="F1505">
        <f>J1505+I1505+M1505*K1505</f>
        <v>0</v>
      </c>
      <c r="G1505">
        <f>(1000*AM1505)/(L1505*(AO1505+273.15))</f>
        <v>0</v>
      </c>
      <c r="H1505">
        <f>((G1505*F1505*(1-(AJ1505/1000)))/(100*K1505))*(BE1505/60)</f>
        <v>0</v>
      </c>
      <c r="I1505" t="s">
        <v>197</v>
      </c>
      <c r="J1505" t="s">
        <v>198</v>
      </c>
      <c r="K1505" t="s">
        <v>199</v>
      </c>
      <c r="L1505" t="s">
        <v>200</v>
      </c>
      <c r="M1505" t="s">
        <v>3201</v>
      </c>
      <c r="N1505" t="s">
        <v>3202</v>
      </c>
      <c r="O1505" t="s">
        <v>203</v>
      </c>
      <c r="P1505" t="s">
        <v>204</v>
      </c>
      <c r="Q1505">
        <v>1550677778.8</v>
      </c>
      <c r="R1505">
        <f>AL1505*Y1505*(AJ1505-AK1505)/(100*AF1505*(1000-Y1505*AJ1505))</f>
        <v>0</v>
      </c>
      <c r="S1505">
        <f>AL1505*Y1505*(AI1505-AH1505*(1000-Y1505*AK1505)/(1000-Y1505*AJ1505))/(100*AF1505)</f>
        <v>0</v>
      </c>
      <c r="T1505">
        <f>(U1505/V1505*100)</f>
        <v>0</v>
      </c>
      <c r="U1505">
        <f>AJ1505*(AM1505+AN1505)/1000</f>
        <v>0</v>
      </c>
      <c r="V1505">
        <f>0.61365*exp(17.502*AO1505/(240.97+AO1505))</f>
        <v>0</v>
      </c>
      <c r="W1505">
        <v>129</v>
      </c>
      <c r="X1505">
        <v>9</v>
      </c>
      <c r="Y1505">
        <f>IF(W1505*$H$11&gt;=AA1505,1.0,(AA1505/(AA1505-W1505*$H$11)))</f>
        <v>0</v>
      </c>
      <c r="Z1505">
        <f>(Y1505-1)*100</f>
        <v>0</v>
      </c>
      <c r="AA1505">
        <f>MAX(0,($B$11+$C$11*AR1505)/(1+$D$11*AR1505)*AM1505/(AO1505+273)*$E$11)</f>
        <v>0</v>
      </c>
      <c r="AB1505">
        <f>$B$9*AS1505+$C$9*AT1505</f>
        <v>0</v>
      </c>
      <c r="AC1505">
        <f>AB1505*AD1505</f>
        <v>0</v>
      </c>
      <c r="AD1505">
        <f>($B$9*$D$7+$C$9*$D$7)/($B$9+$C$9)</f>
        <v>0</v>
      </c>
      <c r="AE1505">
        <f>($B$9*$K$7+$C$9*$K$7)/($B$9+$C$9)</f>
        <v>0</v>
      </c>
      <c r="AF1505">
        <v>10</v>
      </c>
      <c r="AG1505">
        <v>1550677778.8</v>
      </c>
      <c r="AH1505">
        <v>398.294</v>
      </c>
      <c r="AI1505">
        <v>408.1</v>
      </c>
      <c r="AJ1505">
        <v>8.83871</v>
      </c>
      <c r="AK1505">
        <v>3.29952</v>
      </c>
      <c r="AL1505">
        <v>1434.2</v>
      </c>
      <c r="AM1505">
        <v>99.52</v>
      </c>
      <c r="AN1505">
        <v>0.0241129</v>
      </c>
      <c r="AO1505">
        <v>8.04057</v>
      </c>
      <c r="AP1505">
        <v>999.9</v>
      </c>
      <c r="AQ1505">
        <v>999.9</v>
      </c>
      <c r="AR1505">
        <v>9987.5</v>
      </c>
      <c r="AS1505">
        <v>0</v>
      </c>
      <c r="AT1505">
        <v>520.015</v>
      </c>
      <c r="AU1505">
        <v>0</v>
      </c>
      <c r="AV1505" t="s">
        <v>205</v>
      </c>
      <c r="AW1505">
        <v>0</v>
      </c>
      <c r="AX1505">
        <v>-1.442</v>
      </c>
      <c r="AY1505">
        <v>-0.036</v>
      </c>
      <c r="AZ1505">
        <v>0</v>
      </c>
      <c r="BA1505">
        <v>0</v>
      </c>
      <c r="BB1505">
        <v>0</v>
      </c>
      <c r="BC1505">
        <v>0</v>
      </c>
      <c r="BD1505">
        <v>402.330229508197</v>
      </c>
      <c r="BE1505">
        <v>-0.624562604710153</v>
      </c>
      <c r="BF1505">
        <v>0.200171270390938</v>
      </c>
      <c r="BG1505">
        <v>-1</v>
      </c>
      <c r="BH1505">
        <v>0</v>
      </c>
      <c r="BI1505">
        <v>0</v>
      </c>
      <c r="BJ1505" t="s">
        <v>206</v>
      </c>
      <c r="BK1505">
        <v>1.88463</v>
      </c>
      <c r="BL1505">
        <v>1.88157</v>
      </c>
      <c r="BM1505">
        <v>1.88309</v>
      </c>
      <c r="BN1505">
        <v>1.88183</v>
      </c>
      <c r="BO1505">
        <v>1.88373</v>
      </c>
      <c r="BP1505">
        <v>1.88309</v>
      </c>
      <c r="BQ1505">
        <v>1.88477</v>
      </c>
      <c r="BR1505">
        <v>1.8823</v>
      </c>
      <c r="BS1505" t="s">
        <v>207</v>
      </c>
      <c r="BT1505" t="s">
        <v>17</v>
      </c>
      <c r="BU1505" t="s">
        <v>17</v>
      </c>
      <c r="BV1505" t="s">
        <v>17</v>
      </c>
      <c r="BW1505" t="s">
        <v>208</v>
      </c>
      <c r="BX1505" t="s">
        <v>209</v>
      </c>
      <c r="BY1505" t="s">
        <v>210</v>
      </c>
      <c r="BZ1505" t="s">
        <v>210</v>
      </c>
      <c r="CA1505" t="s">
        <v>210</v>
      </c>
      <c r="CB1505" t="s">
        <v>210</v>
      </c>
      <c r="CC1505">
        <v>5</v>
      </c>
      <c r="CD1505">
        <v>0</v>
      </c>
      <c r="CE1505">
        <v>0</v>
      </c>
      <c r="CF1505">
        <v>0</v>
      </c>
      <c r="CG1505">
        <v>0</v>
      </c>
      <c r="CH1505">
        <v>2</v>
      </c>
      <c r="CI1505">
        <v>1332.14</v>
      </c>
      <c r="CJ1505">
        <v>-0.197061</v>
      </c>
      <c r="CK1505">
        <v>7.51788</v>
      </c>
      <c r="CL1505">
        <v>9.4978</v>
      </c>
      <c r="CM1505">
        <v>30.0002</v>
      </c>
      <c r="CN1505">
        <v>9.26192</v>
      </c>
      <c r="CO1505">
        <v>9.54099</v>
      </c>
      <c r="CP1505">
        <v>-1</v>
      </c>
      <c r="CQ1505">
        <v>0</v>
      </c>
      <c r="CR1505">
        <v>100</v>
      </c>
      <c r="CS1505">
        <v>-999.9</v>
      </c>
      <c r="CT1505">
        <v>400</v>
      </c>
      <c r="CU1505">
        <v>8.39012</v>
      </c>
      <c r="CV1505">
        <v>103.907</v>
      </c>
      <c r="CW1505">
        <v>103.441</v>
      </c>
    </row>
    <row r="1506" spans="1:101">
      <c r="A1506">
        <v>1492</v>
      </c>
      <c r="B1506">
        <v>1550677780.8</v>
      </c>
      <c r="C1506">
        <v>4957</v>
      </c>
      <c r="D1506" t="s">
        <v>3209</v>
      </c>
      <c r="E1506" t="s">
        <v>3210</v>
      </c>
      <c r="F1506">
        <f>J1506+I1506+M1506*K1506</f>
        <v>0</v>
      </c>
      <c r="G1506">
        <f>(1000*AM1506)/(L1506*(AO1506+273.15))</f>
        <v>0</v>
      </c>
      <c r="H1506">
        <f>((G1506*F1506*(1-(AJ1506/1000)))/(100*K1506))*(BE1506/60)</f>
        <v>0</v>
      </c>
      <c r="I1506" t="s">
        <v>197</v>
      </c>
      <c r="J1506" t="s">
        <v>198</v>
      </c>
      <c r="K1506" t="s">
        <v>199</v>
      </c>
      <c r="L1506" t="s">
        <v>200</v>
      </c>
      <c r="M1506" t="s">
        <v>3201</v>
      </c>
      <c r="N1506" t="s">
        <v>3202</v>
      </c>
      <c r="O1506" t="s">
        <v>203</v>
      </c>
      <c r="P1506" t="s">
        <v>204</v>
      </c>
      <c r="Q1506">
        <v>1550677780.8</v>
      </c>
      <c r="R1506">
        <f>AL1506*Y1506*(AJ1506-AK1506)/(100*AF1506*(1000-Y1506*AJ1506))</f>
        <v>0</v>
      </c>
      <c r="S1506">
        <f>AL1506*Y1506*(AI1506-AH1506*(1000-Y1506*AK1506)/(1000-Y1506*AJ1506))/(100*AF1506)</f>
        <v>0</v>
      </c>
      <c r="T1506">
        <f>(U1506/V1506*100)</f>
        <v>0</v>
      </c>
      <c r="U1506">
        <f>AJ1506*(AM1506+AN1506)/1000</f>
        <v>0</v>
      </c>
      <c r="V1506">
        <f>0.61365*exp(17.502*AO1506/(240.97+AO1506))</f>
        <v>0</v>
      </c>
      <c r="W1506">
        <v>133</v>
      </c>
      <c r="X1506">
        <v>9</v>
      </c>
      <c r="Y1506">
        <f>IF(W1506*$H$11&gt;=AA1506,1.0,(AA1506/(AA1506-W1506*$H$11)))</f>
        <v>0</v>
      </c>
      <c r="Z1506">
        <f>(Y1506-1)*100</f>
        <v>0</v>
      </c>
      <c r="AA1506">
        <f>MAX(0,($B$11+$C$11*AR1506)/(1+$D$11*AR1506)*AM1506/(AO1506+273)*$E$11)</f>
        <v>0</v>
      </c>
      <c r="AB1506">
        <f>$B$9*AS1506+$C$9*AT1506</f>
        <v>0</v>
      </c>
      <c r="AC1506">
        <f>AB1506*AD1506</f>
        <v>0</v>
      </c>
      <c r="AD1506">
        <f>($B$9*$D$7+$C$9*$D$7)/($B$9+$C$9)</f>
        <v>0</v>
      </c>
      <c r="AE1506">
        <f>($B$9*$K$7+$C$9*$K$7)/($B$9+$C$9)</f>
        <v>0</v>
      </c>
      <c r="AF1506">
        <v>10</v>
      </c>
      <c r="AG1506">
        <v>1550677780.8</v>
      </c>
      <c r="AH1506">
        <v>398.251</v>
      </c>
      <c r="AI1506">
        <v>408.134</v>
      </c>
      <c r="AJ1506">
        <v>8.911</v>
      </c>
      <c r="AK1506">
        <v>3.29958</v>
      </c>
      <c r="AL1506">
        <v>1434.15</v>
      </c>
      <c r="AM1506">
        <v>99.5205</v>
      </c>
      <c r="AN1506">
        <v>0.0236983</v>
      </c>
      <c r="AO1506">
        <v>8.04531</v>
      </c>
      <c r="AP1506">
        <v>999.9</v>
      </c>
      <c r="AQ1506">
        <v>999.9</v>
      </c>
      <c r="AR1506">
        <v>10009.4</v>
      </c>
      <c r="AS1506">
        <v>0</v>
      </c>
      <c r="AT1506">
        <v>518.456</v>
      </c>
      <c r="AU1506">
        <v>0</v>
      </c>
      <c r="AV1506" t="s">
        <v>205</v>
      </c>
      <c r="AW1506">
        <v>0</v>
      </c>
      <c r="AX1506">
        <v>-1.442</v>
      </c>
      <c r="AY1506">
        <v>-0.036</v>
      </c>
      <c r="AZ1506">
        <v>0</v>
      </c>
      <c r="BA1506">
        <v>0</v>
      </c>
      <c r="BB1506">
        <v>0</v>
      </c>
      <c r="BC1506">
        <v>0</v>
      </c>
      <c r="BD1506">
        <v>402.308147540984</v>
      </c>
      <c r="BE1506">
        <v>-0.677095641082346</v>
      </c>
      <c r="BF1506">
        <v>0.214613059054905</v>
      </c>
      <c r="BG1506">
        <v>-1</v>
      </c>
      <c r="BH1506">
        <v>0</v>
      </c>
      <c r="BI1506">
        <v>0</v>
      </c>
      <c r="BJ1506" t="s">
        <v>206</v>
      </c>
      <c r="BK1506">
        <v>1.88463</v>
      </c>
      <c r="BL1506">
        <v>1.88157</v>
      </c>
      <c r="BM1506">
        <v>1.88309</v>
      </c>
      <c r="BN1506">
        <v>1.88182</v>
      </c>
      <c r="BO1506">
        <v>1.88374</v>
      </c>
      <c r="BP1506">
        <v>1.88308</v>
      </c>
      <c r="BQ1506">
        <v>1.88477</v>
      </c>
      <c r="BR1506">
        <v>1.8823</v>
      </c>
      <c r="BS1506" t="s">
        <v>207</v>
      </c>
      <c r="BT1506" t="s">
        <v>17</v>
      </c>
      <c r="BU1506" t="s">
        <v>17</v>
      </c>
      <c r="BV1506" t="s">
        <v>17</v>
      </c>
      <c r="BW1506" t="s">
        <v>208</v>
      </c>
      <c r="BX1506" t="s">
        <v>209</v>
      </c>
      <c r="BY1506" t="s">
        <v>210</v>
      </c>
      <c r="BZ1506" t="s">
        <v>210</v>
      </c>
      <c r="CA1506" t="s">
        <v>210</v>
      </c>
      <c r="CB1506" t="s">
        <v>210</v>
      </c>
      <c r="CC1506">
        <v>5</v>
      </c>
      <c r="CD1506">
        <v>0</v>
      </c>
      <c r="CE1506">
        <v>0</v>
      </c>
      <c r="CF1506">
        <v>0</v>
      </c>
      <c r="CG1506">
        <v>0</v>
      </c>
      <c r="CH1506">
        <v>2</v>
      </c>
      <c r="CI1506">
        <v>1329.45</v>
      </c>
      <c r="CJ1506">
        <v>-0.197061</v>
      </c>
      <c r="CK1506">
        <v>7.52976</v>
      </c>
      <c r="CL1506">
        <v>9.49949</v>
      </c>
      <c r="CM1506">
        <v>30.0003</v>
      </c>
      <c r="CN1506">
        <v>9.2622</v>
      </c>
      <c r="CO1506">
        <v>9.54211</v>
      </c>
      <c r="CP1506">
        <v>-1</v>
      </c>
      <c r="CQ1506">
        <v>0</v>
      </c>
      <c r="CR1506">
        <v>100</v>
      </c>
      <c r="CS1506">
        <v>-999.9</v>
      </c>
      <c r="CT1506">
        <v>400</v>
      </c>
      <c r="CU1506">
        <v>8.36731</v>
      </c>
      <c r="CV1506">
        <v>103.907</v>
      </c>
      <c r="CW1506">
        <v>103.44</v>
      </c>
    </row>
    <row r="1507" spans="1:101">
      <c r="A1507">
        <v>1493</v>
      </c>
      <c r="B1507">
        <v>1550677782.8</v>
      </c>
      <c r="C1507">
        <v>4959</v>
      </c>
      <c r="D1507" t="s">
        <v>3211</v>
      </c>
      <c r="E1507" t="s">
        <v>3212</v>
      </c>
      <c r="F1507">
        <f>J1507+I1507+M1507*K1507</f>
        <v>0</v>
      </c>
      <c r="G1507">
        <f>(1000*AM1507)/(L1507*(AO1507+273.15))</f>
        <v>0</v>
      </c>
      <c r="H1507">
        <f>((G1507*F1507*(1-(AJ1507/1000)))/(100*K1507))*(BE1507/60)</f>
        <v>0</v>
      </c>
      <c r="I1507" t="s">
        <v>197</v>
      </c>
      <c r="J1507" t="s">
        <v>198</v>
      </c>
      <c r="K1507" t="s">
        <v>199</v>
      </c>
      <c r="L1507" t="s">
        <v>200</v>
      </c>
      <c r="M1507" t="s">
        <v>3201</v>
      </c>
      <c r="N1507" t="s">
        <v>3202</v>
      </c>
      <c r="O1507" t="s">
        <v>203</v>
      </c>
      <c r="P1507" t="s">
        <v>204</v>
      </c>
      <c r="Q1507">
        <v>1550677782.8</v>
      </c>
      <c r="R1507">
        <f>AL1507*Y1507*(AJ1507-AK1507)/(100*AF1507*(1000-Y1507*AJ1507))</f>
        <v>0</v>
      </c>
      <c r="S1507">
        <f>AL1507*Y1507*(AI1507-AH1507*(1000-Y1507*AK1507)/(1000-Y1507*AJ1507))/(100*AF1507)</f>
        <v>0</v>
      </c>
      <c r="T1507">
        <f>(U1507/V1507*100)</f>
        <v>0</v>
      </c>
      <c r="U1507">
        <f>AJ1507*(AM1507+AN1507)/1000</f>
        <v>0</v>
      </c>
      <c r="V1507">
        <f>0.61365*exp(17.502*AO1507/(240.97+AO1507))</f>
        <v>0</v>
      </c>
      <c r="W1507">
        <v>125</v>
      </c>
      <c r="X1507">
        <v>9</v>
      </c>
      <c r="Y1507">
        <f>IF(W1507*$H$11&gt;=AA1507,1.0,(AA1507/(AA1507-W1507*$H$11)))</f>
        <v>0</v>
      </c>
      <c r="Z1507">
        <f>(Y1507-1)*100</f>
        <v>0</v>
      </c>
      <c r="AA1507">
        <f>MAX(0,($B$11+$C$11*AR1507)/(1+$D$11*AR1507)*AM1507/(AO1507+273)*$E$11)</f>
        <v>0</v>
      </c>
      <c r="AB1507">
        <f>$B$9*AS1507+$C$9*AT1507</f>
        <v>0</v>
      </c>
      <c r="AC1507">
        <f>AB1507*AD1507</f>
        <v>0</v>
      </c>
      <c r="AD1507">
        <f>($B$9*$D$7+$C$9*$D$7)/($B$9+$C$9)</f>
        <v>0</v>
      </c>
      <c r="AE1507">
        <f>($B$9*$K$7+$C$9*$K$7)/($B$9+$C$9)</f>
        <v>0</v>
      </c>
      <c r="AF1507">
        <v>10</v>
      </c>
      <c r="AG1507">
        <v>1550677782.8</v>
      </c>
      <c r="AH1507">
        <v>398.131</v>
      </c>
      <c r="AI1507">
        <v>408.165</v>
      </c>
      <c r="AJ1507">
        <v>8.96882</v>
      </c>
      <c r="AK1507">
        <v>3.29883</v>
      </c>
      <c r="AL1507">
        <v>1434.38</v>
      </c>
      <c r="AM1507">
        <v>99.5195</v>
      </c>
      <c r="AN1507">
        <v>0.0238819</v>
      </c>
      <c r="AO1507">
        <v>8.02672</v>
      </c>
      <c r="AP1507">
        <v>999.9</v>
      </c>
      <c r="AQ1507">
        <v>999.9</v>
      </c>
      <c r="AR1507">
        <v>10020</v>
      </c>
      <c r="AS1507">
        <v>0</v>
      </c>
      <c r="AT1507">
        <v>516.34</v>
      </c>
      <c r="AU1507">
        <v>0</v>
      </c>
      <c r="AV1507" t="s">
        <v>205</v>
      </c>
      <c r="AW1507">
        <v>0</v>
      </c>
      <c r="AX1507">
        <v>-1.442</v>
      </c>
      <c r="AY1507">
        <v>-0.036</v>
      </c>
      <c r="AZ1507">
        <v>0</v>
      </c>
      <c r="BA1507">
        <v>0</v>
      </c>
      <c r="BB1507">
        <v>0</v>
      </c>
      <c r="BC1507">
        <v>0</v>
      </c>
      <c r="BD1507">
        <v>402.285221311475</v>
      </c>
      <c r="BE1507">
        <v>-0.728987479388354</v>
      </c>
      <c r="BF1507">
        <v>0.22851234899712</v>
      </c>
      <c r="BG1507">
        <v>-1</v>
      </c>
      <c r="BH1507">
        <v>0</v>
      </c>
      <c r="BI1507">
        <v>0</v>
      </c>
      <c r="BJ1507" t="s">
        <v>206</v>
      </c>
      <c r="BK1507">
        <v>1.88461</v>
      </c>
      <c r="BL1507">
        <v>1.88157</v>
      </c>
      <c r="BM1507">
        <v>1.88309</v>
      </c>
      <c r="BN1507">
        <v>1.88183</v>
      </c>
      <c r="BO1507">
        <v>1.88373</v>
      </c>
      <c r="BP1507">
        <v>1.88308</v>
      </c>
      <c r="BQ1507">
        <v>1.88477</v>
      </c>
      <c r="BR1507">
        <v>1.88231</v>
      </c>
      <c r="BS1507" t="s">
        <v>207</v>
      </c>
      <c r="BT1507" t="s">
        <v>17</v>
      </c>
      <c r="BU1507" t="s">
        <v>17</v>
      </c>
      <c r="BV1507" t="s">
        <v>17</v>
      </c>
      <c r="BW1507" t="s">
        <v>208</v>
      </c>
      <c r="BX1507" t="s">
        <v>209</v>
      </c>
      <c r="BY1507" t="s">
        <v>210</v>
      </c>
      <c r="BZ1507" t="s">
        <v>210</v>
      </c>
      <c r="CA1507" t="s">
        <v>210</v>
      </c>
      <c r="CB1507" t="s">
        <v>210</v>
      </c>
      <c r="CC1507">
        <v>5</v>
      </c>
      <c r="CD1507">
        <v>0</v>
      </c>
      <c r="CE1507">
        <v>0</v>
      </c>
      <c r="CF1507">
        <v>0</v>
      </c>
      <c r="CG1507">
        <v>0</v>
      </c>
      <c r="CH1507">
        <v>2</v>
      </c>
      <c r="CI1507">
        <v>1335.58</v>
      </c>
      <c r="CJ1507">
        <v>-0.197061</v>
      </c>
      <c r="CK1507">
        <v>7.54156</v>
      </c>
      <c r="CL1507">
        <v>9.50118</v>
      </c>
      <c r="CM1507">
        <v>30.0001</v>
      </c>
      <c r="CN1507">
        <v>9.2622</v>
      </c>
      <c r="CO1507">
        <v>9.54323</v>
      </c>
      <c r="CP1507">
        <v>-1</v>
      </c>
      <c r="CQ1507">
        <v>0</v>
      </c>
      <c r="CR1507">
        <v>100</v>
      </c>
      <c r="CS1507">
        <v>-999.9</v>
      </c>
      <c r="CT1507">
        <v>400</v>
      </c>
      <c r="CU1507">
        <v>8.29517</v>
      </c>
      <c r="CV1507">
        <v>103.91</v>
      </c>
      <c r="CW1507">
        <v>103.439</v>
      </c>
    </row>
    <row r="1508" spans="1:101">
      <c r="A1508">
        <v>1494</v>
      </c>
      <c r="B1508">
        <v>1550677784.8</v>
      </c>
      <c r="C1508">
        <v>4961</v>
      </c>
      <c r="D1508" t="s">
        <v>3213</v>
      </c>
      <c r="E1508" t="s">
        <v>3214</v>
      </c>
      <c r="F1508">
        <f>J1508+I1508+M1508*K1508</f>
        <v>0</v>
      </c>
      <c r="G1508">
        <f>(1000*AM1508)/(L1508*(AO1508+273.15))</f>
        <v>0</v>
      </c>
      <c r="H1508">
        <f>((G1508*F1508*(1-(AJ1508/1000)))/(100*K1508))*(BE1508/60)</f>
        <v>0</v>
      </c>
      <c r="I1508" t="s">
        <v>197</v>
      </c>
      <c r="J1508" t="s">
        <v>198</v>
      </c>
      <c r="K1508" t="s">
        <v>199</v>
      </c>
      <c r="L1508" t="s">
        <v>200</v>
      </c>
      <c r="M1508" t="s">
        <v>3201</v>
      </c>
      <c r="N1508" t="s">
        <v>3202</v>
      </c>
      <c r="O1508" t="s">
        <v>203</v>
      </c>
      <c r="P1508" t="s">
        <v>204</v>
      </c>
      <c r="Q1508">
        <v>1550677784.8</v>
      </c>
      <c r="R1508">
        <f>AL1508*Y1508*(AJ1508-AK1508)/(100*AF1508*(1000-Y1508*AJ1508))</f>
        <v>0</v>
      </c>
      <c r="S1508">
        <f>AL1508*Y1508*(AI1508-AH1508*(1000-Y1508*AK1508)/(1000-Y1508*AJ1508))/(100*AF1508)</f>
        <v>0</v>
      </c>
      <c r="T1508">
        <f>(U1508/V1508*100)</f>
        <v>0</v>
      </c>
      <c r="U1508">
        <f>AJ1508*(AM1508+AN1508)/1000</f>
        <v>0</v>
      </c>
      <c r="V1508">
        <f>0.61365*exp(17.502*AO1508/(240.97+AO1508))</f>
        <v>0</v>
      </c>
      <c r="W1508">
        <v>133</v>
      </c>
      <c r="X1508">
        <v>9</v>
      </c>
      <c r="Y1508">
        <f>IF(W1508*$H$11&gt;=AA1508,1.0,(AA1508/(AA1508-W1508*$H$11)))</f>
        <v>0</v>
      </c>
      <c r="Z1508">
        <f>(Y1508-1)*100</f>
        <v>0</v>
      </c>
      <c r="AA1508">
        <f>MAX(0,($B$11+$C$11*AR1508)/(1+$D$11*AR1508)*AM1508/(AO1508+273)*$E$11)</f>
        <v>0</v>
      </c>
      <c r="AB1508">
        <f>$B$9*AS1508+$C$9*AT1508</f>
        <v>0</v>
      </c>
      <c r="AC1508">
        <f>AB1508*AD1508</f>
        <v>0</v>
      </c>
      <c r="AD1508">
        <f>($B$9*$D$7+$C$9*$D$7)/($B$9+$C$9)</f>
        <v>0</v>
      </c>
      <c r="AE1508">
        <f>($B$9*$K$7+$C$9*$K$7)/($B$9+$C$9)</f>
        <v>0</v>
      </c>
      <c r="AF1508">
        <v>10</v>
      </c>
      <c r="AG1508">
        <v>1550677784.8</v>
      </c>
      <c r="AH1508">
        <v>398.015</v>
      </c>
      <c r="AI1508">
        <v>408.146</v>
      </c>
      <c r="AJ1508">
        <v>9.03589</v>
      </c>
      <c r="AK1508">
        <v>3.29783</v>
      </c>
      <c r="AL1508">
        <v>1434.85</v>
      </c>
      <c r="AM1508">
        <v>99.5204</v>
      </c>
      <c r="AN1508">
        <v>0.0241519</v>
      </c>
      <c r="AO1508">
        <v>8.0567</v>
      </c>
      <c r="AP1508">
        <v>999.9</v>
      </c>
      <c r="AQ1508">
        <v>999.9</v>
      </c>
      <c r="AR1508">
        <v>10020</v>
      </c>
      <c r="AS1508">
        <v>0</v>
      </c>
      <c r="AT1508">
        <v>513.626</v>
      </c>
      <c r="AU1508">
        <v>0</v>
      </c>
      <c r="AV1508" t="s">
        <v>205</v>
      </c>
      <c r="AW1508">
        <v>0</v>
      </c>
      <c r="AX1508">
        <v>-1.442</v>
      </c>
      <c r="AY1508">
        <v>-0.036</v>
      </c>
      <c r="AZ1508">
        <v>0</v>
      </c>
      <c r="BA1508">
        <v>0</v>
      </c>
      <c r="BB1508">
        <v>0</v>
      </c>
      <c r="BC1508">
        <v>0</v>
      </c>
      <c r="BD1508">
        <v>402.258786885246</v>
      </c>
      <c r="BE1508">
        <v>-0.786956622309802</v>
      </c>
      <c r="BF1508">
        <v>0.245250164335708</v>
      </c>
      <c r="BG1508">
        <v>-1</v>
      </c>
      <c r="BH1508">
        <v>0</v>
      </c>
      <c r="BI1508">
        <v>0</v>
      </c>
      <c r="BJ1508" t="s">
        <v>206</v>
      </c>
      <c r="BK1508">
        <v>1.88461</v>
      </c>
      <c r="BL1508">
        <v>1.88157</v>
      </c>
      <c r="BM1508">
        <v>1.88309</v>
      </c>
      <c r="BN1508">
        <v>1.88184</v>
      </c>
      <c r="BO1508">
        <v>1.88373</v>
      </c>
      <c r="BP1508">
        <v>1.88309</v>
      </c>
      <c r="BQ1508">
        <v>1.88477</v>
      </c>
      <c r="BR1508">
        <v>1.8823</v>
      </c>
      <c r="BS1508" t="s">
        <v>207</v>
      </c>
      <c r="BT1508" t="s">
        <v>17</v>
      </c>
      <c r="BU1508" t="s">
        <v>17</v>
      </c>
      <c r="BV1508" t="s">
        <v>17</v>
      </c>
      <c r="BW1508" t="s">
        <v>208</v>
      </c>
      <c r="BX1508" t="s">
        <v>209</v>
      </c>
      <c r="BY1508" t="s">
        <v>210</v>
      </c>
      <c r="BZ1508" t="s">
        <v>210</v>
      </c>
      <c r="CA1508" t="s">
        <v>210</v>
      </c>
      <c r="CB1508" t="s">
        <v>210</v>
      </c>
      <c r="CC1508">
        <v>5</v>
      </c>
      <c r="CD1508">
        <v>0</v>
      </c>
      <c r="CE1508">
        <v>0</v>
      </c>
      <c r="CF1508">
        <v>0</v>
      </c>
      <c r="CG1508">
        <v>0</v>
      </c>
      <c r="CH1508">
        <v>2</v>
      </c>
      <c r="CI1508">
        <v>1329.71</v>
      </c>
      <c r="CJ1508">
        <v>-0.197061</v>
      </c>
      <c r="CK1508">
        <v>7.55327</v>
      </c>
      <c r="CL1508">
        <v>9.50285</v>
      </c>
      <c r="CM1508">
        <v>30</v>
      </c>
      <c r="CN1508">
        <v>9.26251</v>
      </c>
      <c r="CO1508">
        <v>9.54435</v>
      </c>
      <c r="CP1508">
        <v>-1</v>
      </c>
      <c r="CQ1508">
        <v>0</v>
      </c>
      <c r="CR1508">
        <v>100</v>
      </c>
      <c r="CS1508">
        <v>-999.9</v>
      </c>
      <c r="CT1508">
        <v>400</v>
      </c>
      <c r="CU1508">
        <v>8.21313</v>
      </c>
      <c r="CV1508">
        <v>103.91</v>
      </c>
      <c r="CW1508">
        <v>103.437</v>
      </c>
    </row>
    <row r="1509" spans="1:101">
      <c r="A1509">
        <v>1495</v>
      </c>
      <c r="B1509">
        <v>1550677786.8</v>
      </c>
      <c r="C1509">
        <v>4963</v>
      </c>
      <c r="D1509" t="s">
        <v>3215</v>
      </c>
      <c r="E1509" t="s">
        <v>3216</v>
      </c>
      <c r="F1509">
        <f>J1509+I1509+M1509*K1509</f>
        <v>0</v>
      </c>
      <c r="G1509">
        <f>(1000*AM1509)/(L1509*(AO1509+273.15))</f>
        <v>0</v>
      </c>
      <c r="H1509">
        <f>((G1509*F1509*(1-(AJ1509/1000)))/(100*K1509))*(BE1509/60)</f>
        <v>0</v>
      </c>
      <c r="I1509" t="s">
        <v>197</v>
      </c>
      <c r="J1509" t="s">
        <v>198</v>
      </c>
      <c r="K1509" t="s">
        <v>199</v>
      </c>
      <c r="L1509" t="s">
        <v>200</v>
      </c>
      <c r="M1509" t="s">
        <v>3201</v>
      </c>
      <c r="N1509" t="s">
        <v>3202</v>
      </c>
      <c r="O1509" t="s">
        <v>203</v>
      </c>
      <c r="P1509" t="s">
        <v>204</v>
      </c>
      <c r="Q1509">
        <v>1550677786.8</v>
      </c>
      <c r="R1509">
        <f>AL1509*Y1509*(AJ1509-AK1509)/(100*AF1509*(1000-Y1509*AJ1509))</f>
        <v>0</v>
      </c>
      <c r="S1509">
        <f>AL1509*Y1509*(AI1509-AH1509*(1000-Y1509*AK1509)/(1000-Y1509*AJ1509))/(100*AF1509)</f>
        <v>0</v>
      </c>
      <c r="T1509">
        <f>(U1509/V1509*100)</f>
        <v>0</v>
      </c>
      <c r="U1509">
        <f>AJ1509*(AM1509+AN1509)/1000</f>
        <v>0</v>
      </c>
      <c r="V1509">
        <f>0.61365*exp(17.502*AO1509/(240.97+AO1509))</f>
        <v>0</v>
      </c>
      <c r="W1509">
        <v>130</v>
      </c>
      <c r="X1509">
        <v>9</v>
      </c>
      <c r="Y1509">
        <f>IF(W1509*$H$11&gt;=AA1509,1.0,(AA1509/(AA1509-W1509*$H$11)))</f>
        <v>0</v>
      </c>
      <c r="Z1509">
        <f>(Y1509-1)*100</f>
        <v>0</v>
      </c>
      <c r="AA1509">
        <f>MAX(0,($B$11+$C$11*AR1509)/(1+$D$11*AR1509)*AM1509/(AO1509+273)*$E$11)</f>
        <v>0</v>
      </c>
      <c r="AB1509">
        <f>$B$9*AS1509+$C$9*AT1509</f>
        <v>0</v>
      </c>
      <c r="AC1509">
        <f>AB1509*AD1509</f>
        <v>0</v>
      </c>
      <c r="AD1509">
        <f>($B$9*$D$7+$C$9*$D$7)/($B$9+$C$9)</f>
        <v>0</v>
      </c>
      <c r="AE1509">
        <f>($B$9*$K$7+$C$9*$K$7)/($B$9+$C$9)</f>
        <v>0</v>
      </c>
      <c r="AF1509">
        <v>10</v>
      </c>
      <c r="AG1509">
        <v>1550677786.8</v>
      </c>
      <c r="AH1509">
        <v>397.981</v>
      </c>
      <c r="AI1509">
        <v>408.112</v>
      </c>
      <c r="AJ1509">
        <v>9.10212</v>
      </c>
      <c r="AK1509">
        <v>3.29778</v>
      </c>
      <c r="AL1509">
        <v>1434.74</v>
      </c>
      <c r="AM1509">
        <v>99.5204</v>
      </c>
      <c r="AN1509">
        <v>0.0239769</v>
      </c>
      <c r="AO1509">
        <v>8.1033</v>
      </c>
      <c r="AP1509">
        <v>999.9</v>
      </c>
      <c r="AQ1509">
        <v>999.9</v>
      </c>
      <c r="AR1509">
        <v>9986.25</v>
      </c>
      <c r="AS1509">
        <v>0</v>
      </c>
      <c r="AT1509">
        <v>511.216</v>
      </c>
      <c r="AU1509">
        <v>0</v>
      </c>
      <c r="AV1509" t="s">
        <v>205</v>
      </c>
      <c r="AW1509">
        <v>0</v>
      </c>
      <c r="AX1509">
        <v>-1.442</v>
      </c>
      <c r="AY1509">
        <v>-0.036</v>
      </c>
      <c r="AZ1509">
        <v>0</v>
      </c>
      <c r="BA1509">
        <v>0</v>
      </c>
      <c r="BB1509">
        <v>0</v>
      </c>
      <c r="BC1509">
        <v>0</v>
      </c>
      <c r="BD1509">
        <v>402.230557377049</v>
      </c>
      <c r="BE1509">
        <v>-0.851816364363382</v>
      </c>
      <c r="BF1509">
        <v>0.263839495706689</v>
      </c>
      <c r="BG1509">
        <v>-1</v>
      </c>
      <c r="BH1509">
        <v>0</v>
      </c>
      <c r="BI1509">
        <v>0</v>
      </c>
      <c r="BJ1509" t="s">
        <v>206</v>
      </c>
      <c r="BK1509">
        <v>1.88462</v>
      </c>
      <c r="BL1509">
        <v>1.88158</v>
      </c>
      <c r="BM1509">
        <v>1.88309</v>
      </c>
      <c r="BN1509">
        <v>1.88185</v>
      </c>
      <c r="BO1509">
        <v>1.88375</v>
      </c>
      <c r="BP1509">
        <v>1.88308</v>
      </c>
      <c r="BQ1509">
        <v>1.88477</v>
      </c>
      <c r="BR1509">
        <v>1.88229</v>
      </c>
      <c r="BS1509" t="s">
        <v>207</v>
      </c>
      <c r="BT1509" t="s">
        <v>17</v>
      </c>
      <c r="BU1509" t="s">
        <v>17</v>
      </c>
      <c r="BV1509" t="s">
        <v>17</v>
      </c>
      <c r="BW1509" t="s">
        <v>208</v>
      </c>
      <c r="BX1509" t="s">
        <v>209</v>
      </c>
      <c r="BY1509" t="s">
        <v>210</v>
      </c>
      <c r="BZ1509" t="s">
        <v>210</v>
      </c>
      <c r="CA1509" t="s">
        <v>210</v>
      </c>
      <c r="CB1509" t="s">
        <v>210</v>
      </c>
      <c r="CC1509">
        <v>5</v>
      </c>
      <c r="CD1509">
        <v>0</v>
      </c>
      <c r="CE1509">
        <v>0</v>
      </c>
      <c r="CF1509">
        <v>0</v>
      </c>
      <c r="CG1509">
        <v>0</v>
      </c>
      <c r="CH1509">
        <v>2</v>
      </c>
      <c r="CI1509">
        <v>1332.03</v>
      </c>
      <c r="CJ1509">
        <v>-0.197061</v>
      </c>
      <c r="CK1509">
        <v>7.56491</v>
      </c>
      <c r="CL1509">
        <v>9.50427</v>
      </c>
      <c r="CM1509">
        <v>30.0002</v>
      </c>
      <c r="CN1509">
        <v>9.26307</v>
      </c>
      <c r="CO1509">
        <v>9.54547</v>
      </c>
      <c r="CP1509">
        <v>-1</v>
      </c>
      <c r="CQ1509">
        <v>0</v>
      </c>
      <c r="CR1509">
        <v>100</v>
      </c>
      <c r="CS1509">
        <v>-999.9</v>
      </c>
      <c r="CT1509">
        <v>400</v>
      </c>
      <c r="CU1509">
        <v>8.13293</v>
      </c>
      <c r="CV1509">
        <v>103.908</v>
      </c>
      <c r="CW1509">
        <v>103.436</v>
      </c>
    </row>
    <row r="1510" spans="1:101">
      <c r="A1510">
        <v>1496</v>
      </c>
      <c r="B1510">
        <v>1550677788.8</v>
      </c>
      <c r="C1510">
        <v>4965</v>
      </c>
      <c r="D1510" t="s">
        <v>3217</v>
      </c>
      <c r="E1510" t="s">
        <v>3218</v>
      </c>
      <c r="F1510">
        <f>J1510+I1510+M1510*K1510</f>
        <v>0</v>
      </c>
      <c r="G1510">
        <f>(1000*AM1510)/(L1510*(AO1510+273.15))</f>
        <v>0</v>
      </c>
      <c r="H1510">
        <f>((G1510*F1510*(1-(AJ1510/1000)))/(100*K1510))*(BE1510/60)</f>
        <v>0</v>
      </c>
      <c r="I1510" t="s">
        <v>197</v>
      </c>
      <c r="J1510" t="s">
        <v>198</v>
      </c>
      <c r="K1510" t="s">
        <v>199</v>
      </c>
      <c r="L1510" t="s">
        <v>200</v>
      </c>
      <c r="M1510" t="s">
        <v>3201</v>
      </c>
      <c r="N1510" t="s">
        <v>3202</v>
      </c>
      <c r="O1510" t="s">
        <v>203</v>
      </c>
      <c r="P1510" t="s">
        <v>204</v>
      </c>
      <c r="Q1510">
        <v>1550677788.8</v>
      </c>
      <c r="R1510">
        <f>AL1510*Y1510*(AJ1510-AK1510)/(100*AF1510*(1000-Y1510*AJ1510))</f>
        <v>0</v>
      </c>
      <c r="S1510">
        <f>AL1510*Y1510*(AI1510-AH1510*(1000-Y1510*AK1510)/(1000-Y1510*AJ1510))/(100*AF1510)</f>
        <v>0</v>
      </c>
      <c r="T1510">
        <f>(U1510/V1510*100)</f>
        <v>0</v>
      </c>
      <c r="U1510">
        <f>AJ1510*(AM1510+AN1510)/1000</f>
        <v>0</v>
      </c>
      <c r="V1510">
        <f>0.61365*exp(17.502*AO1510/(240.97+AO1510))</f>
        <v>0</v>
      </c>
      <c r="W1510">
        <v>130</v>
      </c>
      <c r="X1510">
        <v>9</v>
      </c>
      <c r="Y1510">
        <f>IF(W1510*$H$11&gt;=AA1510,1.0,(AA1510/(AA1510-W1510*$H$11)))</f>
        <v>0</v>
      </c>
      <c r="Z1510">
        <f>(Y1510-1)*100</f>
        <v>0</v>
      </c>
      <c r="AA1510">
        <f>MAX(0,($B$11+$C$11*AR1510)/(1+$D$11*AR1510)*AM1510/(AO1510+273)*$E$11)</f>
        <v>0</v>
      </c>
      <c r="AB1510">
        <f>$B$9*AS1510+$C$9*AT1510</f>
        <v>0</v>
      </c>
      <c r="AC1510">
        <f>AB1510*AD1510</f>
        <v>0</v>
      </c>
      <c r="AD1510">
        <f>($B$9*$D$7+$C$9*$D$7)/($B$9+$C$9)</f>
        <v>0</v>
      </c>
      <c r="AE1510">
        <f>($B$9*$K$7+$C$9*$K$7)/($B$9+$C$9)</f>
        <v>0</v>
      </c>
      <c r="AF1510">
        <v>10</v>
      </c>
      <c r="AG1510">
        <v>1550677788.8</v>
      </c>
      <c r="AH1510">
        <v>397.964</v>
      </c>
      <c r="AI1510">
        <v>408.127</v>
      </c>
      <c r="AJ1510">
        <v>9.15847</v>
      </c>
      <c r="AK1510">
        <v>3.29797</v>
      </c>
      <c r="AL1510">
        <v>1434.43</v>
      </c>
      <c r="AM1510">
        <v>99.5189</v>
      </c>
      <c r="AN1510">
        <v>0.0239428</v>
      </c>
      <c r="AO1510">
        <v>8.13372</v>
      </c>
      <c r="AP1510">
        <v>999.9</v>
      </c>
      <c r="AQ1510">
        <v>999.9</v>
      </c>
      <c r="AR1510">
        <v>9983.12</v>
      </c>
      <c r="AS1510">
        <v>0</v>
      </c>
      <c r="AT1510">
        <v>509.293</v>
      </c>
      <c r="AU1510">
        <v>0</v>
      </c>
      <c r="AV1510" t="s">
        <v>205</v>
      </c>
      <c r="AW1510">
        <v>0</v>
      </c>
      <c r="AX1510">
        <v>-1.442</v>
      </c>
      <c r="AY1510">
        <v>-0.036</v>
      </c>
      <c r="AZ1510">
        <v>0</v>
      </c>
      <c r="BA1510">
        <v>0</v>
      </c>
      <c r="BB1510">
        <v>0</v>
      </c>
      <c r="BC1510">
        <v>0</v>
      </c>
      <c r="BD1510">
        <v>402.202639344262</v>
      </c>
      <c r="BE1510">
        <v>-0.90965187478726</v>
      </c>
      <c r="BF1510">
        <v>0.279196213558035</v>
      </c>
      <c r="BG1510">
        <v>-1</v>
      </c>
      <c r="BH1510">
        <v>0</v>
      </c>
      <c r="BI1510">
        <v>0</v>
      </c>
      <c r="BJ1510" t="s">
        <v>206</v>
      </c>
      <c r="BK1510">
        <v>1.88462</v>
      </c>
      <c r="BL1510">
        <v>1.88157</v>
      </c>
      <c r="BM1510">
        <v>1.88309</v>
      </c>
      <c r="BN1510">
        <v>1.88185</v>
      </c>
      <c r="BO1510">
        <v>1.88374</v>
      </c>
      <c r="BP1510">
        <v>1.88309</v>
      </c>
      <c r="BQ1510">
        <v>1.88477</v>
      </c>
      <c r="BR1510">
        <v>1.8823</v>
      </c>
      <c r="BS1510" t="s">
        <v>207</v>
      </c>
      <c r="BT1510" t="s">
        <v>17</v>
      </c>
      <c r="BU1510" t="s">
        <v>17</v>
      </c>
      <c r="BV1510" t="s">
        <v>17</v>
      </c>
      <c r="BW1510" t="s">
        <v>208</v>
      </c>
      <c r="BX1510" t="s">
        <v>209</v>
      </c>
      <c r="BY1510" t="s">
        <v>210</v>
      </c>
      <c r="BZ1510" t="s">
        <v>210</v>
      </c>
      <c r="CA1510" t="s">
        <v>210</v>
      </c>
      <c r="CB1510" t="s">
        <v>210</v>
      </c>
      <c r="CC1510">
        <v>5</v>
      </c>
      <c r="CD1510">
        <v>0</v>
      </c>
      <c r="CE1510">
        <v>0</v>
      </c>
      <c r="CF1510">
        <v>0</v>
      </c>
      <c r="CG1510">
        <v>0</v>
      </c>
      <c r="CH1510">
        <v>2</v>
      </c>
      <c r="CI1510">
        <v>1332.04</v>
      </c>
      <c r="CJ1510">
        <v>-0.197061</v>
      </c>
      <c r="CK1510">
        <v>7.57647</v>
      </c>
      <c r="CL1510">
        <v>9.50597</v>
      </c>
      <c r="CM1510">
        <v>30.0003</v>
      </c>
      <c r="CN1510">
        <v>9.26333</v>
      </c>
      <c r="CO1510">
        <v>9.54688</v>
      </c>
      <c r="CP1510">
        <v>-1</v>
      </c>
      <c r="CQ1510">
        <v>0</v>
      </c>
      <c r="CR1510">
        <v>100</v>
      </c>
      <c r="CS1510">
        <v>-999.9</v>
      </c>
      <c r="CT1510">
        <v>400</v>
      </c>
      <c r="CU1510">
        <v>8.0543</v>
      </c>
      <c r="CV1510">
        <v>103.909</v>
      </c>
      <c r="CW1510">
        <v>103.435</v>
      </c>
    </row>
    <row r="1511" spans="1:101">
      <c r="A1511">
        <v>1497</v>
      </c>
      <c r="B1511">
        <v>1550677790.8</v>
      </c>
      <c r="C1511">
        <v>4967</v>
      </c>
      <c r="D1511" t="s">
        <v>3219</v>
      </c>
      <c r="E1511" t="s">
        <v>3220</v>
      </c>
      <c r="F1511">
        <f>J1511+I1511+M1511*K1511</f>
        <v>0</v>
      </c>
      <c r="G1511">
        <f>(1000*AM1511)/(L1511*(AO1511+273.15))</f>
        <v>0</v>
      </c>
      <c r="H1511">
        <f>((G1511*F1511*(1-(AJ1511/1000)))/(100*K1511))*(BE1511/60)</f>
        <v>0</v>
      </c>
      <c r="I1511" t="s">
        <v>197</v>
      </c>
      <c r="J1511" t="s">
        <v>198</v>
      </c>
      <c r="K1511" t="s">
        <v>199</v>
      </c>
      <c r="L1511" t="s">
        <v>200</v>
      </c>
      <c r="M1511" t="s">
        <v>3201</v>
      </c>
      <c r="N1511" t="s">
        <v>3202</v>
      </c>
      <c r="O1511" t="s">
        <v>203</v>
      </c>
      <c r="P1511" t="s">
        <v>204</v>
      </c>
      <c r="Q1511">
        <v>1550677790.8</v>
      </c>
      <c r="R1511">
        <f>AL1511*Y1511*(AJ1511-AK1511)/(100*AF1511*(1000-Y1511*AJ1511))</f>
        <v>0</v>
      </c>
      <c r="S1511">
        <f>AL1511*Y1511*(AI1511-AH1511*(1000-Y1511*AK1511)/(1000-Y1511*AJ1511))/(100*AF1511)</f>
        <v>0</v>
      </c>
      <c r="T1511">
        <f>(U1511/V1511*100)</f>
        <v>0</v>
      </c>
      <c r="U1511">
        <f>AJ1511*(AM1511+AN1511)/1000</f>
        <v>0</v>
      </c>
      <c r="V1511">
        <f>0.61365*exp(17.502*AO1511/(240.97+AO1511))</f>
        <v>0</v>
      </c>
      <c r="W1511">
        <v>137</v>
      </c>
      <c r="X1511">
        <v>10</v>
      </c>
      <c r="Y1511">
        <f>IF(W1511*$H$11&gt;=AA1511,1.0,(AA1511/(AA1511-W1511*$H$11)))</f>
        <v>0</v>
      </c>
      <c r="Z1511">
        <f>(Y1511-1)*100</f>
        <v>0</v>
      </c>
      <c r="AA1511">
        <f>MAX(0,($B$11+$C$11*AR1511)/(1+$D$11*AR1511)*AM1511/(AO1511+273)*$E$11)</f>
        <v>0</v>
      </c>
      <c r="AB1511">
        <f>$B$9*AS1511+$C$9*AT1511</f>
        <v>0</v>
      </c>
      <c r="AC1511">
        <f>AB1511*AD1511</f>
        <v>0</v>
      </c>
      <c r="AD1511">
        <f>($B$9*$D$7+$C$9*$D$7)/($B$9+$C$9)</f>
        <v>0</v>
      </c>
      <c r="AE1511">
        <f>($B$9*$K$7+$C$9*$K$7)/($B$9+$C$9)</f>
        <v>0</v>
      </c>
      <c r="AF1511">
        <v>10</v>
      </c>
      <c r="AG1511">
        <v>1550677790.8</v>
      </c>
      <c r="AH1511">
        <v>397.913</v>
      </c>
      <c r="AI1511">
        <v>408.129</v>
      </c>
      <c r="AJ1511">
        <v>9.20208</v>
      </c>
      <c r="AK1511">
        <v>3.29747</v>
      </c>
      <c r="AL1511">
        <v>1434.27</v>
      </c>
      <c r="AM1511">
        <v>99.5197</v>
      </c>
      <c r="AN1511">
        <v>0.0239243</v>
      </c>
      <c r="AO1511">
        <v>8.13888</v>
      </c>
      <c r="AP1511">
        <v>999.9</v>
      </c>
      <c r="AQ1511">
        <v>999.9</v>
      </c>
      <c r="AR1511">
        <v>10023.8</v>
      </c>
      <c r="AS1511">
        <v>0</v>
      </c>
      <c r="AT1511">
        <v>507.784</v>
      </c>
      <c r="AU1511">
        <v>0</v>
      </c>
      <c r="AV1511" t="s">
        <v>205</v>
      </c>
      <c r="AW1511">
        <v>0</v>
      </c>
      <c r="AX1511">
        <v>-1.442</v>
      </c>
      <c r="AY1511">
        <v>-0.036</v>
      </c>
      <c r="AZ1511">
        <v>0</v>
      </c>
      <c r="BA1511">
        <v>0</v>
      </c>
      <c r="BB1511">
        <v>0</v>
      </c>
      <c r="BC1511">
        <v>0</v>
      </c>
      <c r="BD1511">
        <v>402.1745</v>
      </c>
      <c r="BE1511">
        <v>-0.958675378882913</v>
      </c>
      <c r="BF1511">
        <v>0.291714020355779</v>
      </c>
      <c r="BG1511">
        <v>-1</v>
      </c>
      <c r="BH1511">
        <v>0</v>
      </c>
      <c r="BI1511">
        <v>0</v>
      </c>
      <c r="BJ1511" t="s">
        <v>206</v>
      </c>
      <c r="BK1511">
        <v>1.88461</v>
      </c>
      <c r="BL1511">
        <v>1.88157</v>
      </c>
      <c r="BM1511">
        <v>1.88309</v>
      </c>
      <c r="BN1511">
        <v>1.88183</v>
      </c>
      <c r="BO1511">
        <v>1.88373</v>
      </c>
      <c r="BP1511">
        <v>1.88309</v>
      </c>
      <c r="BQ1511">
        <v>1.88477</v>
      </c>
      <c r="BR1511">
        <v>1.88228</v>
      </c>
      <c r="BS1511" t="s">
        <v>207</v>
      </c>
      <c r="BT1511" t="s">
        <v>17</v>
      </c>
      <c r="BU1511" t="s">
        <v>17</v>
      </c>
      <c r="BV1511" t="s">
        <v>17</v>
      </c>
      <c r="BW1511" t="s">
        <v>208</v>
      </c>
      <c r="BX1511" t="s">
        <v>209</v>
      </c>
      <c r="BY1511" t="s">
        <v>210</v>
      </c>
      <c r="BZ1511" t="s">
        <v>210</v>
      </c>
      <c r="CA1511" t="s">
        <v>210</v>
      </c>
      <c r="CB1511" t="s">
        <v>210</v>
      </c>
      <c r="CC1511">
        <v>5</v>
      </c>
      <c r="CD1511">
        <v>0</v>
      </c>
      <c r="CE1511">
        <v>0</v>
      </c>
      <c r="CF1511">
        <v>0</v>
      </c>
      <c r="CG1511">
        <v>0</v>
      </c>
      <c r="CH1511">
        <v>2</v>
      </c>
      <c r="CI1511">
        <v>1326.19</v>
      </c>
      <c r="CJ1511">
        <v>-0.197061</v>
      </c>
      <c r="CK1511">
        <v>7.58753</v>
      </c>
      <c r="CL1511">
        <v>9.50766</v>
      </c>
      <c r="CM1511">
        <v>30.0002</v>
      </c>
      <c r="CN1511">
        <v>9.26333</v>
      </c>
      <c r="CO1511">
        <v>9.54829</v>
      </c>
      <c r="CP1511">
        <v>-1</v>
      </c>
      <c r="CQ1511">
        <v>0</v>
      </c>
      <c r="CR1511">
        <v>100</v>
      </c>
      <c r="CS1511">
        <v>-999.9</v>
      </c>
      <c r="CT1511">
        <v>400</v>
      </c>
      <c r="CU1511">
        <v>8.02953</v>
      </c>
      <c r="CV1511">
        <v>103.91</v>
      </c>
      <c r="CW1511">
        <v>103.434</v>
      </c>
    </row>
    <row r="1512" spans="1:101">
      <c r="A1512">
        <v>1498</v>
      </c>
      <c r="B1512">
        <v>1550677792.8</v>
      </c>
      <c r="C1512">
        <v>4969</v>
      </c>
      <c r="D1512" t="s">
        <v>3221</v>
      </c>
      <c r="E1512" t="s">
        <v>3222</v>
      </c>
      <c r="F1512">
        <f>J1512+I1512+M1512*K1512</f>
        <v>0</v>
      </c>
      <c r="G1512">
        <f>(1000*AM1512)/(L1512*(AO1512+273.15))</f>
        <v>0</v>
      </c>
      <c r="H1512">
        <f>((G1512*F1512*(1-(AJ1512/1000)))/(100*K1512))*(BE1512/60)</f>
        <v>0</v>
      </c>
      <c r="I1512" t="s">
        <v>197</v>
      </c>
      <c r="J1512" t="s">
        <v>198</v>
      </c>
      <c r="K1512" t="s">
        <v>199</v>
      </c>
      <c r="L1512" t="s">
        <v>200</v>
      </c>
      <c r="M1512" t="s">
        <v>3201</v>
      </c>
      <c r="N1512" t="s">
        <v>3202</v>
      </c>
      <c r="O1512" t="s">
        <v>203</v>
      </c>
      <c r="P1512" t="s">
        <v>204</v>
      </c>
      <c r="Q1512">
        <v>1550677792.8</v>
      </c>
      <c r="R1512">
        <f>AL1512*Y1512*(AJ1512-AK1512)/(100*AF1512*(1000-Y1512*AJ1512))</f>
        <v>0</v>
      </c>
      <c r="S1512">
        <f>AL1512*Y1512*(AI1512-AH1512*(1000-Y1512*AK1512)/(1000-Y1512*AJ1512))/(100*AF1512)</f>
        <v>0</v>
      </c>
      <c r="T1512">
        <f>(U1512/V1512*100)</f>
        <v>0</v>
      </c>
      <c r="U1512">
        <f>AJ1512*(AM1512+AN1512)/1000</f>
        <v>0</v>
      </c>
      <c r="V1512">
        <f>0.61365*exp(17.502*AO1512/(240.97+AO1512))</f>
        <v>0</v>
      </c>
      <c r="W1512">
        <v>136</v>
      </c>
      <c r="X1512">
        <v>9</v>
      </c>
      <c r="Y1512">
        <f>IF(W1512*$H$11&gt;=AA1512,1.0,(AA1512/(AA1512-W1512*$H$11)))</f>
        <v>0</v>
      </c>
      <c r="Z1512">
        <f>(Y1512-1)*100</f>
        <v>0</v>
      </c>
      <c r="AA1512">
        <f>MAX(0,($B$11+$C$11*AR1512)/(1+$D$11*AR1512)*AM1512/(AO1512+273)*$E$11)</f>
        <v>0</v>
      </c>
      <c r="AB1512">
        <f>$B$9*AS1512+$C$9*AT1512</f>
        <v>0</v>
      </c>
      <c r="AC1512">
        <f>AB1512*AD1512</f>
        <v>0</v>
      </c>
      <c r="AD1512">
        <f>($B$9*$D$7+$C$9*$D$7)/($B$9+$C$9)</f>
        <v>0</v>
      </c>
      <c r="AE1512">
        <f>($B$9*$K$7+$C$9*$K$7)/($B$9+$C$9)</f>
        <v>0</v>
      </c>
      <c r="AF1512">
        <v>10</v>
      </c>
      <c r="AG1512">
        <v>1550677792.8</v>
      </c>
      <c r="AH1512">
        <v>397.853</v>
      </c>
      <c r="AI1512">
        <v>408.115</v>
      </c>
      <c r="AJ1512">
        <v>9.23619</v>
      </c>
      <c r="AK1512">
        <v>3.29733</v>
      </c>
      <c r="AL1512">
        <v>1434.41</v>
      </c>
      <c r="AM1512">
        <v>99.5208</v>
      </c>
      <c r="AN1512">
        <v>0.0238826</v>
      </c>
      <c r="AO1512">
        <v>8.12659</v>
      </c>
      <c r="AP1512">
        <v>999.9</v>
      </c>
      <c r="AQ1512">
        <v>999.9</v>
      </c>
      <c r="AR1512">
        <v>10016.9</v>
      </c>
      <c r="AS1512">
        <v>0</v>
      </c>
      <c r="AT1512">
        <v>506.507</v>
      </c>
      <c r="AU1512">
        <v>0</v>
      </c>
      <c r="AV1512" t="s">
        <v>205</v>
      </c>
      <c r="AW1512">
        <v>0</v>
      </c>
      <c r="AX1512">
        <v>-1.442</v>
      </c>
      <c r="AY1512">
        <v>-0.036</v>
      </c>
      <c r="AZ1512">
        <v>0</v>
      </c>
      <c r="BA1512">
        <v>0</v>
      </c>
      <c r="BB1512">
        <v>0</v>
      </c>
      <c r="BC1512">
        <v>0</v>
      </c>
      <c r="BD1512">
        <v>402.14537704918</v>
      </c>
      <c r="BE1512">
        <v>-1.00562914389763</v>
      </c>
      <c r="BF1512">
        <v>0.303587196210196</v>
      </c>
      <c r="BG1512">
        <v>-1</v>
      </c>
      <c r="BH1512">
        <v>0</v>
      </c>
      <c r="BI1512">
        <v>0</v>
      </c>
      <c r="BJ1512" t="s">
        <v>206</v>
      </c>
      <c r="BK1512">
        <v>1.88461</v>
      </c>
      <c r="BL1512">
        <v>1.88157</v>
      </c>
      <c r="BM1512">
        <v>1.8831</v>
      </c>
      <c r="BN1512">
        <v>1.88183</v>
      </c>
      <c r="BO1512">
        <v>1.88374</v>
      </c>
      <c r="BP1512">
        <v>1.88309</v>
      </c>
      <c r="BQ1512">
        <v>1.88477</v>
      </c>
      <c r="BR1512">
        <v>1.88228</v>
      </c>
      <c r="BS1512" t="s">
        <v>207</v>
      </c>
      <c r="BT1512" t="s">
        <v>17</v>
      </c>
      <c r="BU1512" t="s">
        <v>17</v>
      </c>
      <c r="BV1512" t="s">
        <v>17</v>
      </c>
      <c r="BW1512" t="s">
        <v>208</v>
      </c>
      <c r="BX1512" t="s">
        <v>209</v>
      </c>
      <c r="BY1512" t="s">
        <v>210</v>
      </c>
      <c r="BZ1512" t="s">
        <v>210</v>
      </c>
      <c r="CA1512" t="s">
        <v>210</v>
      </c>
      <c r="CB1512" t="s">
        <v>210</v>
      </c>
      <c r="CC1512">
        <v>5</v>
      </c>
      <c r="CD1512">
        <v>0</v>
      </c>
      <c r="CE1512">
        <v>0</v>
      </c>
      <c r="CF1512">
        <v>0</v>
      </c>
      <c r="CG1512">
        <v>0</v>
      </c>
      <c r="CH1512">
        <v>2</v>
      </c>
      <c r="CI1512">
        <v>1327.51</v>
      </c>
      <c r="CJ1512">
        <v>-0.197061</v>
      </c>
      <c r="CK1512">
        <v>7.59804</v>
      </c>
      <c r="CL1512">
        <v>9.50898</v>
      </c>
      <c r="CM1512">
        <v>30.0003</v>
      </c>
      <c r="CN1512">
        <v>9.26333</v>
      </c>
      <c r="CO1512">
        <v>9.54938</v>
      </c>
      <c r="CP1512">
        <v>-1</v>
      </c>
      <c r="CQ1512">
        <v>0</v>
      </c>
      <c r="CR1512">
        <v>100</v>
      </c>
      <c r="CS1512">
        <v>-999.9</v>
      </c>
      <c r="CT1512">
        <v>400</v>
      </c>
      <c r="CU1512">
        <v>7.96186</v>
      </c>
      <c r="CV1512">
        <v>103.91</v>
      </c>
      <c r="CW1512">
        <v>103.433</v>
      </c>
    </row>
    <row r="1513" spans="1:101">
      <c r="A1513">
        <v>1499</v>
      </c>
      <c r="B1513">
        <v>1550677794.8</v>
      </c>
      <c r="C1513">
        <v>4971</v>
      </c>
      <c r="D1513" t="s">
        <v>3223</v>
      </c>
      <c r="E1513" t="s">
        <v>3224</v>
      </c>
      <c r="F1513">
        <f>J1513+I1513+M1513*K1513</f>
        <v>0</v>
      </c>
      <c r="G1513">
        <f>(1000*AM1513)/(L1513*(AO1513+273.15))</f>
        <v>0</v>
      </c>
      <c r="H1513">
        <f>((G1513*F1513*(1-(AJ1513/1000)))/(100*K1513))*(BE1513/60)</f>
        <v>0</v>
      </c>
      <c r="I1513" t="s">
        <v>197</v>
      </c>
      <c r="J1513" t="s">
        <v>198</v>
      </c>
      <c r="K1513" t="s">
        <v>199</v>
      </c>
      <c r="L1513" t="s">
        <v>200</v>
      </c>
      <c r="M1513" t="s">
        <v>3201</v>
      </c>
      <c r="N1513" t="s">
        <v>3202</v>
      </c>
      <c r="O1513" t="s">
        <v>203</v>
      </c>
      <c r="P1513" t="s">
        <v>204</v>
      </c>
      <c r="Q1513">
        <v>1550677794.8</v>
      </c>
      <c r="R1513">
        <f>AL1513*Y1513*(AJ1513-AK1513)/(100*AF1513*(1000-Y1513*AJ1513))</f>
        <v>0</v>
      </c>
      <c r="S1513">
        <f>AL1513*Y1513*(AI1513-AH1513*(1000-Y1513*AK1513)/(1000-Y1513*AJ1513))/(100*AF1513)</f>
        <v>0</v>
      </c>
      <c r="T1513">
        <f>(U1513/V1513*100)</f>
        <v>0</v>
      </c>
      <c r="U1513">
        <f>AJ1513*(AM1513+AN1513)/1000</f>
        <v>0</v>
      </c>
      <c r="V1513">
        <f>0.61365*exp(17.502*AO1513/(240.97+AO1513))</f>
        <v>0</v>
      </c>
      <c r="W1513">
        <v>141</v>
      </c>
      <c r="X1513">
        <v>10</v>
      </c>
      <c r="Y1513">
        <f>IF(W1513*$H$11&gt;=AA1513,1.0,(AA1513/(AA1513-W1513*$H$11)))</f>
        <v>0</v>
      </c>
      <c r="Z1513">
        <f>(Y1513-1)*100</f>
        <v>0</v>
      </c>
      <c r="AA1513">
        <f>MAX(0,($B$11+$C$11*AR1513)/(1+$D$11*AR1513)*AM1513/(AO1513+273)*$E$11)</f>
        <v>0</v>
      </c>
      <c r="AB1513">
        <f>$B$9*AS1513+$C$9*AT1513</f>
        <v>0</v>
      </c>
      <c r="AC1513">
        <f>AB1513*AD1513</f>
        <v>0</v>
      </c>
      <c r="AD1513">
        <f>($B$9*$D$7+$C$9*$D$7)/($B$9+$C$9)</f>
        <v>0</v>
      </c>
      <c r="AE1513">
        <f>($B$9*$K$7+$C$9*$K$7)/($B$9+$C$9)</f>
        <v>0</v>
      </c>
      <c r="AF1513">
        <v>10</v>
      </c>
      <c r="AG1513">
        <v>1550677794.8</v>
      </c>
      <c r="AH1513">
        <v>397.802</v>
      </c>
      <c r="AI1513">
        <v>408.091</v>
      </c>
      <c r="AJ1513">
        <v>9.27068</v>
      </c>
      <c r="AK1513">
        <v>3.29751</v>
      </c>
      <c r="AL1513">
        <v>1434.6</v>
      </c>
      <c r="AM1513">
        <v>99.5214</v>
      </c>
      <c r="AN1513">
        <v>0.0240186</v>
      </c>
      <c r="AO1513">
        <v>8.12791</v>
      </c>
      <c r="AP1513">
        <v>999.9</v>
      </c>
      <c r="AQ1513">
        <v>999.9</v>
      </c>
      <c r="AR1513">
        <v>10012.5</v>
      </c>
      <c r="AS1513">
        <v>0</v>
      </c>
      <c r="AT1513">
        <v>505.25</v>
      </c>
      <c r="AU1513">
        <v>0</v>
      </c>
      <c r="AV1513" t="s">
        <v>205</v>
      </c>
      <c r="AW1513">
        <v>0</v>
      </c>
      <c r="AX1513">
        <v>-1.442</v>
      </c>
      <c r="AY1513">
        <v>-0.036</v>
      </c>
      <c r="AZ1513">
        <v>0</v>
      </c>
      <c r="BA1513">
        <v>0</v>
      </c>
      <c r="BB1513">
        <v>0</v>
      </c>
      <c r="BC1513">
        <v>0</v>
      </c>
      <c r="BD1513">
        <v>402.116073770492</v>
      </c>
      <c r="BE1513">
        <v>-1.05199416059887</v>
      </c>
      <c r="BF1513">
        <v>0.314938041474431</v>
      </c>
      <c r="BG1513">
        <v>-1</v>
      </c>
      <c r="BH1513">
        <v>0</v>
      </c>
      <c r="BI1513">
        <v>0</v>
      </c>
      <c r="BJ1513" t="s">
        <v>206</v>
      </c>
      <c r="BK1513">
        <v>1.88461</v>
      </c>
      <c r="BL1513">
        <v>1.88158</v>
      </c>
      <c r="BM1513">
        <v>1.88309</v>
      </c>
      <c r="BN1513">
        <v>1.88184</v>
      </c>
      <c r="BO1513">
        <v>1.88373</v>
      </c>
      <c r="BP1513">
        <v>1.88309</v>
      </c>
      <c r="BQ1513">
        <v>1.88477</v>
      </c>
      <c r="BR1513">
        <v>1.8823</v>
      </c>
      <c r="BS1513" t="s">
        <v>207</v>
      </c>
      <c r="BT1513" t="s">
        <v>17</v>
      </c>
      <c r="BU1513" t="s">
        <v>17</v>
      </c>
      <c r="BV1513" t="s">
        <v>17</v>
      </c>
      <c r="BW1513" t="s">
        <v>208</v>
      </c>
      <c r="BX1513" t="s">
        <v>209</v>
      </c>
      <c r="BY1513" t="s">
        <v>210</v>
      </c>
      <c r="BZ1513" t="s">
        <v>210</v>
      </c>
      <c r="CA1513" t="s">
        <v>210</v>
      </c>
      <c r="CB1513" t="s">
        <v>210</v>
      </c>
      <c r="CC1513">
        <v>5</v>
      </c>
      <c r="CD1513">
        <v>0</v>
      </c>
      <c r="CE1513">
        <v>0</v>
      </c>
      <c r="CF1513">
        <v>0</v>
      </c>
      <c r="CG1513">
        <v>0</v>
      </c>
      <c r="CH1513">
        <v>2</v>
      </c>
      <c r="CI1513">
        <v>1323.24</v>
      </c>
      <c r="CJ1513">
        <v>-0.197061</v>
      </c>
      <c r="CK1513">
        <v>7.6089</v>
      </c>
      <c r="CL1513">
        <v>9.51066</v>
      </c>
      <c r="CM1513">
        <v>30.0005</v>
      </c>
      <c r="CN1513">
        <v>9.26388</v>
      </c>
      <c r="CO1513">
        <v>9.55049</v>
      </c>
      <c r="CP1513">
        <v>-1</v>
      </c>
      <c r="CQ1513">
        <v>0</v>
      </c>
      <c r="CR1513">
        <v>100</v>
      </c>
      <c r="CS1513">
        <v>-999.9</v>
      </c>
      <c r="CT1513">
        <v>400</v>
      </c>
      <c r="CU1513">
        <v>7.88431</v>
      </c>
      <c r="CV1513">
        <v>103.909</v>
      </c>
      <c r="CW1513">
        <v>103.433</v>
      </c>
    </row>
    <row r="1514" spans="1:101">
      <c r="A1514">
        <v>1500</v>
      </c>
      <c r="B1514">
        <v>1550677796.8</v>
      </c>
      <c r="C1514">
        <v>4973</v>
      </c>
      <c r="D1514" t="s">
        <v>3225</v>
      </c>
      <c r="E1514" t="s">
        <v>3226</v>
      </c>
      <c r="F1514">
        <f>J1514+I1514+M1514*K1514</f>
        <v>0</v>
      </c>
      <c r="G1514">
        <f>(1000*AM1514)/(L1514*(AO1514+273.15))</f>
        <v>0</v>
      </c>
      <c r="H1514">
        <f>((G1514*F1514*(1-(AJ1514/1000)))/(100*K1514))*(BE1514/60)</f>
        <v>0</v>
      </c>
      <c r="I1514" t="s">
        <v>197</v>
      </c>
      <c r="J1514" t="s">
        <v>198</v>
      </c>
      <c r="K1514" t="s">
        <v>199</v>
      </c>
      <c r="L1514" t="s">
        <v>200</v>
      </c>
      <c r="M1514" t="s">
        <v>3201</v>
      </c>
      <c r="N1514" t="s">
        <v>3202</v>
      </c>
      <c r="O1514" t="s">
        <v>203</v>
      </c>
      <c r="P1514" t="s">
        <v>204</v>
      </c>
      <c r="Q1514">
        <v>1550677796.8</v>
      </c>
      <c r="R1514">
        <f>AL1514*Y1514*(AJ1514-AK1514)/(100*AF1514*(1000-Y1514*AJ1514))</f>
        <v>0</v>
      </c>
      <c r="S1514">
        <f>AL1514*Y1514*(AI1514-AH1514*(1000-Y1514*AK1514)/(1000-Y1514*AJ1514))/(100*AF1514)</f>
        <v>0</v>
      </c>
      <c r="T1514">
        <f>(U1514/V1514*100)</f>
        <v>0</v>
      </c>
      <c r="U1514">
        <f>AJ1514*(AM1514+AN1514)/1000</f>
        <v>0</v>
      </c>
      <c r="V1514">
        <f>0.61365*exp(17.502*AO1514/(240.97+AO1514))</f>
        <v>0</v>
      </c>
      <c r="W1514">
        <v>135</v>
      </c>
      <c r="X1514">
        <v>9</v>
      </c>
      <c r="Y1514">
        <f>IF(W1514*$H$11&gt;=AA1514,1.0,(AA1514/(AA1514-W1514*$H$11)))</f>
        <v>0</v>
      </c>
      <c r="Z1514">
        <f>(Y1514-1)*100</f>
        <v>0</v>
      </c>
      <c r="AA1514">
        <f>MAX(0,($B$11+$C$11*AR1514)/(1+$D$11*AR1514)*AM1514/(AO1514+273)*$E$11)</f>
        <v>0</v>
      </c>
      <c r="AB1514">
        <f>$B$9*AS1514+$C$9*AT1514</f>
        <v>0</v>
      </c>
      <c r="AC1514">
        <f>AB1514*AD1514</f>
        <v>0</v>
      </c>
      <c r="AD1514">
        <f>($B$9*$D$7+$C$9*$D$7)/($B$9+$C$9)</f>
        <v>0</v>
      </c>
      <c r="AE1514">
        <f>($B$9*$K$7+$C$9*$K$7)/($B$9+$C$9)</f>
        <v>0</v>
      </c>
      <c r="AF1514">
        <v>10</v>
      </c>
      <c r="AG1514">
        <v>1550677796.8</v>
      </c>
      <c r="AH1514">
        <v>397.758</v>
      </c>
      <c r="AI1514">
        <v>408.101</v>
      </c>
      <c r="AJ1514">
        <v>9.31218</v>
      </c>
      <c r="AK1514">
        <v>3.29776</v>
      </c>
      <c r="AL1514">
        <v>1434.4</v>
      </c>
      <c r="AM1514">
        <v>99.5204</v>
      </c>
      <c r="AN1514">
        <v>0.0238652</v>
      </c>
      <c r="AO1514">
        <v>8.15867</v>
      </c>
      <c r="AP1514">
        <v>999.9</v>
      </c>
      <c r="AQ1514">
        <v>999.9</v>
      </c>
      <c r="AR1514">
        <v>10011.9</v>
      </c>
      <c r="AS1514">
        <v>0</v>
      </c>
      <c r="AT1514">
        <v>504.097</v>
      </c>
      <c r="AU1514">
        <v>0</v>
      </c>
      <c r="AV1514" t="s">
        <v>205</v>
      </c>
      <c r="AW1514">
        <v>0</v>
      </c>
      <c r="AX1514">
        <v>-1.442</v>
      </c>
      <c r="AY1514">
        <v>-0.036</v>
      </c>
      <c r="AZ1514">
        <v>0</v>
      </c>
      <c r="BA1514">
        <v>0</v>
      </c>
      <c r="BB1514">
        <v>0</v>
      </c>
      <c r="BC1514">
        <v>0</v>
      </c>
      <c r="BD1514">
        <v>402.08618852459</v>
      </c>
      <c r="BE1514">
        <v>-1.09575993921223</v>
      </c>
      <c r="BF1514">
        <v>0.325463360279938</v>
      </c>
      <c r="BG1514">
        <v>-1</v>
      </c>
      <c r="BH1514">
        <v>0</v>
      </c>
      <c r="BI1514">
        <v>0</v>
      </c>
      <c r="BJ1514" t="s">
        <v>206</v>
      </c>
      <c r="BK1514">
        <v>1.88461</v>
      </c>
      <c r="BL1514">
        <v>1.88158</v>
      </c>
      <c r="BM1514">
        <v>1.88309</v>
      </c>
      <c r="BN1514">
        <v>1.88185</v>
      </c>
      <c r="BO1514">
        <v>1.88374</v>
      </c>
      <c r="BP1514">
        <v>1.88308</v>
      </c>
      <c r="BQ1514">
        <v>1.88477</v>
      </c>
      <c r="BR1514">
        <v>1.88231</v>
      </c>
      <c r="BS1514" t="s">
        <v>207</v>
      </c>
      <c r="BT1514" t="s">
        <v>17</v>
      </c>
      <c r="BU1514" t="s">
        <v>17</v>
      </c>
      <c r="BV1514" t="s">
        <v>17</v>
      </c>
      <c r="BW1514" t="s">
        <v>208</v>
      </c>
      <c r="BX1514" t="s">
        <v>209</v>
      </c>
      <c r="BY1514" t="s">
        <v>210</v>
      </c>
      <c r="BZ1514" t="s">
        <v>210</v>
      </c>
      <c r="CA1514" t="s">
        <v>210</v>
      </c>
      <c r="CB1514" t="s">
        <v>210</v>
      </c>
      <c r="CC1514">
        <v>5</v>
      </c>
      <c r="CD1514">
        <v>0</v>
      </c>
      <c r="CE1514">
        <v>0</v>
      </c>
      <c r="CF1514">
        <v>0</v>
      </c>
      <c r="CG1514">
        <v>0</v>
      </c>
      <c r="CH1514">
        <v>2</v>
      </c>
      <c r="CI1514">
        <v>1327.91</v>
      </c>
      <c r="CJ1514">
        <v>-0.197061</v>
      </c>
      <c r="CK1514">
        <v>7.62011</v>
      </c>
      <c r="CL1514">
        <v>9.51205</v>
      </c>
      <c r="CM1514">
        <v>30.0005</v>
      </c>
      <c r="CN1514">
        <v>9.26443</v>
      </c>
      <c r="CO1514">
        <v>9.55161</v>
      </c>
      <c r="CP1514">
        <v>-1</v>
      </c>
      <c r="CQ1514">
        <v>0</v>
      </c>
      <c r="CR1514">
        <v>100</v>
      </c>
      <c r="CS1514">
        <v>-999.9</v>
      </c>
      <c r="CT1514">
        <v>400</v>
      </c>
      <c r="CU1514">
        <v>7.79875</v>
      </c>
      <c r="CV1514">
        <v>103.909</v>
      </c>
      <c r="CW1514">
        <v>103.432</v>
      </c>
    </row>
    <row r="1515" spans="1:101">
      <c r="A1515">
        <v>1501</v>
      </c>
      <c r="B1515">
        <v>1550677798.8</v>
      </c>
      <c r="C1515">
        <v>4975</v>
      </c>
      <c r="D1515" t="s">
        <v>3227</v>
      </c>
      <c r="E1515" t="s">
        <v>3228</v>
      </c>
      <c r="F1515">
        <f>J1515+I1515+M1515*K1515</f>
        <v>0</v>
      </c>
      <c r="G1515">
        <f>(1000*AM1515)/(L1515*(AO1515+273.15))</f>
        <v>0</v>
      </c>
      <c r="H1515">
        <f>((G1515*F1515*(1-(AJ1515/1000)))/(100*K1515))*(BE1515/60)</f>
        <v>0</v>
      </c>
      <c r="I1515" t="s">
        <v>197</v>
      </c>
      <c r="J1515" t="s">
        <v>198</v>
      </c>
      <c r="K1515" t="s">
        <v>199</v>
      </c>
      <c r="L1515" t="s">
        <v>200</v>
      </c>
      <c r="M1515" t="s">
        <v>3201</v>
      </c>
      <c r="N1515" t="s">
        <v>3202</v>
      </c>
      <c r="O1515" t="s">
        <v>203</v>
      </c>
      <c r="P1515" t="s">
        <v>204</v>
      </c>
      <c r="Q1515">
        <v>1550677798.8</v>
      </c>
      <c r="R1515">
        <f>AL1515*Y1515*(AJ1515-AK1515)/(100*AF1515*(1000-Y1515*AJ1515))</f>
        <v>0</v>
      </c>
      <c r="S1515">
        <f>AL1515*Y1515*(AI1515-AH1515*(1000-Y1515*AK1515)/(1000-Y1515*AJ1515))/(100*AF1515)</f>
        <v>0</v>
      </c>
      <c r="T1515">
        <f>(U1515/V1515*100)</f>
        <v>0</v>
      </c>
      <c r="U1515">
        <f>AJ1515*(AM1515+AN1515)/1000</f>
        <v>0</v>
      </c>
      <c r="V1515">
        <f>0.61365*exp(17.502*AO1515/(240.97+AO1515))</f>
        <v>0</v>
      </c>
      <c r="W1515">
        <v>120</v>
      </c>
      <c r="X1515">
        <v>8</v>
      </c>
      <c r="Y1515">
        <f>IF(W1515*$H$11&gt;=AA1515,1.0,(AA1515/(AA1515-W1515*$H$11)))</f>
        <v>0</v>
      </c>
      <c r="Z1515">
        <f>(Y1515-1)*100</f>
        <v>0</v>
      </c>
      <c r="AA1515">
        <f>MAX(0,($B$11+$C$11*AR1515)/(1+$D$11*AR1515)*AM1515/(AO1515+273)*$E$11)</f>
        <v>0</v>
      </c>
      <c r="AB1515">
        <f>$B$9*AS1515+$C$9*AT1515</f>
        <v>0</v>
      </c>
      <c r="AC1515">
        <f>AB1515*AD1515</f>
        <v>0</v>
      </c>
      <c r="AD1515">
        <f>($B$9*$D$7+$C$9*$D$7)/($B$9+$C$9)</f>
        <v>0</v>
      </c>
      <c r="AE1515">
        <f>($B$9*$K$7+$C$9*$K$7)/($B$9+$C$9)</f>
        <v>0</v>
      </c>
      <c r="AF1515">
        <v>10</v>
      </c>
      <c r="AG1515">
        <v>1550677798.8</v>
      </c>
      <c r="AH1515">
        <v>397.728</v>
      </c>
      <c r="AI1515">
        <v>408.112</v>
      </c>
      <c r="AJ1515">
        <v>9.34937</v>
      </c>
      <c r="AK1515">
        <v>3.29743</v>
      </c>
      <c r="AL1515">
        <v>1434.45</v>
      </c>
      <c r="AM1515">
        <v>99.5206</v>
      </c>
      <c r="AN1515">
        <v>0.023786</v>
      </c>
      <c r="AO1515">
        <v>8.17686</v>
      </c>
      <c r="AP1515">
        <v>999.9</v>
      </c>
      <c r="AQ1515">
        <v>999.9</v>
      </c>
      <c r="AR1515">
        <v>9996.25</v>
      </c>
      <c r="AS1515">
        <v>0</v>
      </c>
      <c r="AT1515">
        <v>503.187</v>
      </c>
      <c r="AU1515">
        <v>0</v>
      </c>
      <c r="AV1515" t="s">
        <v>205</v>
      </c>
      <c r="AW1515">
        <v>0</v>
      </c>
      <c r="AX1515">
        <v>-1.442</v>
      </c>
      <c r="AY1515">
        <v>-0.036</v>
      </c>
      <c r="AZ1515">
        <v>0</v>
      </c>
      <c r="BA1515">
        <v>0</v>
      </c>
      <c r="BB1515">
        <v>0</v>
      </c>
      <c r="BC1515">
        <v>0</v>
      </c>
      <c r="BD1515">
        <v>402.05337704918</v>
      </c>
      <c r="BE1515">
        <v>-1.12557617235394</v>
      </c>
      <c r="BF1515">
        <v>0.33312802953733</v>
      </c>
      <c r="BG1515">
        <v>-1</v>
      </c>
      <c r="BH1515">
        <v>0</v>
      </c>
      <c r="BI1515">
        <v>0</v>
      </c>
      <c r="BJ1515" t="s">
        <v>206</v>
      </c>
      <c r="BK1515">
        <v>1.88461</v>
      </c>
      <c r="BL1515">
        <v>1.88157</v>
      </c>
      <c r="BM1515">
        <v>1.88309</v>
      </c>
      <c r="BN1515">
        <v>1.88185</v>
      </c>
      <c r="BO1515">
        <v>1.88374</v>
      </c>
      <c r="BP1515">
        <v>1.88308</v>
      </c>
      <c r="BQ1515">
        <v>1.88477</v>
      </c>
      <c r="BR1515">
        <v>1.88231</v>
      </c>
      <c r="BS1515" t="s">
        <v>207</v>
      </c>
      <c r="BT1515" t="s">
        <v>17</v>
      </c>
      <c r="BU1515" t="s">
        <v>17</v>
      </c>
      <c r="BV1515" t="s">
        <v>17</v>
      </c>
      <c r="BW1515" t="s">
        <v>208</v>
      </c>
      <c r="BX1515" t="s">
        <v>209</v>
      </c>
      <c r="BY1515" t="s">
        <v>210</v>
      </c>
      <c r="BZ1515" t="s">
        <v>210</v>
      </c>
      <c r="CA1515" t="s">
        <v>210</v>
      </c>
      <c r="CB1515" t="s">
        <v>210</v>
      </c>
      <c r="CC1515">
        <v>5</v>
      </c>
      <c r="CD1515">
        <v>0</v>
      </c>
      <c r="CE1515">
        <v>0</v>
      </c>
      <c r="CF1515">
        <v>0</v>
      </c>
      <c r="CG1515">
        <v>0</v>
      </c>
      <c r="CH1515">
        <v>2</v>
      </c>
      <c r="CI1515">
        <v>1339.36</v>
      </c>
      <c r="CJ1515">
        <v>-0.197061</v>
      </c>
      <c r="CK1515">
        <v>7.63102</v>
      </c>
      <c r="CL1515">
        <v>9.51347</v>
      </c>
      <c r="CM1515">
        <v>30.0004</v>
      </c>
      <c r="CN1515">
        <v>9.26471</v>
      </c>
      <c r="CO1515">
        <v>9.55273</v>
      </c>
      <c r="CP1515">
        <v>-1</v>
      </c>
      <c r="CQ1515">
        <v>0</v>
      </c>
      <c r="CR1515">
        <v>100</v>
      </c>
      <c r="CS1515">
        <v>-999.9</v>
      </c>
      <c r="CT1515">
        <v>400</v>
      </c>
      <c r="CU1515">
        <v>7.72615</v>
      </c>
      <c r="CV1515">
        <v>103.909</v>
      </c>
      <c r="CW1515">
        <v>103.432</v>
      </c>
    </row>
    <row r="1516" spans="1:101">
      <c r="A1516">
        <v>1502</v>
      </c>
      <c r="B1516">
        <v>1550677800.8</v>
      </c>
      <c r="C1516">
        <v>4977</v>
      </c>
      <c r="D1516" t="s">
        <v>3229</v>
      </c>
      <c r="E1516" t="s">
        <v>3230</v>
      </c>
      <c r="F1516">
        <f>J1516+I1516+M1516*K1516</f>
        <v>0</v>
      </c>
      <c r="G1516">
        <f>(1000*AM1516)/(L1516*(AO1516+273.15))</f>
        <v>0</v>
      </c>
      <c r="H1516">
        <f>((G1516*F1516*(1-(AJ1516/1000)))/(100*K1516))*(BE1516/60)</f>
        <v>0</v>
      </c>
      <c r="I1516" t="s">
        <v>197</v>
      </c>
      <c r="J1516" t="s">
        <v>198</v>
      </c>
      <c r="K1516" t="s">
        <v>199</v>
      </c>
      <c r="L1516" t="s">
        <v>200</v>
      </c>
      <c r="M1516" t="s">
        <v>3201</v>
      </c>
      <c r="N1516" t="s">
        <v>3202</v>
      </c>
      <c r="O1516" t="s">
        <v>203</v>
      </c>
      <c r="P1516" t="s">
        <v>204</v>
      </c>
      <c r="Q1516">
        <v>1550677800.8</v>
      </c>
      <c r="R1516">
        <f>AL1516*Y1516*(AJ1516-AK1516)/(100*AF1516*(1000-Y1516*AJ1516))</f>
        <v>0</v>
      </c>
      <c r="S1516">
        <f>AL1516*Y1516*(AI1516-AH1516*(1000-Y1516*AK1516)/(1000-Y1516*AJ1516))/(100*AF1516)</f>
        <v>0</v>
      </c>
      <c r="T1516">
        <f>(U1516/V1516*100)</f>
        <v>0</v>
      </c>
      <c r="U1516">
        <f>AJ1516*(AM1516+AN1516)/1000</f>
        <v>0</v>
      </c>
      <c r="V1516">
        <f>0.61365*exp(17.502*AO1516/(240.97+AO1516))</f>
        <v>0</v>
      </c>
      <c r="W1516">
        <v>126</v>
      </c>
      <c r="X1516">
        <v>9</v>
      </c>
      <c r="Y1516">
        <f>IF(W1516*$H$11&gt;=AA1516,1.0,(AA1516/(AA1516-W1516*$H$11)))</f>
        <v>0</v>
      </c>
      <c r="Z1516">
        <f>(Y1516-1)*100</f>
        <v>0</v>
      </c>
      <c r="AA1516">
        <f>MAX(0,($B$11+$C$11*AR1516)/(1+$D$11*AR1516)*AM1516/(AO1516+273)*$E$11)</f>
        <v>0</v>
      </c>
      <c r="AB1516">
        <f>$B$9*AS1516+$C$9*AT1516</f>
        <v>0</v>
      </c>
      <c r="AC1516">
        <f>AB1516*AD1516</f>
        <v>0</v>
      </c>
      <c r="AD1516">
        <f>($B$9*$D$7+$C$9*$D$7)/($B$9+$C$9)</f>
        <v>0</v>
      </c>
      <c r="AE1516">
        <f>($B$9*$K$7+$C$9*$K$7)/($B$9+$C$9)</f>
        <v>0</v>
      </c>
      <c r="AF1516">
        <v>10</v>
      </c>
      <c r="AG1516">
        <v>1550677800.8</v>
      </c>
      <c r="AH1516">
        <v>397.657</v>
      </c>
      <c r="AI1516">
        <v>408.092</v>
      </c>
      <c r="AJ1516">
        <v>9.38045</v>
      </c>
      <c r="AK1516">
        <v>3.29697</v>
      </c>
      <c r="AL1516">
        <v>1434.68</v>
      </c>
      <c r="AM1516">
        <v>99.5216</v>
      </c>
      <c r="AN1516">
        <v>0.0239246</v>
      </c>
      <c r="AO1516">
        <v>8.19322</v>
      </c>
      <c r="AP1516">
        <v>999.9</v>
      </c>
      <c r="AQ1516">
        <v>999.9</v>
      </c>
      <c r="AR1516">
        <v>9993.75</v>
      </c>
      <c r="AS1516">
        <v>0</v>
      </c>
      <c r="AT1516">
        <v>502.352</v>
      </c>
      <c r="AU1516">
        <v>0</v>
      </c>
      <c r="AV1516" t="s">
        <v>205</v>
      </c>
      <c r="AW1516">
        <v>0</v>
      </c>
      <c r="AX1516">
        <v>-1.442</v>
      </c>
      <c r="AY1516">
        <v>-0.036</v>
      </c>
      <c r="AZ1516">
        <v>0</v>
      </c>
      <c r="BA1516">
        <v>0</v>
      </c>
      <c r="BB1516">
        <v>0</v>
      </c>
      <c r="BC1516">
        <v>0</v>
      </c>
      <c r="BD1516">
        <v>402.018836065574</v>
      </c>
      <c r="BE1516">
        <v>-1.14340637986003</v>
      </c>
      <c r="BF1516">
        <v>0.33787026709641</v>
      </c>
      <c r="BG1516">
        <v>-1</v>
      </c>
      <c r="BH1516">
        <v>0</v>
      </c>
      <c r="BI1516">
        <v>0</v>
      </c>
      <c r="BJ1516" t="s">
        <v>206</v>
      </c>
      <c r="BK1516">
        <v>1.88461</v>
      </c>
      <c r="BL1516">
        <v>1.88156</v>
      </c>
      <c r="BM1516">
        <v>1.88309</v>
      </c>
      <c r="BN1516">
        <v>1.88185</v>
      </c>
      <c r="BO1516">
        <v>1.88372</v>
      </c>
      <c r="BP1516">
        <v>1.88309</v>
      </c>
      <c r="BQ1516">
        <v>1.88477</v>
      </c>
      <c r="BR1516">
        <v>1.8823</v>
      </c>
      <c r="BS1516" t="s">
        <v>207</v>
      </c>
      <c r="BT1516" t="s">
        <v>17</v>
      </c>
      <c r="BU1516" t="s">
        <v>17</v>
      </c>
      <c r="BV1516" t="s">
        <v>17</v>
      </c>
      <c r="BW1516" t="s">
        <v>208</v>
      </c>
      <c r="BX1516" t="s">
        <v>209</v>
      </c>
      <c r="BY1516" t="s">
        <v>210</v>
      </c>
      <c r="BZ1516" t="s">
        <v>210</v>
      </c>
      <c r="CA1516" t="s">
        <v>210</v>
      </c>
      <c r="CB1516" t="s">
        <v>210</v>
      </c>
      <c r="CC1516">
        <v>5</v>
      </c>
      <c r="CD1516">
        <v>0</v>
      </c>
      <c r="CE1516">
        <v>0</v>
      </c>
      <c r="CF1516">
        <v>0</v>
      </c>
      <c r="CG1516">
        <v>0</v>
      </c>
      <c r="CH1516">
        <v>2</v>
      </c>
      <c r="CI1516">
        <v>1335.2</v>
      </c>
      <c r="CJ1516">
        <v>-0.197061</v>
      </c>
      <c r="CK1516">
        <v>7.64114</v>
      </c>
      <c r="CL1516">
        <v>9.51488</v>
      </c>
      <c r="CM1516">
        <v>30.0002</v>
      </c>
      <c r="CN1516">
        <v>9.26527</v>
      </c>
      <c r="CO1516">
        <v>9.55386</v>
      </c>
      <c r="CP1516">
        <v>-1</v>
      </c>
      <c r="CQ1516">
        <v>0</v>
      </c>
      <c r="CR1516">
        <v>100</v>
      </c>
      <c r="CS1516">
        <v>-999.9</v>
      </c>
      <c r="CT1516">
        <v>400</v>
      </c>
      <c r="CU1516">
        <v>7.64167</v>
      </c>
      <c r="CV1516">
        <v>103.908</v>
      </c>
      <c r="CW1516">
        <v>103.43</v>
      </c>
    </row>
    <row r="1517" spans="1:101">
      <c r="A1517">
        <v>1503</v>
      </c>
      <c r="B1517">
        <v>1550677802.8</v>
      </c>
      <c r="C1517">
        <v>4979</v>
      </c>
      <c r="D1517" t="s">
        <v>3231</v>
      </c>
      <c r="E1517" t="s">
        <v>3232</v>
      </c>
      <c r="F1517">
        <f>J1517+I1517+M1517*K1517</f>
        <v>0</v>
      </c>
      <c r="G1517">
        <f>(1000*AM1517)/(L1517*(AO1517+273.15))</f>
        <v>0</v>
      </c>
      <c r="H1517">
        <f>((G1517*F1517*(1-(AJ1517/1000)))/(100*K1517))*(BE1517/60)</f>
        <v>0</v>
      </c>
      <c r="I1517" t="s">
        <v>197</v>
      </c>
      <c r="J1517" t="s">
        <v>198</v>
      </c>
      <c r="K1517" t="s">
        <v>199</v>
      </c>
      <c r="L1517" t="s">
        <v>200</v>
      </c>
      <c r="M1517" t="s">
        <v>3201</v>
      </c>
      <c r="N1517" t="s">
        <v>3202</v>
      </c>
      <c r="O1517" t="s">
        <v>203</v>
      </c>
      <c r="P1517" t="s">
        <v>204</v>
      </c>
      <c r="Q1517">
        <v>1550677802.8</v>
      </c>
      <c r="R1517">
        <f>AL1517*Y1517*(AJ1517-AK1517)/(100*AF1517*(1000-Y1517*AJ1517))</f>
        <v>0</v>
      </c>
      <c r="S1517">
        <f>AL1517*Y1517*(AI1517-AH1517*(1000-Y1517*AK1517)/(1000-Y1517*AJ1517))/(100*AF1517)</f>
        <v>0</v>
      </c>
      <c r="T1517">
        <f>(U1517/V1517*100)</f>
        <v>0</v>
      </c>
      <c r="U1517">
        <f>AJ1517*(AM1517+AN1517)/1000</f>
        <v>0</v>
      </c>
      <c r="V1517">
        <f>0.61365*exp(17.502*AO1517/(240.97+AO1517))</f>
        <v>0</v>
      </c>
      <c r="W1517">
        <v>140</v>
      </c>
      <c r="X1517">
        <v>10</v>
      </c>
      <c r="Y1517">
        <f>IF(W1517*$H$11&gt;=AA1517,1.0,(AA1517/(AA1517-W1517*$H$11)))</f>
        <v>0</v>
      </c>
      <c r="Z1517">
        <f>(Y1517-1)*100</f>
        <v>0</v>
      </c>
      <c r="AA1517">
        <f>MAX(0,($B$11+$C$11*AR1517)/(1+$D$11*AR1517)*AM1517/(AO1517+273)*$E$11)</f>
        <v>0</v>
      </c>
      <c r="AB1517">
        <f>$B$9*AS1517+$C$9*AT1517</f>
        <v>0</v>
      </c>
      <c r="AC1517">
        <f>AB1517*AD1517</f>
        <v>0</v>
      </c>
      <c r="AD1517">
        <f>($B$9*$D$7+$C$9*$D$7)/($B$9+$C$9)</f>
        <v>0</v>
      </c>
      <c r="AE1517">
        <f>($B$9*$K$7+$C$9*$K$7)/($B$9+$C$9)</f>
        <v>0</v>
      </c>
      <c r="AF1517">
        <v>10</v>
      </c>
      <c r="AG1517">
        <v>1550677802.8</v>
      </c>
      <c r="AH1517">
        <v>397.604</v>
      </c>
      <c r="AI1517">
        <v>408.083</v>
      </c>
      <c r="AJ1517">
        <v>9.41589</v>
      </c>
      <c r="AK1517">
        <v>3.29698</v>
      </c>
      <c r="AL1517">
        <v>1434.6</v>
      </c>
      <c r="AM1517">
        <v>99.5207</v>
      </c>
      <c r="AN1517">
        <v>0.0239402</v>
      </c>
      <c r="AO1517">
        <v>8.23076</v>
      </c>
      <c r="AP1517">
        <v>999.9</v>
      </c>
      <c r="AQ1517">
        <v>999.9</v>
      </c>
      <c r="AR1517">
        <v>9987.5</v>
      </c>
      <c r="AS1517">
        <v>0</v>
      </c>
      <c r="AT1517">
        <v>501.56</v>
      </c>
      <c r="AU1517">
        <v>0</v>
      </c>
      <c r="AV1517" t="s">
        <v>205</v>
      </c>
      <c r="AW1517">
        <v>0</v>
      </c>
      <c r="AX1517">
        <v>-1.442</v>
      </c>
      <c r="AY1517">
        <v>-0.036</v>
      </c>
      <c r="AZ1517">
        <v>0</v>
      </c>
      <c r="BA1517">
        <v>0</v>
      </c>
      <c r="BB1517">
        <v>0</v>
      </c>
      <c r="BC1517">
        <v>0</v>
      </c>
      <c r="BD1517">
        <v>401.983786885246</v>
      </c>
      <c r="BE1517">
        <v>-1.16294592613267</v>
      </c>
      <c r="BF1517">
        <v>0.343051093778693</v>
      </c>
      <c r="BG1517">
        <v>-1</v>
      </c>
      <c r="BH1517">
        <v>0</v>
      </c>
      <c r="BI1517">
        <v>0</v>
      </c>
      <c r="BJ1517" t="s">
        <v>206</v>
      </c>
      <c r="BK1517">
        <v>1.88461</v>
      </c>
      <c r="BL1517">
        <v>1.88156</v>
      </c>
      <c r="BM1517">
        <v>1.88309</v>
      </c>
      <c r="BN1517">
        <v>1.88186</v>
      </c>
      <c r="BO1517">
        <v>1.88372</v>
      </c>
      <c r="BP1517">
        <v>1.88308</v>
      </c>
      <c r="BQ1517">
        <v>1.88477</v>
      </c>
      <c r="BR1517">
        <v>1.8823</v>
      </c>
      <c r="BS1517" t="s">
        <v>207</v>
      </c>
      <c r="BT1517" t="s">
        <v>17</v>
      </c>
      <c r="BU1517" t="s">
        <v>17</v>
      </c>
      <c r="BV1517" t="s">
        <v>17</v>
      </c>
      <c r="BW1517" t="s">
        <v>208</v>
      </c>
      <c r="BX1517" t="s">
        <v>209</v>
      </c>
      <c r="BY1517" t="s">
        <v>210</v>
      </c>
      <c r="BZ1517" t="s">
        <v>210</v>
      </c>
      <c r="CA1517" t="s">
        <v>210</v>
      </c>
      <c r="CB1517" t="s">
        <v>210</v>
      </c>
      <c r="CC1517">
        <v>5</v>
      </c>
      <c r="CD1517">
        <v>0</v>
      </c>
      <c r="CE1517">
        <v>0</v>
      </c>
      <c r="CF1517">
        <v>0</v>
      </c>
      <c r="CG1517">
        <v>0</v>
      </c>
      <c r="CH1517">
        <v>2</v>
      </c>
      <c r="CI1517">
        <v>1324.43</v>
      </c>
      <c r="CJ1517">
        <v>-0.197061</v>
      </c>
      <c r="CK1517">
        <v>7.65134</v>
      </c>
      <c r="CL1517">
        <v>9.51629</v>
      </c>
      <c r="CM1517">
        <v>30.0002</v>
      </c>
      <c r="CN1517">
        <v>9.26583</v>
      </c>
      <c r="CO1517">
        <v>9.55501</v>
      </c>
      <c r="CP1517">
        <v>-1</v>
      </c>
      <c r="CQ1517">
        <v>0</v>
      </c>
      <c r="CR1517">
        <v>100</v>
      </c>
      <c r="CS1517">
        <v>-999.9</v>
      </c>
      <c r="CT1517">
        <v>400</v>
      </c>
      <c r="CU1517">
        <v>7.58854</v>
      </c>
      <c r="CV1517">
        <v>103.907</v>
      </c>
      <c r="CW1517">
        <v>103.429</v>
      </c>
    </row>
    <row r="1518" spans="1:101">
      <c r="A1518">
        <v>1504</v>
      </c>
      <c r="B1518">
        <v>1550677804.8</v>
      </c>
      <c r="C1518">
        <v>4981</v>
      </c>
      <c r="D1518" t="s">
        <v>3233</v>
      </c>
      <c r="E1518" t="s">
        <v>3234</v>
      </c>
      <c r="F1518">
        <f>J1518+I1518+M1518*K1518</f>
        <v>0</v>
      </c>
      <c r="G1518">
        <f>(1000*AM1518)/(L1518*(AO1518+273.15))</f>
        <v>0</v>
      </c>
      <c r="H1518">
        <f>((G1518*F1518*(1-(AJ1518/1000)))/(100*K1518))*(BE1518/60)</f>
        <v>0</v>
      </c>
      <c r="I1518" t="s">
        <v>197</v>
      </c>
      <c r="J1518" t="s">
        <v>198</v>
      </c>
      <c r="K1518" t="s">
        <v>199</v>
      </c>
      <c r="L1518" t="s">
        <v>200</v>
      </c>
      <c r="M1518" t="s">
        <v>3201</v>
      </c>
      <c r="N1518" t="s">
        <v>3202</v>
      </c>
      <c r="O1518" t="s">
        <v>203</v>
      </c>
      <c r="P1518" t="s">
        <v>204</v>
      </c>
      <c r="Q1518">
        <v>1550677804.8</v>
      </c>
      <c r="R1518">
        <f>AL1518*Y1518*(AJ1518-AK1518)/(100*AF1518*(1000-Y1518*AJ1518))</f>
        <v>0</v>
      </c>
      <c r="S1518">
        <f>AL1518*Y1518*(AI1518-AH1518*(1000-Y1518*AK1518)/(1000-Y1518*AJ1518))/(100*AF1518)</f>
        <v>0</v>
      </c>
      <c r="T1518">
        <f>(U1518/V1518*100)</f>
        <v>0</v>
      </c>
      <c r="U1518">
        <f>AJ1518*(AM1518+AN1518)/1000</f>
        <v>0</v>
      </c>
      <c r="V1518">
        <f>0.61365*exp(17.502*AO1518/(240.97+AO1518))</f>
        <v>0</v>
      </c>
      <c r="W1518">
        <v>138</v>
      </c>
      <c r="X1518">
        <v>10</v>
      </c>
      <c r="Y1518">
        <f>IF(W1518*$H$11&gt;=AA1518,1.0,(AA1518/(AA1518-W1518*$H$11)))</f>
        <v>0</v>
      </c>
      <c r="Z1518">
        <f>(Y1518-1)*100</f>
        <v>0</v>
      </c>
      <c r="AA1518">
        <f>MAX(0,($B$11+$C$11*AR1518)/(1+$D$11*AR1518)*AM1518/(AO1518+273)*$E$11)</f>
        <v>0</v>
      </c>
      <c r="AB1518">
        <f>$B$9*AS1518+$C$9*AT1518</f>
        <v>0</v>
      </c>
      <c r="AC1518">
        <f>AB1518*AD1518</f>
        <v>0</v>
      </c>
      <c r="AD1518">
        <f>($B$9*$D$7+$C$9*$D$7)/($B$9+$C$9)</f>
        <v>0</v>
      </c>
      <c r="AE1518">
        <f>($B$9*$K$7+$C$9*$K$7)/($B$9+$C$9)</f>
        <v>0</v>
      </c>
      <c r="AF1518">
        <v>10</v>
      </c>
      <c r="AG1518">
        <v>1550677804.8</v>
      </c>
      <c r="AH1518">
        <v>397.564</v>
      </c>
      <c r="AI1518">
        <v>408.093</v>
      </c>
      <c r="AJ1518">
        <v>9.44854</v>
      </c>
      <c r="AK1518">
        <v>3.2969</v>
      </c>
      <c r="AL1518">
        <v>1434.46</v>
      </c>
      <c r="AM1518">
        <v>99.5194</v>
      </c>
      <c r="AN1518">
        <v>0.0238298</v>
      </c>
      <c r="AO1518">
        <v>8.25275</v>
      </c>
      <c r="AP1518">
        <v>999.9</v>
      </c>
      <c r="AQ1518">
        <v>999.9</v>
      </c>
      <c r="AR1518">
        <v>9993.75</v>
      </c>
      <c r="AS1518">
        <v>0</v>
      </c>
      <c r="AT1518">
        <v>500.98</v>
      </c>
      <c r="AU1518">
        <v>0</v>
      </c>
      <c r="AV1518" t="s">
        <v>205</v>
      </c>
      <c r="AW1518">
        <v>0</v>
      </c>
      <c r="AX1518">
        <v>-1.442</v>
      </c>
      <c r="AY1518">
        <v>-0.036</v>
      </c>
      <c r="AZ1518">
        <v>0</v>
      </c>
      <c r="BA1518">
        <v>0</v>
      </c>
      <c r="BB1518">
        <v>0</v>
      </c>
      <c r="BC1518">
        <v>0</v>
      </c>
      <c r="BD1518">
        <v>401.947713114754</v>
      </c>
      <c r="BE1518">
        <v>-1.17674391098877</v>
      </c>
      <c r="BF1518">
        <v>0.346775107344666</v>
      </c>
      <c r="BG1518">
        <v>-1</v>
      </c>
      <c r="BH1518">
        <v>0</v>
      </c>
      <c r="BI1518">
        <v>0</v>
      </c>
      <c r="BJ1518" t="s">
        <v>206</v>
      </c>
      <c r="BK1518">
        <v>1.88461</v>
      </c>
      <c r="BL1518">
        <v>1.88157</v>
      </c>
      <c r="BM1518">
        <v>1.88309</v>
      </c>
      <c r="BN1518">
        <v>1.88186</v>
      </c>
      <c r="BO1518">
        <v>1.88373</v>
      </c>
      <c r="BP1518">
        <v>1.88308</v>
      </c>
      <c r="BQ1518">
        <v>1.88477</v>
      </c>
      <c r="BR1518">
        <v>1.88232</v>
      </c>
      <c r="BS1518" t="s">
        <v>207</v>
      </c>
      <c r="BT1518" t="s">
        <v>17</v>
      </c>
      <c r="BU1518" t="s">
        <v>17</v>
      </c>
      <c r="BV1518" t="s">
        <v>17</v>
      </c>
      <c r="BW1518" t="s">
        <v>208</v>
      </c>
      <c r="BX1518" t="s">
        <v>209</v>
      </c>
      <c r="BY1518" t="s">
        <v>210</v>
      </c>
      <c r="BZ1518" t="s">
        <v>210</v>
      </c>
      <c r="CA1518" t="s">
        <v>210</v>
      </c>
      <c r="CB1518" t="s">
        <v>210</v>
      </c>
      <c r="CC1518">
        <v>5</v>
      </c>
      <c r="CD1518">
        <v>0</v>
      </c>
      <c r="CE1518">
        <v>0</v>
      </c>
      <c r="CF1518">
        <v>0</v>
      </c>
      <c r="CG1518">
        <v>0</v>
      </c>
      <c r="CH1518">
        <v>2</v>
      </c>
      <c r="CI1518">
        <v>1325.74</v>
      </c>
      <c r="CJ1518">
        <v>-0.197061</v>
      </c>
      <c r="CK1518">
        <v>7.66217</v>
      </c>
      <c r="CL1518">
        <v>9.51769</v>
      </c>
      <c r="CM1518">
        <v>30.0002</v>
      </c>
      <c r="CN1518">
        <v>9.26638</v>
      </c>
      <c r="CO1518">
        <v>9.55612</v>
      </c>
      <c r="CP1518">
        <v>-1</v>
      </c>
      <c r="CQ1518">
        <v>0</v>
      </c>
      <c r="CR1518">
        <v>100</v>
      </c>
      <c r="CS1518">
        <v>-999.9</v>
      </c>
      <c r="CT1518">
        <v>400</v>
      </c>
      <c r="CU1518">
        <v>7.51018</v>
      </c>
      <c r="CV1518">
        <v>103.904</v>
      </c>
      <c r="CW1518">
        <v>103.428</v>
      </c>
    </row>
    <row r="1519" spans="1:101">
      <c r="A1519">
        <v>1505</v>
      </c>
      <c r="B1519">
        <v>1550677806.8</v>
      </c>
      <c r="C1519">
        <v>4983</v>
      </c>
      <c r="D1519" t="s">
        <v>3235</v>
      </c>
      <c r="E1519" t="s">
        <v>3236</v>
      </c>
      <c r="F1519">
        <f>J1519+I1519+M1519*K1519</f>
        <v>0</v>
      </c>
      <c r="G1519">
        <f>(1000*AM1519)/(L1519*(AO1519+273.15))</f>
        <v>0</v>
      </c>
      <c r="H1519">
        <f>((G1519*F1519*(1-(AJ1519/1000)))/(100*K1519))*(BE1519/60)</f>
        <v>0</v>
      </c>
      <c r="I1519" t="s">
        <v>197</v>
      </c>
      <c r="J1519" t="s">
        <v>198</v>
      </c>
      <c r="K1519" t="s">
        <v>199</v>
      </c>
      <c r="L1519" t="s">
        <v>200</v>
      </c>
      <c r="M1519" t="s">
        <v>3201</v>
      </c>
      <c r="N1519" t="s">
        <v>3202</v>
      </c>
      <c r="O1519" t="s">
        <v>203</v>
      </c>
      <c r="P1519" t="s">
        <v>204</v>
      </c>
      <c r="Q1519">
        <v>1550677806.8</v>
      </c>
      <c r="R1519">
        <f>AL1519*Y1519*(AJ1519-AK1519)/(100*AF1519*(1000-Y1519*AJ1519))</f>
        <v>0</v>
      </c>
      <c r="S1519">
        <f>AL1519*Y1519*(AI1519-AH1519*(1000-Y1519*AK1519)/(1000-Y1519*AJ1519))/(100*AF1519)</f>
        <v>0</v>
      </c>
      <c r="T1519">
        <f>(U1519/V1519*100)</f>
        <v>0</v>
      </c>
      <c r="U1519">
        <f>AJ1519*(AM1519+AN1519)/1000</f>
        <v>0</v>
      </c>
      <c r="V1519">
        <f>0.61365*exp(17.502*AO1519/(240.97+AO1519))</f>
        <v>0</v>
      </c>
      <c r="W1519">
        <v>139</v>
      </c>
      <c r="X1519">
        <v>10</v>
      </c>
      <c r="Y1519">
        <f>IF(W1519*$H$11&gt;=AA1519,1.0,(AA1519/(AA1519-W1519*$H$11)))</f>
        <v>0</v>
      </c>
      <c r="Z1519">
        <f>(Y1519-1)*100</f>
        <v>0</v>
      </c>
      <c r="AA1519">
        <f>MAX(0,($B$11+$C$11*AR1519)/(1+$D$11*AR1519)*AM1519/(AO1519+273)*$E$11)</f>
        <v>0</v>
      </c>
      <c r="AB1519">
        <f>$B$9*AS1519+$C$9*AT1519</f>
        <v>0</v>
      </c>
      <c r="AC1519">
        <f>AB1519*AD1519</f>
        <v>0</v>
      </c>
      <c r="AD1519">
        <f>($B$9*$D$7+$C$9*$D$7)/($B$9+$C$9)</f>
        <v>0</v>
      </c>
      <c r="AE1519">
        <f>($B$9*$K$7+$C$9*$K$7)/($B$9+$C$9)</f>
        <v>0</v>
      </c>
      <c r="AF1519">
        <v>10</v>
      </c>
      <c r="AG1519">
        <v>1550677806.8</v>
      </c>
      <c r="AH1519">
        <v>397.553</v>
      </c>
      <c r="AI1519">
        <v>408.109</v>
      </c>
      <c r="AJ1519">
        <v>9.47376</v>
      </c>
      <c r="AK1519">
        <v>3.29775</v>
      </c>
      <c r="AL1519">
        <v>1434.66</v>
      </c>
      <c r="AM1519">
        <v>99.5204</v>
      </c>
      <c r="AN1519">
        <v>0.0238116</v>
      </c>
      <c r="AO1519">
        <v>8.25328</v>
      </c>
      <c r="AP1519">
        <v>999.9</v>
      </c>
      <c r="AQ1519">
        <v>999.9</v>
      </c>
      <c r="AR1519">
        <v>10009.4</v>
      </c>
      <c r="AS1519">
        <v>0</v>
      </c>
      <c r="AT1519">
        <v>500.421</v>
      </c>
      <c r="AU1519">
        <v>0</v>
      </c>
      <c r="AV1519" t="s">
        <v>205</v>
      </c>
      <c r="AW1519">
        <v>0</v>
      </c>
      <c r="AX1519">
        <v>-1.442</v>
      </c>
      <c r="AY1519">
        <v>-0.036</v>
      </c>
      <c r="AZ1519">
        <v>0</v>
      </c>
      <c r="BA1519">
        <v>0</v>
      </c>
      <c r="BB1519">
        <v>0</v>
      </c>
      <c r="BC1519">
        <v>0</v>
      </c>
      <c r="BD1519">
        <v>401.910516393443</v>
      </c>
      <c r="BE1519">
        <v>-1.17896854737122</v>
      </c>
      <c r="BF1519">
        <v>0.347372909501941</v>
      </c>
      <c r="BG1519">
        <v>-1</v>
      </c>
      <c r="BH1519">
        <v>0</v>
      </c>
      <c r="BI1519">
        <v>0</v>
      </c>
      <c r="BJ1519" t="s">
        <v>206</v>
      </c>
      <c r="BK1519">
        <v>1.88461</v>
      </c>
      <c r="BL1519">
        <v>1.88157</v>
      </c>
      <c r="BM1519">
        <v>1.88309</v>
      </c>
      <c r="BN1519">
        <v>1.88186</v>
      </c>
      <c r="BO1519">
        <v>1.88374</v>
      </c>
      <c r="BP1519">
        <v>1.88308</v>
      </c>
      <c r="BQ1519">
        <v>1.88477</v>
      </c>
      <c r="BR1519">
        <v>1.88231</v>
      </c>
      <c r="BS1519" t="s">
        <v>207</v>
      </c>
      <c r="BT1519" t="s">
        <v>17</v>
      </c>
      <c r="BU1519" t="s">
        <v>17</v>
      </c>
      <c r="BV1519" t="s">
        <v>17</v>
      </c>
      <c r="BW1519" t="s">
        <v>208</v>
      </c>
      <c r="BX1519" t="s">
        <v>209</v>
      </c>
      <c r="BY1519" t="s">
        <v>210</v>
      </c>
      <c r="BZ1519" t="s">
        <v>210</v>
      </c>
      <c r="CA1519" t="s">
        <v>210</v>
      </c>
      <c r="CB1519" t="s">
        <v>210</v>
      </c>
      <c r="CC1519">
        <v>5</v>
      </c>
      <c r="CD1519">
        <v>0</v>
      </c>
      <c r="CE1519">
        <v>0</v>
      </c>
      <c r="CF1519">
        <v>0</v>
      </c>
      <c r="CG1519">
        <v>0</v>
      </c>
      <c r="CH1519">
        <v>2</v>
      </c>
      <c r="CI1519">
        <v>1325.21</v>
      </c>
      <c r="CJ1519">
        <v>-0.197061</v>
      </c>
      <c r="CK1519">
        <v>7.67304</v>
      </c>
      <c r="CL1519">
        <v>9.51909</v>
      </c>
      <c r="CM1519">
        <v>30.0003</v>
      </c>
      <c r="CN1519">
        <v>9.26665</v>
      </c>
      <c r="CO1519">
        <v>9.55724</v>
      </c>
      <c r="CP1519">
        <v>-1</v>
      </c>
      <c r="CQ1519">
        <v>0</v>
      </c>
      <c r="CR1519">
        <v>100</v>
      </c>
      <c r="CS1519">
        <v>-999.9</v>
      </c>
      <c r="CT1519">
        <v>400</v>
      </c>
      <c r="CU1519">
        <v>7.43385</v>
      </c>
      <c r="CV1519">
        <v>103.903</v>
      </c>
      <c r="CW1519">
        <v>103.428</v>
      </c>
    </row>
    <row r="1520" spans="1:101">
      <c r="A1520">
        <v>1506</v>
      </c>
      <c r="B1520">
        <v>1550677808.8</v>
      </c>
      <c r="C1520">
        <v>4985</v>
      </c>
      <c r="D1520" t="s">
        <v>3237</v>
      </c>
      <c r="E1520" t="s">
        <v>3238</v>
      </c>
      <c r="F1520">
        <f>J1520+I1520+M1520*K1520</f>
        <v>0</v>
      </c>
      <c r="G1520">
        <f>(1000*AM1520)/(L1520*(AO1520+273.15))</f>
        <v>0</v>
      </c>
      <c r="H1520">
        <f>((G1520*F1520*(1-(AJ1520/1000)))/(100*K1520))*(BE1520/60)</f>
        <v>0</v>
      </c>
      <c r="I1520" t="s">
        <v>197</v>
      </c>
      <c r="J1520" t="s">
        <v>198</v>
      </c>
      <c r="K1520" t="s">
        <v>199</v>
      </c>
      <c r="L1520" t="s">
        <v>200</v>
      </c>
      <c r="M1520" t="s">
        <v>3201</v>
      </c>
      <c r="N1520" t="s">
        <v>3202</v>
      </c>
      <c r="O1520" t="s">
        <v>203</v>
      </c>
      <c r="P1520" t="s">
        <v>204</v>
      </c>
      <c r="Q1520">
        <v>1550677808.8</v>
      </c>
      <c r="R1520">
        <f>AL1520*Y1520*(AJ1520-AK1520)/(100*AF1520*(1000-Y1520*AJ1520))</f>
        <v>0</v>
      </c>
      <c r="S1520">
        <f>AL1520*Y1520*(AI1520-AH1520*(1000-Y1520*AK1520)/(1000-Y1520*AJ1520))/(100*AF1520)</f>
        <v>0</v>
      </c>
      <c r="T1520">
        <f>(U1520/V1520*100)</f>
        <v>0</v>
      </c>
      <c r="U1520">
        <f>AJ1520*(AM1520+AN1520)/1000</f>
        <v>0</v>
      </c>
      <c r="V1520">
        <f>0.61365*exp(17.502*AO1520/(240.97+AO1520))</f>
        <v>0</v>
      </c>
      <c r="W1520">
        <v>125</v>
      </c>
      <c r="X1520">
        <v>9</v>
      </c>
      <c r="Y1520">
        <f>IF(W1520*$H$11&gt;=AA1520,1.0,(AA1520/(AA1520-W1520*$H$11)))</f>
        <v>0</v>
      </c>
      <c r="Z1520">
        <f>(Y1520-1)*100</f>
        <v>0</v>
      </c>
      <c r="AA1520">
        <f>MAX(0,($B$11+$C$11*AR1520)/(1+$D$11*AR1520)*AM1520/(AO1520+273)*$E$11)</f>
        <v>0</v>
      </c>
      <c r="AB1520">
        <f>$B$9*AS1520+$C$9*AT1520</f>
        <v>0</v>
      </c>
      <c r="AC1520">
        <f>AB1520*AD1520</f>
        <v>0</v>
      </c>
      <c r="AD1520">
        <f>($B$9*$D$7+$C$9*$D$7)/($B$9+$C$9)</f>
        <v>0</v>
      </c>
      <c r="AE1520">
        <f>($B$9*$K$7+$C$9*$K$7)/($B$9+$C$9)</f>
        <v>0</v>
      </c>
      <c r="AF1520">
        <v>10</v>
      </c>
      <c r="AG1520">
        <v>1550677808.8</v>
      </c>
      <c r="AH1520">
        <v>397.499</v>
      </c>
      <c r="AI1520">
        <v>408.088</v>
      </c>
      <c r="AJ1520">
        <v>9.49993</v>
      </c>
      <c r="AK1520">
        <v>3.29832</v>
      </c>
      <c r="AL1520">
        <v>1434.47</v>
      </c>
      <c r="AM1520">
        <v>99.5222</v>
      </c>
      <c r="AN1520">
        <v>0.0237889</v>
      </c>
      <c r="AO1520">
        <v>8.25892</v>
      </c>
      <c r="AP1520">
        <v>999.9</v>
      </c>
      <c r="AQ1520">
        <v>999.9</v>
      </c>
      <c r="AR1520">
        <v>10021.2</v>
      </c>
      <c r="AS1520">
        <v>0</v>
      </c>
      <c r="AT1520">
        <v>500.07</v>
      </c>
      <c r="AU1520">
        <v>0</v>
      </c>
      <c r="AV1520" t="s">
        <v>205</v>
      </c>
      <c r="AW1520">
        <v>0</v>
      </c>
      <c r="AX1520">
        <v>-1.442</v>
      </c>
      <c r="AY1520">
        <v>-0.036</v>
      </c>
      <c r="AZ1520">
        <v>0</v>
      </c>
      <c r="BA1520">
        <v>0</v>
      </c>
      <c r="BB1520">
        <v>0</v>
      </c>
      <c r="BC1520">
        <v>0</v>
      </c>
      <c r="BD1520">
        <v>401.872663934426</v>
      </c>
      <c r="BE1520">
        <v>-1.16461995829285</v>
      </c>
      <c r="BF1520">
        <v>0.34330022254236</v>
      </c>
      <c r="BG1520">
        <v>-1</v>
      </c>
      <c r="BH1520">
        <v>0</v>
      </c>
      <c r="BI1520">
        <v>0</v>
      </c>
      <c r="BJ1520" t="s">
        <v>206</v>
      </c>
      <c r="BK1520">
        <v>1.88461</v>
      </c>
      <c r="BL1520">
        <v>1.88156</v>
      </c>
      <c r="BM1520">
        <v>1.88309</v>
      </c>
      <c r="BN1520">
        <v>1.88186</v>
      </c>
      <c r="BO1520">
        <v>1.88374</v>
      </c>
      <c r="BP1520">
        <v>1.88307</v>
      </c>
      <c r="BQ1520">
        <v>1.88477</v>
      </c>
      <c r="BR1520">
        <v>1.8823</v>
      </c>
      <c r="BS1520" t="s">
        <v>207</v>
      </c>
      <c r="BT1520" t="s">
        <v>17</v>
      </c>
      <c r="BU1520" t="s">
        <v>17</v>
      </c>
      <c r="BV1520" t="s">
        <v>17</v>
      </c>
      <c r="BW1520" t="s">
        <v>208</v>
      </c>
      <c r="BX1520" t="s">
        <v>209</v>
      </c>
      <c r="BY1520" t="s">
        <v>210</v>
      </c>
      <c r="BZ1520" t="s">
        <v>210</v>
      </c>
      <c r="CA1520" t="s">
        <v>210</v>
      </c>
      <c r="CB1520" t="s">
        <v>210</v>
      </c>
      <c r="CC1520">
        <v>5</v>
      </c>
      <c r="CD1520">
        <v>0</v>
      </c>
      <c r="CE1520">
        <v>0</v>
      </c>
      <c r="CF1520">
        <v>0</v>
      </c>
      <c r="CG1520">
        <v>0</v>
      </c>
      <c r="CH1520">
        <v>2</v>
      </c>
      <c r="CI1520">
        <v>1335.34</v>
      </c>
      <c r="CJ1520">
        <v>-0.197061</v>
      </c>
      <c r="CK1520">
        <v>7.68318</v>
      </c>
      <c r="CL1520">
        <v>9.52051</v>
      </c>
      <c r="CM1520">
        <v>30.0003</v>
      </c>
      <c r="CN1520">
        <v>9.26694</v>
      </c>
      <c r="CO1520">
        <v>9.55809</v>
      </c>
      <c r="CP1520">
        <v>-1</v>
      </c>
      <c r="CQ1520">
        <v>0</v>
      </c>
      <c r="CR1520">
        <v>100</v>
      </c>
      <c r="CS1520">
        <v>-999.9</v>
      </c>
      <c r="CT1520">
        <v>400</v>
      </c>
      <c r="CU1520">
        <v>7.34749</v>
      </c>
      <c r="CV1520">
        <v>103.902</v>
      </c>
      <c r="CW1520">
        <v>103.429</v>
      </c>
    </row>
    <row r="1521" spans="1:101">
      <c r="A1521">
        <v>1507</v>
      </c>
      <c r="B1521">
        <v>1550677810.8</v>
      </c>
      <c r="C1521">
        <v>4987</v>
      </c>
      <c r="D1521" t="s">
        <v>3239</v>
      </c>
      <c r="E1521" t="s">
        <v>3240</v>
      </c>
      <c r="F1521">
        <f>J1521+I1521+M1521*K1521</f>
        <v>0</v>
      </c>
      <c r="G1521">
        <f>(1000*AM1521)/(L1521*(AO1521+273.15))</f>
        <v>0</v>
      </c>
      <c r="H1521">
        <f>((G1521*F1521*(1-(AJ1521/1000)))/(100*K1521))*(BE1521/60)</f>
        <v>0</v>
      </c>
      <c r="I1521" t="s">
        <v>197</v>
      </c>
      <c r="J1521" t="s">
        <v>198</v>
      </c>
      <c r="K1521" t="s">
        <v>199</v>
      </c>
      <c r="L1521" t="s">
        <v>200</v>
      </c>
      <c r="M1521" t="s">
        <v>3201</v>
      </c>
      <c r="N1521" t="s">
        <v>3202</v>
      </c>
      <c r="O1521" t="s">
        <v>203</v>
      </c>
      <c r="P1521" t="s">
        <v>204</v>
      </c>
      <c r="Q1521">
        <v>1550677810.8</v>
      </c>
      <c r="R1521">
        <f>AL1521*Y1521*(AJ1521-AK1521)/(100*AF1521*(1000-Y1521*AJ1521))</f>
        <v>0</v>
      </c>
      <c r="S1521">
        <f>AL1521*Y1521*(AI1521-AH1521*(1000-Y1521*AK1521)/(1000-Y1521*AJ1521))/(100*AF1521)</f>
        <v>0</v>
      </c>
      <c r="T1521">
        <f>(U1521/V1521*100)</f>
        <v>0</v>
      </c>
      <c r="U1521">
        <f>AJ1521*(AM1521+AN1521)/1000</f>
        <v>0</v>
      </c>
      <c r="V1521">
        <f>0.61365*exp(17.502*AO1521/(240.97+AO1521))</f>
        <v>0</v>
      </c>
      <c r="W1521">
        <v>106</v>
      </c>
      <c r="X1521">
        <v>7</v>
      </c>
      <c r="Y1521">
        <f>IF(W1521*$H$11&gt;=AA1521,1.0,(AA1521/(AA1521-W1521*$H$11)))</f>
        <v>0</v>
      </c>
      <c r="Z1521">
        <f>(Y1521-1)*100</f>
        <v>0</v>
      </c>
      <c r="AA1521">
        <f>MAX(0,($B$11+$C$11*AR1521)/(1+$D$11*AR1521)*AM1521/(AO1521+273)*$E$11)</f>
        <v>0</v>
      </c>
      <c r="AB1521">
        <f>$B$9*AS1521+$C$9*AT1521</f>
        <v>0</v>
      </c>
      <c r="AC1521">
        <f>AB1521*AD1521</f>
        <v>0</v>
      </c>
      <c r="AD1521">
        <f>($B$9*$D$7+$C$9*$D$7)/($B$9+$C$9)</f>
        <v>0</v>
      </c>
      <c r="AE1521">
        <f>($B$9*$K$7+$C$9*$K$7)/($B$9+$C$9)</f>
        <v>0</v>
      </c>
      <c r="AF1521">
        <v>10</v>
      </c>
      <c r="AG1521">
        <v>1550677810.8</v>
      </c>
      <c r="AH1521">
        <v>397.442</v>
      </c>
      <c r="AI1521">
        <v>408.07</v>
      </c>
      <c r="AJ1521">
        <v>9.52172</v>
      </c>
      <c r="AK1521">
        <v>3.29828</v>
      </c>
      <c r="AL1521">
        <v>1434.43</v>
      </c>
      <c r="AM1521">
        <v>99.5222</v>
      </c>
      <c r="AN1521">
        <v>0.0238889</v>
      </c>
      <c r="AO1521">
        <v>8.25114</v>
      </c>
      <c r="AP1521">
        <v>999.9</v>
      </c>
      <c r="AQ1521">
        <v>999.9</v>
      </c>
      <c r="AR1521">
        <v>10008.1</v>
      </c>
      <c r="AS1521">
        <v>0</v>
      </c>
      <c r="AT1521">
        <v>499.443</v>
      </c>
      <c r="AU1521">
        <v>0</v>
      </c>
      <c r="AV1521" t="s">
        <v>205</v>
      </c>
      <c r="AW1521">
        <v>0</v>
      </c>
      <c r="AX1521">
        <v>-1.442</v>
      </c>
      <c r="AY1521">
        <v>-0.036</v>
      </c>
      <c r="AZ1521">
        <v>0</v>
      </c>
      <c r="BA1521">
        <v>0</v>
      </c>
      <c r="BB1521">
        <v>0</v>
      </c>
      <c r="BC1521">
        <v>0</v>
      </c>
      <c r="BD1521">
        <v>401.834418032787</v>
      </c>
      <c r="BE1521">
        <v>-1.14798207243819</v>
      </c>
      <c r="BF1521">
        <v>0.338464707222885</v>
      </c>
      <c r="BG1521">
        <v>-1</v>
      </c>
      <c r="BH1521">
        <v>0</v>
      </c>
      <c r="BI1521">
        <v>0</v>
      </c>
      <c r="BJ1521" t="s">
        <v>206</v>
      </c>
      <c r="BK1521">
        <v>1.88461</v>
      </c>
      <c r="BL1521">
        <v>1.88156</v>
      </c>
      <c r="BM1521">
        <v>1.88309</v>
      </c>
      <c r="BN1521">
        <v>1.88186</v>
      </c>
      <c r="BO1521">
        <v>1.88374</v>
      </c>
      <c r="BP1521">
        <v>1.88307</v>
      </c>
      <c r="BQ1521">
        <v>1.88477</v>
      </c>
      <c r="BR1521">
        <v>1.8823</v>
      </c>
      <c r="BS1521" t="s">
        <v>207</v>
      </c>
      <c r="BT1521" t="s">
        <v>17</v>
      </c>
      <c r="BU1521" t="s">
        <v>17</v>
      </c>
      <c r="BV1521" t="s">
        <v>17</v>
      </c>
      <c r="BW1521" t="s">
        <v>208</v>
      </c>
      <c r="BX1521" t="s">
        <v>209</v>
      </c>
      <c r="BY1521" t="s">
        <v>210</v>
      </c>
      <c r="BZ1521" t="s">
        <v>210</v>
      </c>
      <c r="CA1521" t="s">
        <v>210</v>
      </c>
      <c r="CB1521" t="s">
        <v>210</v>
      </c>
      <c r="CC1521">
        <v>5</v>
      </c>
      <c r="CD1521">
        <v>0</v>
      </c>
      <c r="CE1521">
        <v>0</v>
      </c>
      <c r="CF1521">
        <v>0</v>
      </c>
      <c r="CG1521">
        <v>0</v>
      </c>
      <c r="CH1521">
        <v>2</v>
      </c>
      <c r="CI1521">
        <v>1349.58</v>
      </c>
      <c r="CJ1521">
        <v>-0.197061</v>
      </c>
      <c r="CK1521">
        <v>7.69296</v>
      </c>
      <c r="CL1521">
        <v>9.52193</v>
      </c>
      <c r="CM1521">
        <v>30.0003</v>
      </c>
      <c r="CN1521">
        <v>9.2675</v>
      </c>
      <c r="CO1521">
        <v>9.55894</v>
      </c>
      <c r="CP1521">
        <v>-1</v>
      </c>
      <c r="CQ1521">
        <v>0</v>
      </c>
      <c r="CR1521">
        <v>100</v>
      </c>
      <c r="CS1521">
        <v>-999.9</v>
      </c>
      <c r="CT1521">
        <v>400</v>
      </c>
      <c r="CU1521">
        <v>7.27067</v>
      </c>
      <c r="CV1521">
        <v>103.902</v>
      </c>
      <c r="CW1521">
        <v>103.429</v>
      </c>
    </row>
    <row r="1522" spans="1:101">
      <c r="A1522">
        <v>1508</v>
      </c>
      <c r="B1522">
        <v>1550677812.8</v>
      </c>
      <c r="C1522">
        <v>4989</v>
      </c>
      <c r="D1522" t="s">
        <v>3241</v>
      </c>
      <c r="E1522" t="s">
        <v>3242</v>
      </c>
      <c r="F1522">
        <f>J1522+I1522+M1522*K1522</f>
        <v>0</v>
      </c>
      <c r="G1522">
        <f>(1000*AM1522)/(L1522*(AO1522+273.15))</f>
        <v>0</v>
      </c>
      <c r="H1522">
        <f>((G1522*F1522*(1-(AJ1522/1000)))/(100*K1522))*(BE1522/60)</f>
        <v>0</v>
      </c>
      <c r="I1522" t="s">
        <v>197</v>
      </c>
      <c r="J1522" t="s">
        <v>198</v>
      </c>
      <c r="K1522" t="s">
        <v>199</v>
      </c>
      <c r="L1522" t="s">
        <v>200</v>
      </c>
      <c r="M1522" t="s">
        <v>3201</v>
      </c>
      <c r="N1522" t="s">
        <v>3202</v>
      </c>
      <c r="O1522" t="s">
        <v>203</v>
      </c>
      <c r="P1522" t="s">
        <v>204</v>
      </c>
      <c r="Q1522">
        <v>1550677812.8</v>
      </c>
      <c r="R1522">
        <f>AL1522*Y1522*(AJ1522-AK1522)/(100*AF1522*(1000-Y1522*AJ1522))</f>
        <v>0</v>
      </c>
      <c r="S1522">
        <f>AL1522*Y1522*(AI1522-AH1522*(1000-Y1522*AK1522)/(1000-Y1522*AJ1522))/(100*AF1522)</f>
        <v>0</v>
      </c>
      <c r="T1522">
        <f>(U1522/V1522*100)</f>
        <v>0</v>
      </c>
      <c r="U1522">
        <f>AJ1522*(AM1522+AN1522)/1000</f>
        <v>0</v>
      </c>
      <c r="V1522">
        <f>0.61365*exp(17.502*AO1522/(240.97+AO1522))</f>
        <v>0</v>
      </c>
      <c r="W1522">
        <v>114</v>
      </c>
      <c r="X1522">
        <v>8</v>
      </c>
      <c r="Y1522">
        <f>IF(W1522*$H$11&gt;=AA1522,1.0,(AA1522/(AA1522-W1522*$H$11)))</f>
        <v>0</v>
      </c>
      <c r="Z1522">
        <f>(Y1522-1)*100</f>
        <v>0</v>
      </c>
      <c r="AA1522">
        <f>MAX(0,($B$11+$C$11*AR1522)/(1+$D$11*AR1522)*AM1522/(AO1522+273)*$E$11)</f>
        <v>0</v>
      </c>
      <c r="AB1522">
        <f>$B$9*AS1522+$C$9*AT1522</f>
        <v>0</v>
      </c>
      <c r="AC1522">
        <f>AB1522*AD1522</f>
        <v>0</v>
      </c>
      <c r="AD1522">
        <f>($B$9*$D$7+$C$9*$D$7)/($B$9+$C$9)</f>
        <v>0</v>
      </c>
      <c r="AE1522">
        <f>($B$9*$K$7+$C$9*$K$7)/($B$9+$C$9)</f>
        <v>0</v>
      </c>
      <c r="AF1522">
        <v>10</v>
      </c>
      <c r="AG1522">
        <v>1550677812.8</v>
      </c>
      <c r="AH1522">
        <v>397.433</v>
      </c>
      <c r="AI1522">
        <v>408.066</v>
      </c>
      <c r="AJ1522">
        <v>9.53853</v>
      </c>
      <c r="AK1522">
        <v>3.29811</v>
      </c>
      <c r="AL1522">
        <v>1434.52</v>
      </c>
      <c r="AM1522">
        <v>99.5218</v>
      </c>
      <c r="AN1522">
        <v>0.0240813</v>
      </c>
      <c r="AO1522">
        <v>8.23396</v>
      </c>
      <c r="AP1522">
        <v>999.9</v>
      </c>
      <c r="AQ1522">
        <v>999.9</v>
      </c>
      <c r="AR1522">
        <v>9996.88</v>
      </c>
      <c r="AS1522">
        <v>0</v>
      </c>
      <c r="AT1522">
        <v>498.514</v>
      </c>
      <c r="AU1522">
        <v>0</v>
      </c>
      <c r="AV1522" t="s">
        <v>205</v>
      </c>
      <c r="AW1522">
        <v>0</v>
      </c>
      <c r="AX1522">
        <v>-1.442</v>
      </c>
      <c r="AY1522">
        <v>-0.036</v>
      </c>
      <c r="AZ1522">
        <v>0</v>
      </c>
      <c r="BA1522">
        <v>0</v>
      </c>
      <c r="BB1522">
        <v>0</v>
      </c>
      <c r="BC1522">
        <v>0</v>
      </c>
      <c r="BD1522">
        <v>401.797229508197</v>
      </c>
      <c r="BE1522">
        <v>-1.141891979401</v>
      </c>
      <c r="BF1522">
        <v>0.336720850160106</v>
      </c>
      <c r="BG1522">
        <v>-1</v>
      </c>
      <c r="BH1522">
        <v>0</v>
      </c>
      <c r="BI1522">
        <v>0</v>
      </c>
      <c r="BJ1522" t="s">
        <v>206</v>
      </c>
      <c r="BK1522">
        <v>1.88461</v>
      </c>
      <c r="BL1522">
        <v>1.88156</v>
      </c>
      <c r="BM1522">
        <v>1.88309</v>
      </c>
      <c r="BN1522">
        <v>1.88187</v>
      </c>
      <c r="BO1522">
        <v>1.88374</v>
      </c>
      <c r="BP1522">
        <v>1.88307</v>
      </c>
      <c r="BQ1522">
        <v>1.88477</v>
      </c>
      <c r="BR1522">
        <v>1.8823</v>
      </c>
      <c r="BS1522" t="s">
        <v>207</v>
      </c>
      <c r="BT1522" t="s">
        <v>17</v>
      </c>
      <c r="BU1522" t="s">
        <v>17</v>
      </c>
      <c r="BV1522" t="s">
        <v>17</v>
      </c>
      <c r="BW1522" t="s">
        <v>208</v>
      </c>
      <c r="BX1522" t="s">
        <v>209</v>
      </c>
      <c r="BY1522" t="s">
        <v>210</v>
      </c>
      <c r="BZ1522" t="s">
        <v>210</v>
      </c>
      <c r="CA1522" t="s">
        <v>210</v>
      </c>
      <c r="CB1522" t="s">
        <v>210</v>
      </c>
      <c r="CC1522">
        <v>5</v>
      </c>
      <c r="CD1522">
        <v>0</v>
      </c>
      <c r="CE1522">
        <v>0</v>
      </c>
      <c r="CF1522">
        <v>0</v>
      </c>
      <c r="CG1522">
        <v>0</v>
      </c>
      <c r="CH1522">
        <v>2</v>
      </c>
      <c r="CI1522">
        <v>1343.55</v>
      </c>
      <c r="CJ1522">
        <v>-0.19706</v>
      </c>
      <c r="CK1522">
        <v>7.70337</v>
      </c>
      <c r="CL1522">
        <v>9.52332</v>
      </c>
      <c r="CM1522">
        <v>30.0004</v>
      </c>
      <c r="CN1522">
        <v>9.26778</v>
      </c>
      <c r="CO1522">
        <v>9.56007</v>
      </c>
      <c r="CP1522">
        <v>-1</v>
      </c>
      <c r="CQ1522">
        <v>0</v>
      </c>
      <c r="CR1522">
        <v>100</v>
      </c>
      <c r="CS1522">
        <v>-999.9</v>
      </c>
      <c r="CT1522">
        <v>400</v>
      </c>
      <c r="CU1522">
        <v>7.18814</v>
      </c>
      <c r="CV1522">
        <v>103.902</v>
      </c>
      <c r="CW1522">
        <v>103.428</v>
      </c>
    </row>
    <row r="1523" spans="1:101">
      <c r="A1523">
        <v>1509</v>
      </c>
      <c r="B1523">
        <v>1550677814.8</v>
      </c>
      <c r="C1523">
        <v>4991</v>
      </c>
      <c r="D1523" t="s">
        <v>3243</v>
      </c>
      <c r="E1523" t="s">
        <v>3244</v>
      </c>
      <c r="F1523">
        <f>J1523+I1523+M1523*K1523</f>
        <v>0</v>
      </c>
      <c r="G1523">
        <f>(1000*AM1523)/(L1523*(AO1523+273.15))</f>
        <v>0</v>
      </c>
      <c r="H1523">
        <f>((G1523*F1523*(1-(AJ1523/1000)))/(100*K1523))*(BE1523/60)</f>
        <v>0</v>
      </c>
      <c r="I1523" t="s">
        <v>197</v>
      </c>
      <c r="J1523" t="s">
        <v>198</v>
      </c>
      <c r="K1523" t="s">
        <v>199</v>
      </c>
      <c r="L1523" t="s">
        <v>200</v>
      </c>
      <c r="M1523" t="s">
        <v>3201</v>
      </c>
      <c r="N1523" t="s">
        <v>3202</v>
      </c>
      <c r="O1523" t="s">
        <v>203</v>
      </c>
      <c r="P1523" t="s">
        <v>204</v>
      </c>
      <c r="Q1523">
        <v>1550677814.8</v>
      </c>
      <c r="R1523">
        <f>AL1523*Y1523*(AJ1523-AK1523)/(100*AF1523*(1000-Y1523*AJ1523))</f>
        <v>0</v>
      </c>
      <c r="S1523">
        <f>AL1523*Y1523*(AI1523-AH1523*(1000-Y1523*AK1523)/(1000-Y1523*AJ1523))/(100*AF1523)</f>
        <v>0</v>
      </c>
      <c r="T1523">
        <f>(U1523/V1523*100)</f>
        <v>0</v>
      </c>
      <c r="U1523">
        <f>AJ1523*(AM1523+AN1523)/1000</f>
        <v>0</v>
      </c>
      <c r="V1523">
        <f>0.61365*exp(17.502*AO1523/(240.97+AO1523))</f>
        <v>0</v>
      </c>
      <c r="W1523">
        <v>131</v>
      </c>
      <c r="X1523">
        <v>9</v>
      </c>
      <c r="Y1523">
        <f>IF(W1523*$H$11&gt;=AA1523,1.0,(AA1523/(AA1523-W1523*$H$11)))</f>
        <v>0</v>
      </c>
      <c r="Z1523">
        <f>(Y1523-1)*100</f>
        <v>0</v>
      </c>
      <c r="AA1523">
        <f>MAX(0,($B$11+$C$11*AR1523)/(1+$D$11*AR1523)*AM1523/(AO1523+273)*$E$11)</f>
        <v>0</v>
      </c>
      <c r="AB1523">
        <f>$B$9*AS1523+$C$9*AT1523</f>
        <v>0</v>
      </c>
      <c r="AC1523">
        <f>AB1523*AD1523</f>
        <v>0</v>
      </c>
      <c r="AD1523">
        <f>($B$9*$D$7+$C$9*$D$7)/($B$9+$C$9)</f>
        <v>0</v>
      </c>
      <c r="AE1523">
        <f>($B$9*$K$7+$C$9*$K$7)/($B$9+$C$9)</f>
        <v>0</v>
      </c>
      <c r="AF1523">
        <v>10</v>
      </c>
      <c r="AG1523">
        <v>1550677814.8</v>
      </c>
      <c r="AH1523">
        <v>397.405</v>
      </c>
      <c r="AI1523">
        <v>408.079</v>
      </c>
      <c r="AJ1523">
        <v>9.56291</v>
      </c>
      <c r="AK1523">
        <v>3.29747</v>
      </c>
      <c r="AL1523">
        <v>1434.42</v>
      </c>
      <c r="AM1523">
        <v>99.5215</v>
      </c>
      <c r="AN1523">
        <v>0.0241785</v>
      </c>
      <c r="AO1523">
        <v>8.2533</v>
      </c>
      <c r="AP1523">
        <v>999.9</v>
      </c>
      <c r="AQ1523">
        <v>999.9</v>
      </c>
      <c r="AR1523">
        <v>10001.9</v>
      </c>
      <c r="AS1523">
        <v>0</v>
      </c>
      <c r="AT1523">
        <v>497.805</v>
      </c>
      <c r="AU1523">
        <v>0</v>
      </c>
      <c r="AV1523" t="s">
        <v>205</v>
      </c>
      <c r="AW1523">
        <v>0</v>
      </c>
      <c r="AX1523">
        <v>-1.442</v>
      </c>
      <c r="AY1523">
        <v>-0.036</v>
      </c>
      <c r="AZ1523">
        <v>0</v>
      </c>
      <c r="BA1523">
        <v>0</v>
      </c>
      <c r="BB1523">
        <v>0</v>
      </c>
      <c r="BC1523">
        <v>0</v>
      </c>
      <c r="BD1523">
        <v>401.76168852459</v>
      </c>
      <c r="BE1523">
        <v>-1.13360984166137</v>
      </c>
      <c r="BF1523">
        <v>0.334457625093326</v>
      </c>
      <c r="BG1523">
        <v>-1</v>
      </c>
      <c r="BH1523">
        <v>0</v>
      </c>
      <c r="BI1523">
        <v>0</v>
      </c>
      <c r="BJ1523" t="s">
        <v>206</v>
      </c>
      <c r="BK1523">
        <v>1.88461</v>
      </c>
      <c r="BL1523">
        <v>1.88156</v>
      </c>
      <c r="BM1523">
        <v>1.88309</v>
      </c>
      <c r="BN1523">
        <v>1.88186</v>
      </c>
      <c r="BO1523">
        <v>1.88373</v>
      </c>
      <c r="BP1523">
        <v>1.88307</v>
      </c>
      <c r="BQ1523">
        <v>1.88477</v>
      </c>
      <c r="BR1523">
        <v>1.88231</v>
      </c>
      <c r="BS1523" t="s">
        <v>207</v>
      </c>
      <c r="BT1523" t="s">
        <v>17</v>
      </c>
      <c r="BU1523" t="s">
        <v>17</v>
      </c>
      <c r="BV1523" t="s">
        <v>17</v>
      </c>
      <c r="BW1523" t="s">
        <v>208</v>
      </c>
      <c r="BX1523" t="s">
        <v>209</v>
      </c>
      <c r="BY1523" t="s">
        <v>210</v>
      </c>
      <c r="BZ1523" t="s">
        <v>210</v>
      </c>
      <c r="CA1523" t="s">
        <v>210</v>
      </c>
      <c r="CB1523" t="s">
        <v>210</v>
      </c>
      <c r="CC1523">
        <v>5</v>
      </c>
      <c r="CD1523">
        <v>0</v>
      </c>
      <c r="CE1523">
        <v>0</v>
      </c>
      <c r="CF1523">
        <v>0</v>
      </c>
      <c r="CG1523">
        <v>0</v>
      </c>
      <c r="CH1523">
        <v>2</v>
      </c>
      <c r="CI1523">
        <v>1331.09</v>
      </c>
      <c r="CJ1523">
        <v>-0.19706</v>
      </c>
      <c r="CK1523">
        <v>7.71385</v>
      </c>
      <c r="CL1523">
        <v>9.52445</v>
      </c>
      <c r="CM1523">
        <v>30.0003</v>
      </c>
      <c r="CN1523">
        <v>9.26836</v>
      </c>
      <c r="CO1523">
        <v>9.56119</v>
      </c>
      <c r="CP1523">
        <v>-1</v>
      </c>
      <c r="CQ1523">
        <v>0</v>
      </c>
      <c r="CR1523">
        <v>100</v>
      </c>
      <c r="CS1523">
        <v>-999.9</v>
      </c>
      <c r="CT1523">
        <v>400</v>
      </c>
      <c r="CU1523">
        <v>7.09577</v>
      </c>
      <c r="CV1523">
        <v>103.9</v>
      </c>
      <c r="CW1523">
        <v>103.427</v>
      </c>
    </row>
    <row r="1524" spans="1:101">
      <c r="A1524">
        <v>1510</v>
      </c>
      <c r="B1524">
        <v>1550677816.8</v>
      </c>
      <c r="C1524">
        <v>4993</v>
      </c>
      <c r="D1524" t="s">
        <v>3245</v>
      </c>
      <c r="E1524" t="s">
        <v>3246</v>
      </c>
      <c r="F1524">
        <f>J1524+I1524+M1524*K1524</f>
        <v>0</v>
      </c>
      <c r="G1524">
        <f>(1000*AM1524)/(L1524*(AO1524+273.15))</f>
        <v>0</v>
      </c>
      <c r="H1524">
        <f>((G1524*F1524*(1-(AJ1524/1000)))/(100*K1524))*(BE1524/60)</f>
        <v>0</v>
      </c>
      <c r="I1524" t="s">
        <v>197</v>
      </c>
      <c r="J1524" t="s">
        <v>198</v>
      </c>
      <c r="K1524" t="s">
        <v>199</v>
      </c>
      <c r="L1524" t="s">
        <v>200</v>
      </c>
      <c r="M1524" t="s">
        <v>3201</v>
      </c>
      <c r="N1524" t="s">
        <v>3202</v>
      </c>
      <c r="O1524" t="s">
        <v>203</v>
      </c>
      <c r="P1524" t="s">
        <v>204</v>
      </c>
      <c r="Q1524">
        <v>1550677816.8</v>
      </c>
      <c r="R1524">
        <f>AL1524*Y1524*(AJ1524-AK1524)/(100*AF1524*(1000-Y1524*AJ1524))</f>
        <v>0</v>
      </c>
      <c r="S1524">
        <f>AL1524*Y1524*(AI1524-AH1524*(1000-Y1524*AK1524)/(1000-Y1524*AJ1524))/(100*AF1524)</f>
        <v>0</v>
      </c>
      <c r="T1524">
        <f>(U1524/V1524*100)</f>
        <v>0</v>
      </c>
      <c r="U1524">
        <f>AJ1524*(AM1524+AN1524)/1000</f>
        <v>0</v>
      </c>
      <c r="V1524">
        <f>0.61365*exp(17.502*AO1524/(240.97+AO1524))</f>
        <v>0</v>
      </c>
      <c r="W1524">
        <v>148</v>
      </c>
      <c r="X1524">
        <v>10</v>
      </c>
      <c r="Y1524">
        <f>IF(W1524*$H$11&gt;=AA1524,1.0,(AA1524/(AA1524-W1524*$H$11)))</f>
        <v>0</v>
      </c>
      <c r="Z1524">
        <f>(Y1524-1)*100</f>
        <v>0</v>
      </c>
      <c r="AA1524">
        <f>MAX(0,($B$11+$C$11*AR1524)/(1+$D$11*AR1524)*AM1524/(AO1524+273)*$E$11)</f>
        <v>0</v>
      </c>
      <c r="AB1524">
        <f>$B$9*AS1524+$C$9*AT1524</f>
        <v>0</v>
      </c>
      <c r="AC1524">
        <f>AB1524*AD1524</f>
        <v>0</v>
      </c>
      <c r="AD1524">
        <f>($B$9*$D$7+$C$9*$D$7)/($B$9+$C$9)</f>
        <v>0</v>
      </c>
      <c r="AE1524">
        <f>($B$9*$K$7+$C$9*$K$7)/($B$9+$C$9)</f>
        <v>0</v>
      </c>
      <c r="AF1524">
        <v>10</v>
      </c>
      <c r="AG1524">
        <v>1550677816.8</v>
      </c>
      <c r="AH1524">
        <v>397.365</v>
      </c>
      <c r="AI1524">
        <v>408.072</v>
      </c>
      <c r="AJ1524">
        <v>9.59155</v>
      </c>
      <c r="AK1524">
        <v>3.29741</v>
      </c>
      <c r="AL1524">
        <v>1434.71</v>
      </c>
      <c r="AM1524">
        <v>99.5212</v>
      </c>
      <c r="AN1524">
        <v>0.0242595</v>
      </c>
      <c r="AO1524">
        <v>8.3006</v>
      </c>
      <c r="AP1524">
        <v>999.9</v>
      </c>
      <c r="AQ1524">
        <v>999.9</v>
      </c>
      <c r="AR1524">
        <v>10004.4</v>
      </c>
      <c r="AS1524">
        <v>0</v>
      </c>
      <c r="AT1524">
        <v>497.118</v>
      </c>
      <c r="AU1524">
        <v>0</v>
      </c>
      <c r="AV1524" t="s">
        <v>205</v>
      </c>
      <c r="AW1524">
        <v>0</v>
      </c>
      <c r="AX1524">
        <v>-1.442</v>
      </c>
      <c r="AY1524">
        <v>-0.036</v>
      </c>
      <c r="AZ1524">
        <v>0</v>
      </c>
      <c r="BA1524">
        <v>0</v>
      </c>
      <c r="BB1524">
        <v>0</v>
      </c>
      <c r="BC1524">
        <v>0</v>
      </c>
      <c r="BD1524">
        <v>401.727614754098</v>
      </c>
      <c r="BE1524">
        <v>-1.12743690606318</v>
      </c>
      <c r="BF1524">
        <v>0.332822146339138</v>
      </c>
      <c r="BG1524">
        <v>-1</v>
      </c>
      <c r="BH1524">
        <v>0</v>
      </c>
      <c r="BI1524">
        <v>0</v>
      </c>
      <c r="BJ1524" t="s">
        <v>206</v>
      </c>
      <c r="BK1524">
        <v>1.88461</v>
      </c>
      <c r="BL1524">
        <v>1.88157</v>
      </c>
      <c r="BM1524">
        <v>1.88309</v>
      </c>
      <c r="BN1524">
        <v>1.88187</v>
      </c>
      <c r="BO1524">
        <v>1.88373</v>
      </c>
      <c r="BP1524">
        <v>1.88307</v>
      </c>
      <c r="BQ1524">
        <v>1.88477</v>
      </c>
      <c r="BR1524">
        <v>1.88231</v>
      </c>
      <c r="BS1524" t="s">
        <v>207</v>
      </c>
      <c r="BT1524" t="s">
        <v>17</v>
      </c>
      <c r="BU1524" t="s">
        <v>17</v>
      </c>
      <c r="BV1524" t="s">
        <v>17</v>
      </c>
      <c r="BW1524" t="s">
        <v>208</v>
      </c>
      <c r="BX1524" t="s">
        <v>209</v>
      </c>
      <c r="BY1524" t="s">
        <v>210</v>
      </c>
      <c r="BZ1524" t="s">
        <v>210</v>
      </c>
      <c r="CA1524" t="s">
        <v>210</v>
      </c>
      <c r="CB1524" t="s">
        <v>210</v>
      </c>
      <c r="CC1524">
        <v>5</v>
      </c>
      <c r="CD1524">
        <v>0</v>
      </c>
      <c r="CE1524">
        <v>0</v>
      </c>
      <c r="CF1524">
        <v>0</v>
      </c>
      <c r="CG1524">
        <v>0</v>
      </c>
      <c r="CH1524">
        <v>2</v>
      </c>
      <c r="CI1524">
        <v>1318.28</v>
      </c>
      <c r="CJ1524">
        <v>-0.19706</v>
      </c>
      <c r="CK1524">
        <v>7.72418</v>
      </c>
      <c r="CL1524">
        <v>9.52586</v>
      </c>
      <c r="CM1524">
        <v>30.0003</v>
      </c>
      <c r="CN1524">
        <v>9.2692</v>
      </c>
      <c r="CO1524">
        <v>9.56232</v>
      </c>
      <c r="CP1524">
        <v>-1</v>
      </c>
      <c r="CQ1524">
        <v>0</v>
      </c>
      <c r="CR1524">
        <v>100</v>
      </c>
      <c r="CS1524">
        <v>-999.9</v>
      </c>
      <c r="CT1524">
        <v>400</v>
      </c>
      <c r="CU1524">
        <v>7.00265</v>
      </c>
      <c r="CV1524">
        <v>103.9</v>
      </c>
      <c r="CW1524">
        <v>103.426</v>
      </c>
    </row>
    <row r="1525" spans="1:101">
      <c r="A1525">
        <v>1511</v>
      </c>
      <c r="B1525">
        <v>1550677818.8</v>
      </c>
      <c r="C1525">
        <v>4995</v>
      </c>
      <c r="D1525" t="s">
        <v>3247</v>
      </c>
      <c r="E1525" t="s">
        <v>3248</v>
      </c>
      <c r="F1525">
        <f>J1525+I1525+M1525*K1525</f>
        <v>0</v>
      </c>
      <c r="G1525">
        <f>(1000*AM1525)/(L1525*(AO1525+273.15))</f>
        <v>0</v>
      </c>
      <c r="H1525">
        <f>((G1525*F1525*(1-(AJ1525/1000)))/(100*K1525))*(BE1525/60)</f>
        <v>0</v>
      </c>
      <c r="I1525" t="s">
        <v>197</v>
      </c>
      <c r="J1525" t="s">
        <v>198</v>
      </c>
      <c r="K1525" t="s">
        <v>199</v>
      </c>
      <c r="L1525" t="s">
        <v>200</v>
      </c>
      <c r="M1525" t="s">
        <v>3201</v>
      </c>
      <c r="N1525" t="s">
        <v>3202</v>
      </c>
      <c r="O1525" t="s">
        <v>203</v>
      </c>
      <c r="P1525" t="s">
        <v>204</v>
      </c>
      <c r="Q1525">
        <v>1550677818.8</v>
      </c>
      <c r="R1525">
        <f>AL1525*Y1525*(AJ1525-AK1525)/(100*AF1525*(1000-Y1525*AJ1525))</f>
        <v>0</v>
      </c>
      <c r="S1525">
        <f>AL1525*Y1525*(AI1525-AH1525*(1000-Y1525*AK1525)/(1000-Y1525*AJ1525))/(100*AF1525)</f>
        <v>0</v>
      </c>
      <c r="T1525">
        <f>(U1525/V1525*100)</f>
        <v>0</v>
      </c>
      <c r="U1525">
        <f>AJ1525*(AM1525+AN1525)/1000</f>
        <v>0</v>
      </c>
      <c r="V1525">
        <f>0.61365*exp(17.502*AO1525/(240.97+AO1525))</f>
        <v>0</v>
      </c>
      <c r="W1525">
        <v>146</v>
      </c>
      <c r="X1525">
        <v>10</v>
      </c>
      <c r="Y1525">
        <f>IF(W1525*$H$11&gt;=AA1525,1.0,(AA1525/(AA1525-W1525*$H$11)))</f>
        <v>0</v>
      </c>
      <c r="Z1525">
        <f>(Y1525-1)*100</f>
        <v>0</v>
      </c>
      <c r="AA1525">
        <f>MAX(0,($B$11+$C$11*AR1525)/(1+$D$11*AR1525)*AM1525/(AO1525+273)*$E$11)</f>
        <v>0</v>
      </c>
      <c r="AB1525">
        <f>$B$9*AS1525+$C$9*AT1525</f>
        <v>0</v>
      </c>
      <c r="AC1525">
        <f>AB1525*AD1525</f>
        <v>0</v>
      </c>
      <c r="AD1525">
        <f>($B$9*$D$7+$C$9*$D$7)/($B$9+$C$9)</f>
        <v>0</v>
      </c>
      <c r="AE1525">
        <f>($B$9*$K$7+$C$9*$K$7)/($B$9+$C$9)</f>
        <v>0</v>
      </c>
      <c r="AF1525">
        <v>10</v>
      </c>
      <c r="AG1525">
        <v>1550677818.8</v>
      </c>
      <c r="AH1525">
        <v>397.305</v>
      </c>
      <c r="AI1525">
        <v>408.053</v>
      </c>
      <c r="AJ1525">
        <v>9.617</v>
      </c>
      <c r="AK1525">
        <v>3.2977</v>
      </c>
      <c r="AL1525">
        <v>1434.61</v>
      </c>
      <c r="AM1525">
        <v>99.5213</v>
      </c>
      <c r="AN1525">
        <v>0.0240787</v>
      </c>
      <c r="AO1525">
        <v>8.33154</v>
      </c>
      <c r="AP1525">
        <v>999.9</v>
      </c>
      <c r="AQ1525">
        <v>999.9</v>
      </c>
      <c r="AR1525">
        <v>9995</v>
      </c>
      <c r="AS1525">
        <v>0</v>
      </c>
      <c r="AT1525">
        <v>496.649</v>
      </c>
      <c r="AU1525">
        <v>0</v>
      </c>
      <c r="AV1525" t="s">
        <v>205</v>
      </c>
      <c r="AW1525">
        <v>0</v>
      </c>
      <c r="AX1525">
        <v>-1.442</v>
      </c>
      <c r="AY1525">
        <v>-0.036</v>
      </c>
      <c r="AZ1525">
        <v>0</v>
      </c>
      <c r="BA1525">
        <v>0</v>
      </c>
      <c r="BB1525">
        <v>0</v>
      </c>
      <c r="BC1525">
        <v>0</v>
      </c>
      <c r="BD1525">
        <v>401.693008196721</v>
      </c>
      <c r="BE1525">
        <v>-1.12190710505649</v>
      </c>
      <c r="BF1525">
        <v>0.33133348303785</v>
      </c>
      <c r="BG1525">
        <v>-1</v>
      </c>
      <c r="BH1525">
        <v>0</v>
      </c>
      <c r="BI1525">
        <v>0</v>
      </c>
      <c r="BJ1525" t="s">
        <v>206</v>
      </c>
      <c r="BK1525">
        <v>1.88461</v>
      </c>
      <c r="BL1525">
        <v>1.88157</v>
      </c>
      <c r="BM1525">
        <v>1.88309</v>
      </c>
      <c r="BN1525">
        <v>1.88186</v>
      </c>
      <c r="BO1525">
        <v>1.88372</v>
      </c>
      <c r="BP1525">
        <v>1.88307</v>
      </c>
      <c r="BQ1525">
        <v>1.88477</v>
      </c>
      <c r="BR1525">
        <v>1.88231</v>
      </c>
      <c r="BS1525" t="s">
        <v>207</v>
      </c>
      <c r="BT1525" t="s">
        <v>17</v>
      </c>
      <c r="BU1525" t="s">
        <v>17</v>
      </c>
      <c r="BV1525" t="s">
        <v>17</v>
      </c>
      <c r="BW1525" t="s">
        <v>208</v>
      </c>
      <c r="BX1525" t="s">
        <v>209</v>
      </c>
      <c r="BY1525" t="s">
        <v>210</v>
      </c>
      <c r="BZ1525" t="s">
        <v>210</v>
      </c>
      <c r="CA1525" t="s">
        <v>210</v>
      </c>
      <c r="CB1525" t="s">
        <v>210</v>
      </c>
      <c r="CC1525">
        <v>5</v>
      </c>
      <c r="CD1525">
        <v>0</v>
      </c>
      <c r="CE1525">
        <v>0</v>
      </c>
      <c r="CF1525">
        <v>0</v>
      </c>
      <c r="CG1525">
        <v>0</v>
      </c>
      <c r="CH1525">
        <v>2</v>
      </c>
      <c r="CI1525">
        <v>1319.94</v>
      </c>
      <c r="CJ1525">
        <v>-0.19706</v>
      </c>
      <c r="CK1525">
        <v>7.73359</v>
      </c>
      <c r="CL1525">
        <v>9.52755</v>
      </c>
      <c r="CM1525">
        <v>30.0003</v>
      </c>
      <c r="CN1525">
        <v>9.26972</v>
      </c>
      <c r="CO1525">
        <v>9.56345</v>
      </c>
      <c r="CP1525">
        <v>-1</v>
      </c>
      <c r="CQ1525">
        <v>0</v>
      </c>
      <c r="CR1525">
        <v>100</v>
      </c>
      <c r="CS1525">
        <v>-999.9</v>
      </c>
      <c r="CT1525">
        <v>400</v>
      </c>
      <c r="CU1525">
        <v>6.91194</v>
      </c>
      <c r="CV1525">
        <v>103.902</v>
      </c>
      <c r="CW1525">
        <v>103.426</v>
      </c>
    </row>
    <row r="1526" spans="1:101">
      <c r="A1526">
        <v>1512</v>
      </c>
      <c r="B1526">
        <v>1550677820.8</v>
      </c>
      <c r="C1526">
        <v>4997</v>
      </c>
      <c r="D1526" t="s">
        <v>3249</v>
      </c>
      <c r="E1526" t="s">
        <v>3250</v>
      </c>
      <c r="F1526">
        <f>J1526+I1526+M1526*K1526</f>
        <v>0</v>
      </c>
      <c r="G1526">
        <f>(1000*AM1526)/(L1526*(AO1526+273.15))</f>
        <v>0</v>
      </c>
      <c r="H1526">
        <f>((G1526*F1526*(1-(AJ1526/1000)))/(100*K1526))*(BE1526/60)</f>
        <v>0</v>
      </c>
      <c r="I1526" t="s">
        <v>197</v>
      </c>
      <c r="J1526" t="s">
        <v>198</v>
      </c>
      <c r="K1526" t="s">
        <v>199</v>
      </c>
      <c r="L1526" t="s">
        <v>200</v>
      </c>
      <c r="M1526" t="s">
        <v>3201</v>
      </c>
      <c r="N1526" t="s">
        <v>3202</v>
      </c>
      <c r="O1526" t="s">
        <v>203</v>
      </c>
      <c r="P1526" t="s">
        <v>204</v>
      </c>
      <c r="Q1526">
        <v>1550677820.8</v>
      </c>
      <c r="R1526">
        <f>AL1526*Y1526*(AJ1526-AK1526)/(100*AF1526*(1000-Y1526*AJ1526))</f>
        <v>0</v>
      </c>
      <c r="S1526">
        <f>AL1526*Y1526*(AI1526-AH1526*(1000-Y1526*AK1526)/(1000-Y1526*AJ1526))/(100*AF1526)</f>
        <v>0</v>
      </c>
      <c r="T1526">
        <f>(U1526/V1526*100)</f>
        <v>0</v>
      </c>
      <c r="U1526">
        <f>AJ1526*(AM1526+AN1526)/1000</f>
        <v>0</v>
      </c>
      <c r="V1526">
        <f>0.61365*exp(17.502*AO1526/(240.97+AO1526))</f>
        <v>0</v>
      </c>
      <c r="W1526">
        <v>129</v>
      </c>
      <c r="X1526">
        <v>9</v>
      </c>
      <c r="Y1526">
        <f>IF(W1526*$H$11&gt;=AA1526,1.0,(AA1526/(AA1526-W1526*$H$11)))</f>
        <v>0</v>
      </c>
      <c r="Z1526">
        <f>(Y1526-1)*100</f>
        <v>0</v>
      </c>
      <c r="AA1526">
        <f>MAX(0,($B$11+$C$11*AR1526)/(1+$D$11*AR1526)*AM1526/(AO1526+273)*$E$11)</f>
        <v>0</v>
      </c>
      <c r="AB1526">
        <f>$B$9*AS1526+$C$9*AT1526</f>
        <v>0</v>
      </c>
      <c r="AC1526">
        <f>AB1526*AD1526</f>
        <v>0</v>
      </c>
      <c r="AD1526">
        <f>($B$9*$D$7+$C$9*$D$7)/($B$9+$C$9)</f>
        <v>0</v>
      </c>
      <c r="AE1526">
        <f>($B$9*$K$7+$C$9*$K$7)/($B$9+$C$9)</f>
        <v>0</v>
      </c>
      <c r="AF1526">
        <v>10</v>
      </c>
      <c r="AG1526">
        <v>1550677820.8</v>
      </c>
      <c r="AH1526">
        <v>397.297</v>
      </c>
      <c r="AI1526">
        <v>408.067</v>
      </c>
      <c r="AJ1526">
        <v>9.6389</v>
      </c>
      <c r="AK1526">
        <v>3.29769</v>
      </c>
      <c r="AL1526">
        <v>1434.55</v>
      </c>
      <c r="AM1526">
        <v>99.5215</v>
      </c>
      <c r="AN1526">
        <v>0.0238439</v>
      </c>
      <c r="AO1526">
        <v>8.34206</v>
      </c>
      <c r="AP1526">
        <v>999.9</v>
      </c>
      <c r="AQ1526">
        <v>999.9</v>
      </c>
      <c r="AR1526">
        <v>9998.75</v>
      </c>
      <c r="AS1526">
        <v>0</v>
      </c>
      <c r="AT1526">
        <v>496.29</v>
      </c>
      <c r="AU1526">
        <v>0</v>
      </c>
      <c r="AV1526" t="s">
        <v>205</v>
      </c>
      <c r="AW1526">
        <v>0</v>
      </c>
      <c r="AX1526">
        <v>-1.442</v>
      </c>
      <c r="AY1526">
        <v>-0.036</v>
      </c>
      <c r="AZ1526">
        <v>0</v>
      </c>
      <c r="BA1526">
        <v>0</v>
      </c>
      <c r="BB1526">
        <v>0</v>
      </c>
      <c r="BC1526">
        <v>0</v>
      </c>
      <c r="BD1526">
        <v>401.656926229508</v>
      </c>
      <c r="BE1526">
        <v>-1.10869093684308</v>
      </c>
      <c r="BF1526">
        <v>0.327573947802973</v>
      </c>
      <c r="BG1526">
        <v>-1</v>
      </c>
      <c r="BH1526">
        <v>0</v>
      </c>
      <c r="BI1526">
        <v>0</v>
      </c>
      <c r="BJ1526" t="s">
        <v>206</v>
      </c>
      <c r="BK1526">
        <v>1.88461</v>
      </c>
      <c r="BL1526">
        <v>1.88157</v>
      </c>
      <c r="BM1526">
        <v>1.88309</v>
      </c>
      <c r="BN1526">
        <v>1.88185</v>
      </c>
      <c r="BO1526">
        <v>1.88371</v>
      </c>
      <c r="BP1526">
        <v>1.88307</v>
      </c>
      <c r="BQ1526">
        <v>1.88477</v>
      </c>
      <c r="BR1526">
        <v>1.88231</v>
      </c>
      <c r="BS1526" t="s">
        <v>207</v>
      </c>
      <c r="BT1526" t="s">
        <v>17</v>
      </c>
      <c r="BU1526" t="s">
        <v>17</v>
      </c>
      <c r="BV1526" t="s">
        <v>17</v>
      </c>
      <c r="BW1526" t="s">
        <v>208</v>
      </c>
      <c r="BX1526" t="s">
        <v>209</v>
      </c>
      <c r="BY1526" t="s">
        <v>210</v>
      </c>
      <c r="BZ1526" t="s">
        <v>210</v>
      </c>
      <c r="CA1526" t="s">
        <v>210</v>
      </c>
      <c r="CB1526" t="s">
        <v>210</v>
      </c>
      <c r="CC1526">
        <v>5</v>
      </c>
      <c r="CD1526">
        <v>0</v>
      </c>
      <c r="CE1526">
        <v>0</v>
      </c>
      <c r="CF1526">
        <v>0</v>
      </c>
      <c r="CG1526">
        <v>0</v>
      </c>
      <c r="CH1526">
        <v>2</v>
      </c>
      <c r="CI1526">
        <v>1332.84</v>
      </c>
      <c r="CJ1526">
        <v>-0.19706</v>
      </c>
      <c r="CK1526">
        <v>7.74298</v>
      </c>
      <c r="CL1526">
        <v>9.52896</v>
      </c>
      <c r="CM1526">
        <v>30.0004</v>
      </c>
      <c r="CN1526">
        <v>9.27055</v>
      </c>
      <c r="CO1526">
        <v>9.56458</v>
      </c>
      <c r="CP1526">
        <v>-1</v>
      </c>
      <c r="CQ1526">
        <v>0</v>
      </c>
      <c r="CR1526">
        <v>100</v>
      </c>
      <c r="CS1526">
        <v>-999.9</v>
      </c>
      <c r="CT1526">
        <v>400</v>
      </c>
      <c r="CU1526">
        <v>6.87304</v>
      </c>
      <c r="CV1526">
        <v>103.902</v>
      </c>
      <c r="CW1526">
        <v>103.425</v>
      </c>
    </row>
    <row r="1527" spans="1:101">
      <c r="A1527">
        <v>1513</v>
      </c>
      <c r="B1527">
        <v>1550677822.8</v>
      </c>
      <c r="C1527">
        <v>4999</v>
      </c>
      <c r="D1527" t="s">
        <v>3251</v>
      </c>
      <c r="E1527" t="s">
        <v>3252</v>
      </c>
      <c r="F1527">
        <f>J1527+I1527+M1527*K1527</f>
        <v>0</v>
      </c>
      <c r="G1527">
        <f>(1000*AM1527)/(L1527*(AO1527+273.15))</f>
        <v>0</v>
      </c>
      <c r="H1527">
        <f>((G1527*F1527*(1-(AJ1527/1000)))/(100*K1527))*(BE1527/60)</f>
        <v>0</v>
      </c>
      <c r="I1527" t="s">
        <v>197</v>
      </c>
      <c r="J1527" t="s">
        <v>198</v>
      </c>
      <c r="K1527" t="s">
        <v>199</v>
      </c>
      <c r="L1527" t="s">
        <v>200</v>
      </c>
      <c r="M1527" t="s">
        <v>3201</v>
      </c>
      <c r="N1527" t="s">
        <v>3202</v>
      </c>
      <c r="O1527" t="s">
        <v>203</v>
      </c>
      <c r="P1527" t="s">
        <v>204</v>
      </c>
      <c r="Q1527">
        <v>1550677822.8</v>
      </c>
      <c r="R1527">
        <f>AL1527*Y1527*(AJ1527-AK1527)/(100*AF1527*(1000-Y1527*AJ1527))</f>
        <v>0</v>
      </c>
      <c r="S1527">
        <f>AL1527*Y1527*(AI1527-AH1527*(1000-Y1527*AK1527)/(1000-Y1527*AJ1527))/(100*AF1527)</f>
        <v>0</v>
      </c>
      <c r="T1527">
        <f>(U1527/V1527*100)</f>
        <v>0</v>
      </c>
      <c r="U1527">
        <f>AJ1527*(AM1527+AN1527)/1000</f>
        <v>0</v>
      </c>
      <c r="V1527">
        <f>0.61365*exp(17.502*AO1527/(240.97+AO1527))</f>
        <v>0</v>
      </c>
      <c r="W1527">
        <v>116</v>
      </c>
      <c r="X1527">
        <v>8</v>
      </c>
      <c r="Y1527">
        <f>IF(W1527*$H$11&gt;=AA1527,1.0,(AA1527/(AA1527-W1527*$H$11)))</f>
        <v>0</v>
      </c>
      <c r="Z1527">
        <f>(Y1527-1)*100</f>
        <v>0</v>
      </c>
      <c r="AA1527">
        <f>MAX(0,($B$11+$C$11*AR1527)/(1+$D$11*AR1527)*AM1527/(AO1527+273)*$E$11)</f>
        <v>0</v>
      </c>
      <c r="AB1527">
        <f>$B$9*AS1527+$C$9*AT1527</f>
        <v>0</v>
      </c>
      <c r="AC1527">
        <f>AB1527*AD1527</f>
        <v>0</v>
      </c>
      <c r="AD1527">
        <f>($B$9*$D$7+$C$9*$D$7)/($B$9+$C$9)</f>
        <v>0</v>
      </c>
      <c r="AE1527">
        <f>($B$9*$K$7+$C$9*$K$7)/($B$9+$C$9)</f>
        <v>0</v>
      </c>
      <c r="AF1527">
        <v>10</v>
      </c>
      <c r="AG1527">
        <v>1550677822.8</v>
      </c>
      <c r="AH1527">
        <v>397.253</v>
      </c>
      <c r="AI1527">
        <v>408.073</v>
      </c>
      <c r="AJ1527">
        <v>9.65661</v>
      </c>
      <c r="AK1527">
        <v>3.29772</v>
      </c>
      <c r="AL1527">
        <v>1434.63</v>
      </c>
      <c r="AM1527">
        <v>99.5215</v>
      </c>
      <c r="AN1527">
        <v>0.0238014</v>
      </c>
      <c r="AO1527">
        <v>8.34502</v>
      </c>
      <c r="AP1527">
        <v>999.9</v>
      </c>
      <c r="AQ1527">
        <v>999.9</v>
      </c>
      <c r="AR1527">
        <v>10003.8</v>
      </c>
      <c r="AS1527">
        <v>0</v>
      </c>
      <c r="AT1527">
        <v>495.934</v>
      </c>
      <c r="AU1527">
        <v>0</v>
      </c>
      <c r="AV1527" t="s">
        <v>205</v>
      </c>
      <c r="AW1527">
        <v>0</v>
      </c>
      <c r="AX1527">
        <v>-1.442</v>
      </c>
      <c r="AY1527">
        <v>-0.036</v>
      </c>
      <c r="AZ1527">
        <v>0</v>
      </c>
      <c r="BA1527">
        <v>0</v>
      </c>
      <c r="BB1527">
        <v>0</v>
      </c>
      <c r="BC1527">
        <v>0</v>
      </c>
      <c r="BD1527">
        <v>401.621065573771</v>
      </c>
      <c r="BE1527">
        <v>-1.08418743031668</v>
      </c>
      <c r="BF1527">
        <v>0.320564301053496</v>
      </c>
      <c r="BG1527">
        <v>-1</v>
      </c>
      <c r="BH1527">
        <v>0</v>
      </c>
      <c r="BI1527">
        <v>0</v>
      </c>
      <c r="BJ1527" t="s">
        <v>206</v>
      </c>
      <c r="BK1527">
        <v>1.88461</v>
      </c>
      <c r="BL1527">
        <v>1.88157</v>
      </c>
      <c r="BM1527">
        <v>1.88309</v>
      </c>
      <c r="BN1527">
        <v>1.88185</v>
      </c>
      <c r="BO1527">
        <v>1.88372</v>
      </c>
      <c r="BP1527">
        <v>1.88308</v>
      </c>
      <c r="BQ1527">
        <v>1.88477</v>
      </c>
      <c r="BR1527">
        <v>1.88231</v>
      </c>
      <c r="BS1527" t="s">
        <v>207</v>
      </c>
      <c r="BT1527" t="s">
        <v>17</v>
      </c>
      <c r="BU1527" t="s">
        <v>17</v>
      </c>
      <c r="BV1527" t="s">
        <v>17</v>
      </c>
      <c r="BW1527" t="s">
        <v>208</v>
      </c>
      <c r="BX1527" t="s">
        <v>209</v>
      </c>
      <c r="BY1527" t="s">
        <v>210</v>
      </c>
      <c r="BZ1527" t="s">
        <v>210</v>
      </c>
      <c r="CA1527" t="s">
        <v>210</v>
      </c>
      <c r="CB1527" t="s">
        <v>210</v>
      </c>
      <c r="CC1527">
        <v>5</v>
      </c>
      <c r="CD1527">
        <v>0</v>
      </c>
      <c r="CE1527">
        <v>0</v>
      </c>
      <c r="CF1527">
        <v>0</v>
      </c>
      <c r="CG1527">
        <v>0</v>
      </c>
      <c r="CH1527">
        <v>2</v>
      </c>
      <c r="CI1527">
        <v>1342.38</v>
      </c>
      <c r="CJ1527">
        <v>-0.19706</v>
      </c>
      <c r="CK1527">
        <v>7.7531</v>
      </c>
      <c r="CL1527">
        <v>9.5301</v>
      </c>
      <c r="CM1527">
        <v>30.0004</v>
      </c>
      <c r="CN1527">
        <v>9.2714</v>
      </c>
      <c r="CO1527">
        <v>9.5657</v>
      </c>
      <c r="CP1527">
        <v>-1</v>
      </c>
      <c r="CQ1527">
        <v>0</v>
      </c>
      <c r="CR1527">
        <v>100</v>
      </c>
      <c r="CS1527">
        <v>-999.9</v>
      </c>
      <c r="CT1527">
        <v>400</v>
      </c>
      <c r="CU1527">
        <v>6.78852</v>
      </c>
      <c r="CV1527">
        <v>103.901</v>
      </c>
      <c r="CW1527">
        <v>103.425</v>
      </c>
    </row>
    <row r="1528" spans="1:101">
      <c r="A1528">
        <v>1514</v>
      </c>
      <c r="B1528">
        <v>1550677824.8</v>
      </c>
      <c r="C1528">
        <v>5001</v>
      </c>
      <c r="D1528" t="s">
        <v>3253</v>
      </c>
      <c r="E1528" t="s">
        <v>3254</v>
      </c>
      <c r="F1528">
        <f>J1528+I1528+M1528*K1528</f>
        <v>0</v>
      </c>
      <c r="G1528">
        <f>(1000*AM1528)/(L1528*(AO1528+273.15))</f>
        <v>0</v>
      </c>
      <c r="H1528">
        <f>((G1528*F1528*(1-(AJ1528/1000)))/(100*K1528))*(BE1528/60)</f>
        <v>0</v>
      </c>
      <c r="I1528" t="s">
        <v>197</v>
      </c>
      <c r="J1528" t="s">
        <v>198</v>
      </c>
      <c r="K1528" t="s">
        <v>199</v>
      </c>
      <c r="L1528" t="s">
        <v>200</v>
      </c>
      <c r="M1528" t="s">
        <v>3201</v>
      </c>
      <c r="N1528" t="s">
        <v>3202</v>
      </c>
      <c r="O1528" t="s">
        <v>203</v>
      </c>
      <c r="P1528" t="s">
        <v>204</v>
      </c>
      <c r="Q1528">
        <v>1550677824.8</v>
      </c>
      <c r="R1528">
        <f>AL1528*Y1528*(AJ1528-AK1528)/(100*AF1528*(1000-Y1528*AJ1528))</f>
        <v>0</v>
      </c>
      <c r="S1528">
        <f>AL1528*Y1528*(AI1528-AH1528*(1000-Y1528*AK1528)/(1000-Y1528*AJ1528))/(100*AF1528)</f>
        <v>0</v>
      </c>
      <c r="T1528">
        <f>(U1528/V1528*100)</f>
        <v>0</v>
      </c>
      <c r="U1528">
        <f>AJ1528*(AM1528+AN1528)/1000</f>
        <v>0</v>
      </c>
      <c r="V1528">
        <f>0.61365*exp(17.502*AO1528/(240.97+AO1528))</f>
        <v>0</v>
      </c>
      <c r="W1528">
        <v>110</v>
      </c>
      <c r="X1528">
        <v>8</v>
      </c>
      <c r="Y1528">
        <f>IF(W1528*$H$11&gt;=AA1528,1.0,(AA1528/(AA1528-W1528*$H$11)))</f>
        <v>0</v>
      </c>
      <c r="Z1528">
        <f>(Y1528-1)*100</f>
        <v>0</v>
      </c>
      <c r="AA1528">
        <f>MAX(0,($B$11+$C$11*AR1528)/(1+$D$11*AR1528)*AM1528/(AO1528+273)*$E$11)</f>
        <v>0</v>
      </c>
      <c r="AB1528">
        <f>$B$9*AS1528+$C$9*AT1528</f>
        <v>0</v>
      </c>
      <c r="AC1528">
        <f>AB1528*AD1528</f>
        <v>0</v>
      </c>
      <c r="AD1528">
        <f>($B$9*$D$7+$C$9*$D$7)/($B$9+$C$9)</f>
        <v>0</v>
      </c>
      <c r="AE1528">
        <f>($B$9*$K$7+$C$9*$K$7)/($B$9+$C$9)</f>
        <v>0</v>
      </c>
      <c r="AF1528">
        <v>10</v>
      </c>
      <c r="AG1528">
        <v>1550677824.8</v>
      </c>
      <c r="AH1528">
        <v>397.219</v>
      </c>
      <c r="AI1528">
        <v>408.114</v>
      </c>
      <c r="AJ1528">
        <v>9.66916</v>
      </c>
      <c r="AK1528">
        <v>3.29805</v>
      </c>
      <c r="AL1528">
        <v>1434.59</v>
      </c>
      <c r="AM1528">
        <v>99.5213</v>
      </c>
      <c r="AN1528">
        <v>0.024278</v>
      </c>
      <c r="AO1528">
        <v>8.32133</v>
      </c>
      <c r="AP1528">
        <v>999.9</v>
      </c>
      <c r="AQ1528">
        <v>999.9</v>
      </c>
      <c r="AR1528">
        <v>9975</v>
      </c>
      <c r="AS1528">
        <v>0</v>
      </c>
      <c r="AT1528">
        <v>495.715</v>
      </c>
      <c r="AU1528">
        <v>0</v>
      </c>
      <c r="AV1528" t="s">
        <v>205</v>
      </c>
      <c r="AW1528">
        <v>0</v>
      </c>
      <c r="AX1528">
        <v>-1.442</v>
      </c>
      <c r="AY1528">
        <v>-0.036</v>
      </c>
      <c r="AZ1528">
        <v>0</v>
      </c>
      <c r="BA1528">
        <v>0</v>
      </c>
      <c r="BB1528">
        <v>0</v>
      </c>
      <c r="BC1528">
        <v>0</v>
      </c>
      <c r="BD1528">
        <v>401.586213114754</v>
      </c>
      <c r="BE1528">
        <v>-1.06288775200184</v>
      </c>
      <c r="BF1528">
        <v>0.314500103716737</v>
      </c>
      <c r="BG1528">
        <v>-1</v>
      </c>
      <c r="BH1528">
        <v>0</v>
      </c>
      <c r="BI1528">
        <v>0</v>
      </c>
      <c r="BJ1528" t="s">
        <v>206</v>
      </c>
      <c r="BK1528">
        <v>1.88461</v>
      </c>
      <c r="BL1528">
        <v>1.88157</v>
      </c>
      <c r="BM1528">
        <v>1.88309</v>
      </c>
      <c r="BN1528">
        <v>1.88186</v>
      </c>
      <c r="BO1528">
        <v>1.88372</v>
      </c>
      <c r="BP1528">
        <v>1.88309</v>
      </c>
      <c r="BQ1528">
        <v>1.88477</v>
      </c>
      <c r="BR1528">
        <v>1.8823</v>
      </c>
      <c r="BS1528" t="s">
        <v>207</v>
      </c>
      <c r="BT1528" t="s">
        <v>17</v>
      </c>
      <c r="BU1528" t="s">
        <v>17</v>
      </c>
      <c r="BV1528" t="s">
        <v>17</v>
      </c>
      <c r="BW1528" t="s">
        <v>208</v>
      </c>
      <c r="BX1528" t="s">
        <v>209</v>
      </c>
      <c r="BY1528" t="s">
        <v>210</v>
      </c>
      <c r="BZ1528" t="s">
        <v>210</v>
      </c>
      <c r="CA1528" t="s">
        <v>210</v>
      </c>
      <c r="CB1528" t="s">
        <v>210</v>
      </c>
      <c r="CC1528">
        <v>5</v>
      </c>
      <c r="CD1528">
        <v>0</v>
      </c>
      <c r="CE1528">
        <v>0</v>
      </c>
      <c r="CF1528">
        <v>0</v>
      </c>
      <c r="CG1528">
        <v>0</v>
      </c>
      <c r="CH1528">
        <v>2</v>
      </c>
      <c r="CI1528">
        <v>1346.51</v>
      </c>
      <c r="CJ1528">
        <v>-0.19706</v>
      </c>
      <c r="CK1528">
        <v>7.7632</v>
      </c>
      <c r="CL1528">
        <v>9.53149</v>
      </c>
      <c r="CM1528">
        <v>30.0004</v>
      </c>
      <c r="CN1528">
        <v>9.27198</v>
      </c>
      <c r="CO1528">
        <v>9.56682</v>
      </c>
      <c r="CP1528">
        <v>-1</v>
      </c>
      <c r="CQ1528">
        <v>0</v>
      </c>
      <c r="CR1528">
        <v>100</v>
      </c>
      <c r="CS1528">
        <v>-999.9</v>
      </c>
      <c r="CT1528">
        <v>400</v>
      </c>
      <c r="CU1528">
        <v>6.71288</v>
      </c>
      <c r="CV1528">
        <v>103.899</v>
      </c>
      <c r="CW1528">
        <v>103.425</v>
      </c>
    </row>
    <row r="1529" spans="1:101">
      <c r="A1529">
        <v>1515</v>
      </c>
      <c r="B1529">
        <v>1550677826.8</v>
      </c>
      <c r="C1529">
        <v>5003</v>
      </c>
      <c r="D1529" t="s">
        <v>3255</v>
      </c>
      <c r="E1529" t="s">
        <v>3256</v>
      </c>
      <c r="F1529">
        <f>J1529+I1529+M1529*K1529</f>
        <v>0</v>
      </c>
      <c r="G1529">
        <f>(1000*AM1529)/(L1529*(AO1529+273.15))</f>
        <v>0</v>
      </c>
      <c r="H1529">
        <f>((G1529*F1529*(1-(AJ1529/1000)))/(100*K1529))*(BE1529/60)</f>
        <v>0</v>
      </c>
      <c r="I1529" t="s">
        <v>197</v>
      </c>
      <c r="J1529" t="s">
        <v>198</v>
      </c>
      <c r="K1529" t="s">
        <v>199</v>
      </c>
      <c r="L1529" t="s">
        <v>200</v>
      </c>
      <c r="M1529" t="s">
        <v>3201</v>
      </c>
      <c r="N1529" t="s">
        <v>3202</v>
      </c>
      <c r="O1529" t="s">
        <v>203</v>
      </c>
      <c r="P1529" t="s">
        <v>204</v>
      </c>
      <c r="Q1529">
        <v>1550677826.8</v>
      </c>
      <c r="R1529">
        <f>AL1529*Y1529*(AJ1529-AK1529)/(100*AF1529*(1000-Y1529*AJ1529))</f>
        <v>0</v>
      </c>
      <c r="S1529">
        <f>AL1529*Y1529*(AI1529-AH1529*(1000-Y1529*AK1529)/(1000-Y1529*AJ1529))/(100*AF1529)</f>
        <v>0</v>
      </c>
      <c r="T1529">
        <f>(U1529/V1529*100)</f>
        <v>0</v>
      </c>
      <c r="U1529">
        <f>AJ1529*(AM1529+AN1529)/1000</f>
        <v>0</v>
      </c>
      <c r="V1529">
        <f>0.61365*exp(17.502*AO1529/(240.97+AO1529))</f>
        <v>0</v>
      </c>
      <c r="W1529">
        <v>108</v>
      </c>
      <c r="X1529">
        <v>8</v>
      </c>
      <c r="Y1529">
        <f>IF(W1529*$H$11&gt;=AA1529,1.0,(AA1529/(AA1529-W1529*$H$11)))</f>
        <v>0</v>
      </c>
      <c r="Z1529">
        <f>(Y1529-1)*100</f>
        <v>0</v>
      </c>
      <c r="AA1529">
        <f>MAX(0,($B$11+$C$11*AR1529)/(1+$D$11*AR1529)*AM1529/(AO1529+273)*$E$11)</f>
        <v>0</v>
      </c>
      <c r="AB1529">
        <f>$B$9*AS1529+$C$9*AT1529</f>
        <v>0</v>
      </c>
      <c r="AC1529">
        <f>AB1529*AD1529</f>
        <v>0</v>
      </c>
      <c r="AD1529">
        <f>($B$9*$D$7+$C$9*$D$7)/($B$9+$C$9)</f>
        <v>0</v>
      </c>
      <c r="AE1529">
        <f>($B$9*$K$7+$C$9*$K$7)/($B$9+$C$9)</f>
        <v>0</v>
      </c>
      <c r="AF1529">
        <v>10</v>
      </c>
      <c r="AG1529">
        <v>1550677826.8</v>
      </c>
      <c r="AH1529">
        <v>397.174</v>
      </c>
      <c r="AI1529">
        <v>408.119</v>
      </c>
      <c r="AJ1529">
        <v>9.67814</v>
      </c>
      <c r="AK1529">
        <v>3.29749</v>
      </c>
      <c r="AL1529">
        <v>1434.43</v>
      </c>
      <c r="AM1529">
        <v>99.5205</v>
      </c>
      <c r="AN1529">
        <v>0.0245907</v>
      </c>
      <c r="AO1529">
        <v>8.29926</v>
      </c>
      <c r="AP1529">
        <v>999.9</v>
      </c>
      <c r="AQ1529">
        <v>999.9</v>
      </c>
      <c r="AR1529">
        <v>9990</v>
      </c>
      <c r="AS1529">
        <v>0</v>
      </c>
      <c r="AT1529">
        <v>495.584</v>
      </c>
      <c r="AU1529">
        <v>0</v>
      </c>
      <c r="AV1529" t="s">
        <v>205</v>
      </c>
      <c r="AW1529">
        <v>0</v>
      </c>
      <c r="AX1529">
        <v>-1.442</v>
      </c>
      <c r="AY1529">
        <v>-0.036</v>
      </c>
      <c r="AZ1529">
        <v>0</v>
      </c>
      <c r="BA1529">
        <v>0</v>
      </c>
      <c r="BB1529">
        <v>0</v>
      </c>
      <c r="BC1529">
        <v>0</v>
      </c>
      <c r="BD1529">
        <v>401.552114754098</v>
      </c>
      <c r="BE1529">
        <v>-1.04439189412268</v>
      </c>
      <c r="BF1529">
        <v>0.309271412360773</v>
      </c>
      <c r="BG1529">
        <v>-1</v>
      </c>
      <c r="BH1529">
        <v>0</v>
      </c>
      <c r="BI1529">
        <v>0</v>
      </c>
      <c r="BJ1529" t="s">
        <v>206</v>
      </c>
      <c r="BK1529">
        <v>1.88461</v>
      </c>
      <c r="BL1529">
        <v>1.88156</v>
      </c>
      <c r="BM1529">
        <v>1.88309</v>
      </c>
      <c r="BN1529">
        <v>1.88187</v>
      </c>
      <c r="BO1529">
        <v>1.88372</v>
      </c>
      <c r="BP1529">
        <v>1.88309</v>
      </c>
      <c r="BQ1529">
        <v>1.88477</v>
      </c>
      <c r="BR1529">
        <v>1.8823</v>
      </c>
      <c r="BS1529" t="s">
        <v>207</v>
      </c>
      <c r="BT1529" t="s">
        <v>17</v>
      </c>
      <c r="BU1529" t="s">
        <v>17</v>
      </c>
      <c r="BV1529" t="s">
        <v>17</v>
      </c>
      <c r="BW1529" t="s">
        <v>208</v>
      </c>
      <c r="BX1529" t="s">
        <v>209</v>
      </c>
      <c r="BY1529" t="s">
        <v>210</v>
      </c>
      <c r="BZ1529" t="s">
        <v>210</v>
      </c>
      <c r="CA1529" t="s">
        <v>210</v>
      </c>
      <c r="CB1529" t="s">
        <v>210</v>
      </c>
      <c r="CC1529">
        <v>5</v>
      </c>
      <c r="CD1529">
        <v>0</v>
      </c>
      <c r="CE1529">
        <v>0</v>
      </c>
      <c r="CF1529">
        <v>0</v>
      </c>
      <c r="CG1529">
        <v>0</v>
      </c>
      <c r="CH1529">
        <v>2</v>
      </c>
      <c r="CI1529">
        <v>1347.85</v>
      </c>
      <c r="CJ1529">
        <v>-0.19706</v>
      </c>
      <c r="CK1529">
        <v>7.7732</v>
      </c>
      <c r="CL1529">
        <v>9.53317</v>
      </c>
      <c r="CM1529">
        <v>30.0004</v>
      </c>
      <c r="CN1529">
        <v>9.27254</v>
      </c>
      <c r="CO1529">
        <v>9.56795</v>
      </c>
      <c r="CP1529">
        <v>-1</v>
      </c>
      <c r="CQ1529">
        <v>0</v>
      </c>
      <c r="CR1529">
        <v>100</v>
      </c>
      <c r="CS1529">
        <v>-999.9</v>
      </c>
      <c r="CT1529">
        <v>400</v>
      </c>
      <c r="CU1529">
        <v>6.62962</v>
      </c>
      <c r="CV1529">
        <v>103.898</v>
      </c>
      <c r="CW1529">
        <v>103.424</v>
      </c>
    </row>
    <row r="1530" spans="1:101">
      <c r="A1530">
        <v>1516</v>
      </c>
      <c r="B1530">
        <v>1550677828.8</v>
      </c>
      <c r="C1530">
        <v>5005</v>
      </c>
      <c r="D1530" t="s">
        <v>3257</v>
      </c>
      <c r="E1530" t="s">
        <v>3258</v>
      </c>
      <c r="F1530">
        <f>J1530+I1530+M1530*K1530</f>
        <v>0</v>
      </c>
      <c r="G1530">
        <f>(1000*AM1530)/(L1530*(AO1530+273.15))</f>
        <v>0</v>
      </c>
      <c r="H1530">
        <f>((G1530*F1530*(1-(AJ1530/1000)))/(100*K1530))*(BE1530/60)</f>
        <v>0</v>
      </c>
      <c r="I1530" t="s">
        <v>197</v>
      </c>
      <c r="J1530" t="s">
        <v>198</v>
      </c>
      <c r="K1530" t="s">
        <v>199</v>
      </c>
      <c r="L1530" t="s">
        <v>200</v>
      </c>
      <c r="M1530" t="s">
        <v>3201</v>
      </c>
      <c r="N1530" t="s">
        <v>3202</v>
      </c>
      <c r="O1530" t="s">
        <v>203</v>
      </c>
      <c r="P1530" t="s">
        <v>204</v>
      </c>
      <c r="Q1530">
        <v>1550677828.8</v>
      </c>
      <c r="R1530">
        <f>AL1530*Y1530*(AJ1530-AK1530)/(100*AF1530*(1000-Y1530*AJ1530))</f>
        <v>0</v>
      </c>
      <c r="S1530">
        <f>AL1530*Y1530*(AI1530-AH1530*(1000-Y1530*AK1530)/(1000-Y1530*AJ1530))/(100*AF1530)</f>
        <v>0</v>
      </c>
      <c r="T1530">
        <f>(U1530/V1530*100)</f>
        <v>0</v>
      </c>
      <c r="U1530">
        <f>AJ1530*(AM1530+AN1530)/1000</f>
        <v>0</v>
      </c>
      <c r="V1530">
        <f>0.61365*exp(17.502*AO1530/(240.97+AO1530))</f>
        <v>0</v>
      </c>
      <c r="W1530">
        <v>121</v>
      </c>
      <c r="X1530">
        <v>8</v>
      </c>
      <c r="Y1530">
        <f>IF(W1530*$H$11&gt;=AA1530,1.0,(AA1530/(AA1530-W1530*$H$11)))</f>
        <v>0</v>
      </c>
      <c r="Z1530">
        <f>(Y1530-1)*100</f>
        <v>0</v>
      </c>
      <c r="AA1530">
        <f>MAX(0,($B$11+$C$11*AR1530)/(1+$D$11*AR1530)*AM1530/(AO1530+273)*$E$11)</f>
        <v>0</v>
      </c>
      <c r="AB1530">
        <f>$B$9*AS1530+$C$9*AT1530</f>
        <v>0</v>
      </c>
      <c r="AC1530">
        <f>AB1530*AD1530</f>
        <v>0</v>
      </c>
      <c r="AD1530">
        <f>($B$9*$D$7+$C$9*$D$7)/($B$9+$C$9)</f>
        <v>0</v>
      </c>
      <c r="AE1530">
        <f>($B$9*$K$7+$C$9*$K$7)/($B$9+$C$9)</f>
        <v>0</v>
      </c>
      <c r="AF1530">
        <v>10</v>
      </c>
      <c r="AG1530">
        <v>1550677828.8</v>
      </c>
      <c r="AH1530">
        <v>397.108</v>
      </c>
      <c r="AI1530">
        <v>408.097</v>
      </c>
      <c r="AJ1530">
        <v>9.69046</v>
      </c>
      <c r="AK1530">
        <v>3.29712</v>
      </c>
      <c r="AL1530">
        <v>1434.46</v>
      </c>
      <c r="AM1530">
        <v>99.5206</v>
      </c>
      <c r="AN1530">
        <v>0.0244066</v>
      </c>
      <c r="AO1530">
        <v>8.2979</v>
      </c>
      <c r="AP1530">
        <v>999.9</v>
      </c>
      <c r="AQ1530">
        <v>999.9</v>
      </c>
      <c r="AR1530">
        <v>10026.9</v>
      </c>
      <c r="AS1530">
        <v>0</v>
      </c>
      <c r="AT1530">
        <v>495.518</v>
      </c>
      <c r="AU1530">
        <v>0</v>
      </c>
      <c r="AV1530" t="s">
        <v>205</v>
      </c>
      <c r="AW1530">
        <v>0</v>
      </c>
      <c r="AX1530">
        <v>-1.442</v>
      </c>
      <c r="AY1530">
        <v>-0.036</v>
      </c>
      <c r="AZ1530">
        <v>0</v>
      </c>
      <c r="BA1530">
        <v>0</v>
      </c>
      <c r="BB1530">
        <v>0</v>
      </c>
      <c r="BC1530">
        <v>0</v>
      </c>
      <c r="BD1530">
        <v>401.516631147541</v>
      </c>
      <c r="BE1530">
        <v>-1.02363000435957</v>
      </c>
      <c r="BF1530">
        <v>0.303051643080998</v>
      </c>
      <c r="BG1530">
        <v>-1</v>
      </c>
      <c r="BH1530">
        <v>0</v>
      </c>
      <c r="BI1530">
        <v>0</v>
      </c>
      <c r="BJ1530" t="s">
        <v>206</v>
      </c>
      <c r="BK1530">
        <v>1.88461</v>
      </c>
      <c r="BL1530">
        <v>1.88156</v>
      </c>
      <c r="BM1530">
        <v>1.88309</v>
      </c>
      <c r="BN1530">
        <v>1.88186</v>
      </c>
      <c r="BO1530">
        <v>1.88373</v>
      </c>
      <c r="BP1530">
        <v>1.88309</v>
      </c>
      <c r="BQ1530">
        <v>1.88477</v>
      </c>
      <c r="BR1530">
        <v>1.88229</v>
      </c>
      <c r="BS1530" t="s">
        <v>207</v>
      </c>
      <c r="BT1530" t="s">
        <v>17</v>
      </c>
      <c r="BU1530" t="s">
        <v>17</v>
      </c>
      <c r="BV1530" t="s">
        <v>17</v>
      </c>
      <c r="BW1530" t="s">
        <v>208</v>
      </c>
      <c r="BX1530" t="s">
        <v>209</v>
      </c>
      <c r="BY1530" t="s">
        <v>210</v>
      </c>
      <c r="BZ1530" t="s">
        <v>210</v>
      </c>
      <c r="CA1530" t="s">
        <v>210</v>
      </c>
      <c r="CB1530" t="s">
        <v>210</v>
      </c>
      <c r="CC1530">
        <v>5</v>
      </c>
      <c r="CD1530">
        <v>0</v>
      </c>
      <c r="CE1530">
        <v>0</v>
      </c>
      <c r="CF1530">
        <v>0</v>
      </c>
      <c r="CG1530">
        <v>0</v>
      </c>
      <c r="CH1530">
        <v>2</v>
      </c>
      <c r="CI1530">
        <v>1338.09</v>
      </c>
      <c r="CJ1530">
        <v>-0.19706</v>
      </c>
      <c r="CK1530">
        <v>7.78239</v>
      </c>
      <c r="CL1530">
        <v>9.53459</v>
      </c>
      <c r="CM1530">
        <v>30.0004</v>
      </c>
      <c r="CN1530">
        <v>9.27338</v>
      </c>
      <c r="CO1530">
        <v>9.56936</v>
      </c>
      <c r="CP1530">
        <v>-1</v>
      </c>
      <c r="CQ1530">
        <v>0</v>
      </c>
      <c r="CR1530">
        <v>100</v>
      </c>
      <c r="CS1530">
        <v>-999.9</v>
      </c>
      <c r="CT1530">
        <v>400</v>
      </c>
      <c r="CU1530">
        <v>6.54161</v>
      </c>
      <c r="CV1530">
        <v>103.897</v>
      </c>
      <c r="CW1530">
        <v>103.422</v>
      </c>
    </row>
    <row r="1531" spans="1:101">
      <c r="A1531">
        <v>1517</v>
      </c>
      <c r="B1531">
        <v>1550677830.8</v>
      </c>
      <c r="C1531">
        <v>5007</v>
      </c>
      <c r="D1531" t="s">
        <v>3259</v>
      </c>
      <c r="E1531" t="s">
        <v>3260</v>
      </c>
      <c r="F1531">
        <f>J1531+I1531+M1531*K1531</f>
        <v>0</v>
      </c>
      <c r="G1531">
        <f>(1000*AM1531)/(L1531*(AO1531+273.15))</f>
        <v>0</v>
      </c>
      <c r="H1531">
        <f>((G1531*F1531*(1-(AJ1531/1000)))/(100*K1531))*(BE1531/60)</f>
        <v>0</v>
      </c>
      <c r="I1531" t="s">
        <v>197</v>
      </c>
      <c r="J1531" t="s">
        <v>198</v>
      </c>
      <c r="K1531" t="s">
        <v>199</v>
      </c>
      <c r="L1531" t="s">
        <v>200</v>
      </c>
      <c r="M1531" t="s">
        <v>3201</v>
      </c>
      <c r="N1531" t="s">
        <v>3202</v>
      </c>
      <c r="O1531" t="s">
        <v>203</v>
      </c>
      <c r="P1531" t="s">
        <v>204</v>
      </c>
      <c r="Q1531">
        <v>1550677830.8</v>
      </c>
      <c r="R1531">
        <f>AL1531*Y1531*(AJ1531-AK1531)/(100*AF1531*(1000-Y1531*AJ1531))</f>
        <v>0</v>
      </c>
      <c r="S1531">
        <f>AL1531*Y1531*(AI1531-AH1531*(1000-Y1531*AK1531)/(1000-Y1531*AJ1531))/(100*AF1531)</f>
        <v>0</v>
      </c>
      <c r="T1531">
        <f>(U1531/V1531*100)</f>
        <v>0</v>
      </c>
      <c r="U1531">
        <f>AJ1531*(AM1531+AN1531)/1000</f>
        <v>0</v>
      </c>
      <c r="V1531">
        <f>0.61365*exp(17.502*AO1531/(240.97+AO1531))</f>
        <v>0</v>
      </c>
      <c r="W1531">
        <v>133</v>
      </c>
      <c r="X1531">
        <v>9</v>
      </c>
      <c r="Y1531">
        <f>IF(W1531*$H$11&gt;=AA1531,1.0,(AA1531/(AA1531-W1531*$H$11)))</f>
        <v>0</v>
      </c>
      <c r="Z1531">
        <f>(Y1531-1)*100</f>
        <v>0</v>
      </c>
      <c r="AA1531">
        <f>MAX(0,($B$11+$C$11*AR1531)/(1+$D$11*AR1531)*AM1531/(AO1531+273)*$E$11)</f>
        <v>0</v>
      </c>
      <c r="AB1531">
        <f>$B$9*AS1531+$C$9*AT1531</f>
        <v>0</v>
      </c>
      <c r="AC1531">
        <f>AB1531*AD1531</f>
        <v>0</v>
      </c>
      <c r="AD1531">
        <f>($B$9*$D$7+$C$9*$D$7)/($B$9+$C$9)</f>
        <v>0</v>
      </c>
      <c r="AE1531">
        <f>($B$9*$K$7+$C$9*$K$7)/($B$9+$C$9)</f>
        <v>0</v>
      </c>
      <c r="AF1531">
        <v>10</v>
      </c>
      <c r="AG1531">
        <v>1550677830.8</v>
      </c>
      <c r="AH1531">
        <v>397.101</v>
      </c>
      <c r="AI1531">
        <v>408.079</v>
      </c>
      <c r="AJ1531">
        <v>9.70904</v>
      </c>
      <c r="AK1531">
        <v>3.29732</v>
      </c>
      <c r="AL1531">
        <v>1434.65</v>
      </c>
      <c r="AM1531">
        <v>99.5201</v>
      </c>
      <c r="AN1531">
        <v>0.024141</v>
      </c>
      <c r="AO1531">
        <v>8.32671</v>
      </c>
      <c r="AP1531">
        <v>999.9</v>
      </c>
      <c r="AQ1531">
        <v>999.9</v>
      </c>
      <c r="AR1531">
        <v>10036.2</v>
      </c>
      <c r="AS1531">
        <v>0</v>
      </c>
      <c r="AT1531">
        <v>495.559</v>
      </c>
      <c r="AU1531">
        <v>0</v>
      </c>
      <c r="AV1531" t="s">
        <v>205</v>
      </c>
      <c r="AW1531">
        <v>0</v>
      </c>
      <c r="AX1531">
        <v>-1.442</v>
      </c>
      <c r="AY1531">
        <v>-0.036</v>
      </c>
      <c r="AZ1531">
        <v>0</v>
      </c>
      <c r="BA1531">
        <v>0</v>
      </c>
      <c r="BB1531">
        <v>0</v>
      </c>
      <c r="BC1531">
        <v>0</v>
      </c>
      <c r="BD1531">
        <v>401.481254098361</v>
      </c>
      <c r="BE1531">
        <v>-1.00856332237318</v>
      </c>
      <c r="BF1531">
        <v>0.298471064623741</v>
      </c>
      <c r="BG1531">
        <v>-1</v>
      </c>
      <c r="BH1531">
        <v>0</v>
      </c>
      <c r="BI1531">
        <v>0</v>
      </c>
      <c r="BJ1531" t="s">
        <v>206</v>
      </c>
      <c r="BK1531">
        <v>1.88461</v>
      </c>
      <c r="BL1531">
        <v>1.88156</v>
      </c>
      <c r="BM1531">
        <v>1.88309</v>
      </c>
      <c r="BN1531">
        <v>1.88186</v>
      </c>
      <c r="BO1531">
        <v>1.88373</v>
      </c>
      <c r="BP1531">
        <v>1.88308</v>
      </c>
      <c r="BQ1531">
        <v>1.88477</v>
      </c>
      <c r="BR1531">
        <v>1.88228</v>
      </c>
      <c r="BS1531" t="s">
        <v>207</v>
      </c>
      <c r="BT1531" t="s">
        <v>17</v>
      </c>
      <c r="BU1531" t="s">
        <v>17</v>
      </c>
      <c r="BV1531" t="s">
        <v>17</v>
      </c>
      <c r="BW1531" t="s">
        <v>208</v>
      </c>
      <c r="BX1531" t="s">
        <v>209</v>
      </c>
      <c r="BY1531" t="s">
        <v>210</v>
      </c>
      <c r="BZ1531" t="s">
        <v>210</v>
      </c>
      <c r="CA1531" t="s">
        <v>210</v>
      </c>
      <c r="CB1531" t="s">
        <v>210</v>
      </c>
      <c r="CC1531">
        <v>5</v>
      </c>
      <c r="CD1531">
        <v>0</v>
      </c>
      <c r="CE1531">
        <v>0</v>
      </c>
      <c r="CF1531">
        <v>0</v>
      </c>
      <c r="CG1531">
        <v>0</v>
      </c>
      <c r="CH1531">
        <v>2</v>
      </c>
      <c r="CI1531">
        <v>1329.62</v>
      </c>
      <c r="CJ1531">
        <v>-0.19706</v>
      </c>
      <c r="CK1531">
        <v>7.79167</v>
      </c>
      <c r="CL1531">
        <v>9.53601</v>
      </c>
      <c r="CM1531">
        <v>30.0004</v>
      </c>
      <c r="CN1531">
        <v>9.27422</v>
      </c>
      <c r="CO1531">
        <v>9.57077</v>
      </c>
      <c r="CP1531">
        <v>-1</v>
      </c>
      <c r="CQ1531">
        <v>0</v>
      </c>
      <c r="CR1531">
        <v>100</v>
      </c>
      <c r="CS1531">
        <v>-999.9</v>
      </c>
      <c r="CT1531">
        <v>400</v>
      </c>
      <c r="CU1531">
        <v>6.44773</v>
      </c>
      <c r="CV1531">
        <v>103.896</v>
      </c>
      <c r="CW1531">
        <v>103.421</v>
      </c>
    </row>
    <row r="1532" spans="1:101">
      <c r="A1532">
        <v>1518</v>
      </c>
      <c r="B1532">
        <v>1550677832.8</v>
      </c>
      <c r="C1532">
        <v>5009</v>
      </c>
      <c r="D1532" t="s">
        <v>3261</v>
      </c>
      <c r="E1532" t="s">
        <v>3262</v>
      </c>
      <c r="F1532">
        <f>J1532+I1532+M1532*K1532</f>
        <v>0</v>
      </c>
      <c r="G1532">
        <f>(1000*AM1532)/(L1532*(AO1532+273.15))</f>
        <v>0</v>
      </c>
      <c r="H1532">
        <f>((G1532*F1532*(1-(AJ1532/1000)))/(100*K1532))*(BE1532/60)</f>
        <v>0</v>
      </c>
      <c r="I1532" t="s">
        <v>197</v>
      </c>
      <c r="J1532" t="s">
        <v>198</v>
      </c>
      <c r="K1532" t="s">
        <v>199</v>
      </c>
      <c r="L1532" t="s">
        <v>200</v>
      </c>
      <c r="M1532" t="s">
        <v>3201</v>
      </c>
      <c r="N1532" t="s">
        <v>3202</v>
      </c>
      <c r="O1532" t="s">
        <v>203</v>
      </c>
      <c r="P1532" t="s">
        <v>204</v>
      </c>
      <c r="Q1532">
        <v>1550677832.8</v>
      </c>
      <c r="R1532">
        <f>AL1532*Y1532*(AJ1532-AK1532)/(100*AF1532*(1000-Y1532*AJ1532))</f>
        <v>0</v>
      </c>
      <c r="S1532">
        <f>AL1532*Y1532*(AI1532-AH1532*(1000-Y1532*AK1532)/(1000-Y1532*AJ1532))/(100*AF1532)</f>
        <v>0</v>
      </c>
      <c r="T1532">
        <f>(U1532/V1532*100)</f>
        <v>0</v>
      </c>
      <c r="U1532">
        <f>AJ1532*(AM1532+AN1532)/1000</f>
        <v>0</v>
      </c>
      <c r="V1532">
        <f>0.61365*exp(17.502*AO1532/(240.97+AO1532))</f>
        <v>0</v>
      </c>
      <c r="W1532">
        <v>129</v>
      </c>
      <c r="X1532">
        <v>9</v>
      </c>
      <c r="Y1532">
        <f>IF(W1532*$H$11&gt;=AA1532,1.0,(AA1532/(AA1532-W1532*$H$11)))</f>
        <v>0</v>
      </c>
      <c r="Z1532">
        <f>(Y1532-1)*100</f>
        <v>0</v>
      </c>
      <c r="AA1532">
        <f>MAX(0,($B$11+$C$11*AR1532)/(1+$D$11*AR1532)*AM1532/(AO1532+273)*$E$11)</f>
        <v>0</v>
      </c>
      <c r="AB1532">
        <f>$B$9*AS1532+$C$9*AT1532</f>
        <v>0</v>
      </c>
      <c r="AC1532">
        <f>AB1532*AD1532</f>
        <v>0</v>
      </c>
      <c r="AD1532">
        <f>($B$9*$D$7+$C$9*$D$7)/($B$9+$C$9)</f>
        <v>0</v>
      </c>
      <c r="AE1532">
        <f>($B$9*$K$7+$C$9*$K$7)/($B$9+$C$9)</f>
        <v>0</v>
      </c>
      <c r="AF1532">
        <v>10</v>
      </c>
      <c r="AG1532">
        <v>1550677832.8</v>
      </c>
      <c r="AH1532">
        <v>397.08</v>
      </c>
      <c r="AI1532">
        <v>408.047</v>
      </c>
      <c r="AJ1532">
        <v>9.72885</v>
      </c>
      <c r="AK1532">
        <v>3.2974</v>
      </c>
      <c r="AL1532">
        <v>1434.69</v>
      </c>
      <c r="AM1532">
        <v>99.5198</v>
      </c>
      <c r="AN1532">
        <v>0.0240209</v>
      </c>
      <c r="AO1532">
        <v>8.36388</v>
      </c>
      <c r="AP1532">
        <v>999.9</v>
      </c>
      <c r="AQ1532">
        <v>999.9</v>
      </c>
      <c r="AR1532">
        <v>10001.2</v>
      </c>
      <c r="AS1532">
        <v>0</v>
      </c>
      <c r="AT1532">
        <v>495.68</v>
      </c>
      <c r="AU1532">
        <v>0</v>
      </c>
      <c r="AV1532" t="s">
        <v>205</v>
      </c>
      <c r="AW1532">
        <v>0</v>
      </c>
      <c r="AX1532">
        <v>-1.442</v>
      </c>
      <c r="AY1532">
        <v>-0.036</v>
      </c>
      <c r="AZ1532">
        <v>0</v>
      </c>
      <c r="BA1532">
        <v>0</v>
      </c>
      <c r="BB1532">
        <v>0</v>
      </c>
      <c r="BC1532">
        <v>0</v>
      </c>
      <c r="BD1532">
        <v>401.447139344262</v>
      </c>
      <c r="BE1532">
        <v>-0.990072275185592</v>
      </c>
      <c r="BF1532">
        <v>0.292952978814503</v>
      </c>
      <c r="BG1532">
        <v>-1</v>
      </c>
      <c r="BH1532">
        <v>0</v>
      </c>
      <c r="BI1532">
        <v>0</v>
      </c>
      <c r="BJ1532" t="s">
        <v>206</v>
      </c>
      <c r="BK1532">
        <v>1.88461</v>
      </c>
      <c r="BL1532">
        <v>1.88157</v>
      </c>
      <c r="BM1532">
        <v>1.88309</v>
      </c>
      <c r="BN1532">
        <v>1.88183</v>
      </c>
      <c r="BO1532">
        <v>1.88372</v>
      </c>
      <c r="BP1532">
        <v>1.88308</v>
      </c>
      <c r="BQ1532">
        <v>1.88477</v>
      </c>
      <c r="BR1532">
        <v>1.88228</v>
      </c>
      <c r="BS1532" t="s">
        <v>207</v>
      </c>
      <c r="BT1532" t="s">
        <v>17</v>
      </c>
      <c r="BU1532" t="s">
        <v>17</v>
      </c>
      <c r="BV1532" t="s">
        <v>17</v>
      </c>
      <c r="BW1532" t="s">
        <v>208</v>
      </c>
      <c r="BX1532" t="s">
        <v>209</v>
      </c>
      <c r="BY1532" t="s">
        <v>210</v>
      </c>
      <c r="BZ1532" t="s">
        <v>210</v>
      </c>
      <c r="CA1532" t="s">
        <v>210</v>
      </c>
      <c r="CB1532" t="s">
        <v>210</v>
      </c>
      <c r="CC1532">
        <v>5</v>
      </c>
      <c r="CD1532">
        <v>0</v>
      </c>
      <c r="CE1532">
        <v>0</v>
      </c>
      <c r="CF1532">
        <v>0</v>
      </c>
      <c r="CG1532">
        <v>0</v>
      </c>
      <c r="CH1532">
        <v>2</v>
      </c>
      <c r="CI1532">
        <v>1332.38</v>
      </c>
      <c r="CJ1532">
        <v>-0.19706</v>
      </c>
      <c r="CK1532">
        <v>7.80156</v>
      </c>
      <c r="CL1532">
        <v>9.5377</v>
      </c>
      <c r="CM1532">
        <v>30.0005</v>
      </c>
      <c r="CN1532">
        <v>9.27505</v>
      </c>
      <c r="CO1532">
        <v>9.5719</v>
      </c>
      <c r="CP1532">
        <v>-1</v>
      </c>
      <c r="CQ1532">
        <v>0</v>
      </c>
      <c r="CR1532">
        <v>100</v>
      </c>
      <c r="CS1532">
        <v>-999.9</v>
      </c>
      <c r="CT1532">
        <v>400</v>
      </c>
      <c r="CU1532">
        <v>6.35777</v>
      </c>
      <c r="CV1532">
        <v>103.896</v>
      </c>
      <c r="CW1532">
        <v>103.421</v>
      </c>
    </row>
    <row r="1533" spans="1:101">
      <c r="A1533">
        <v>1519</v>
      </c>
      <c r="B1533">
        <v>1550677834.8</v>
      </c>
      <c r="C1533">
        <v>5011</v>
      </c>
      <c r="D1533" t="s">
        <v>3263</v>
      </c>
      <c r="E1533" t="s">
        <v>3264</v>
      </c>
      <c r="F1533">
        <f>J1533+I1533+M1533*K1533</f>
        <v>0</v>
      </c>
      <c r="G1533">
        <f>(1000*AM1533)/(L1533*(AO1533+273.15))</f>
        <v>0</v>
      </c>
      <c r="H1533">
        <f>((G1533*F1533*(1-(AJ1533/1000)))/(100*K1533))*(BE1533/60)</f>
        <v>0</v>
      </c>
      <c r="I1533" t="s">
        <v>197</v>
      </c>
      <c r="J1533" t="s">
        <v>198</v>
      </c>
      <c r="K1533" t="s">
        <v>199</v>
      </c>
      <c r="L1533" t="s">
        <v>200</v>
      </c>
      <c r="M1533" t="s">
        <v>3201</v>
      </c>
      <c r="N1533" t="s">
        <v>3202</v>
      </c>
      <c r="O1533" t="s">
        <v>203</v>
      </c>
      <c r="P1533" t="s">
        <v>204</v>
      </c>
      <c r="Q1533">
        <v>1550677834.8</v>
      </c>
      <c r="R1533">
        <f>AL1533*Y1533*(AJ1533-AK1533)/(100*AF1533*(1000-Y1533*AJ1533))</f>
        <v>0</v>
      </c>
      <c r="S1533">
        <f>AL1533*Y1533*(AI1533-AH1533*(1000-Y1533*AK1533)/(1000-Y1533*AJ1533))/(100*AF1533)</f>
        <v>0</v>
      </c>
      <c r="T1533">
        <f>(U1533/V1533*100)</f>
        <v>0</v>
      </c>
      <c r="U1533">
        <f>AJ1533*(AM1533+AN1533)/1000</f>
        <v>0</v>
      </c>
      <c r="V1533">
        <f>0.61365*exp(17.502*AO1533/(240.97+AO1533))</f>
        <v>0</v>
      </c>
      <c r="W1533">
        <v>126</v>
      </c>
      <c r="X1533">
        <v>9</v>
      </c>
      <c r="Y1533">
        <f>IF(W1533*$H$11&gt;=AA1533,1.0,(AA1533/(AA1533-W1533*$H$11)))</f>
        <v>0</v>
      </c>
      <c r="Z1533">
        <f>(Y1533-1)*100</f>
        <v>0</v>
      </c>
      <c r="AA1533">
        <f>MAX(0,($B$11+$C$11*AR1533)/(1+$D$11*AR1533)*AM1533/(AO1533+273)*$E$11)</f>
        <v>0</v>
      </c>
      <c r="AB1533">
        <f>$B$9*AS1533+$C$9*AT1533</f>
        <v>0</v>
      </c>
      <c r="AC1533">
        <f>AB1533*AD1533</f>
        <v>0</v>
      </c>
      <c r="AD1533">
        <f>($B$9*$D$7+$C$9*$D$7)/($B$9+$C$9)</f>
        <v>0</v>
      </c>
      <c r="AE1533">
        <f>($B$9*$K$7+$C$9*$K$7)/($B$9+$C$9)</f>
        <v>0</v>
      </c>
      <c r="AF1533">
        <v>10</v>
      </c>
      <c r="AG1533">
        <v>1550677834.8</v>
      </c>
      <c r="AH1533">
        <v>397.048</v>
      </c>
      <c r="AI1533">
        <v>408.098</v>
      </c>
      <c r="AJ1533">
        <v>9.74687</v>
      </c>
      <c r="AK1533">
        <v>3.29783</v>
      </c>
      <c r="AL1533">
        <v>1434.82</v>
      </c>
      <c r="AM1533">
        <v>99.5216</v>
      </c>
      <c r="AN1533">
        <v>0.0240566</v>
      </c>
      <c r="AO1533">
        <v>8.3876</v>
      </c>
      <c r="AP1533">
        <v>999.9</v>
      </c>
      <c r="AQ1533">
        <v>999.9</v>
      </c>
      <c r="AR1533">
        <v>9977.5</v>
      </c>
      <c r="AS1533">
        <v>0</v>
      </c>
      <c r="AT1533">
        <v>495.852</v>
      </c>
      <c r="AU1533">
        <v>0</v>
      </c>
      <c r="AV1533" t="s">
        <v>205</v>
      </c>
      <c r="AW1533">
        <v>0</v>
      </c>
      <c r="AX1533">
        <v>-1.442</v>
      </c>
      <c r="AY1533">
        <v>-0.036</v>
      </c>
      <c r="AZ1533">
        <v>0</v>
      </c>
      <c r="BA1533">
        <v>0</v>
      </c>
      <c r="BB1533">
        <v>0</v>
      </c>
      <c r="BC1533">
        <v>0</v>
      </c>
      <c r="BD1533">
        <v>401.412598360656</v>
      </c>
      <c r="BE1533">
        <v>-0.962170049678607</v>
      </c>
      <c r="BF1533">
        <v>0.284350126470065</v>
      </c>
      <c r="BG1533">
        <v>-1</v>
      </c>
      <c r="BH1533">
        <v>0</v>
      </c>
      <c r="BI1533">
        <v>0</v>
      </c>
      <c r="BJ1533" t="s">
        <v>206</v>
      </c>
      <c r="BK1533">
        <v>1.88461</v>
      </c>
      <c r="BL1533">
        <v>1.88157</v>
      </c>
      <c r="BM1533">
        <v>1.88309</v>
      </c>
      <c r="BN1533">
        <v>1.88182</v>
      </c>
      <c r="BO1533">
        <v>1.88371</v>
      </c>
      <c r="BP1533">
        <v>1.88306</v>
      </c>
      <c r="BQ1533">
        <v>1.88477</v>
      </c>
      <c r="BR1533">
        <v>1.88229</v>
      </c>
      <c r="BS1533" t="s">
        <v>207</v>
      </c>
      <c r="BT1533" t="s">
        <v>17</v>
      </c>
      <c r="BU1533" t="s">
        <v>17</v>
      </c>
      <c r="BV1533" t="s">
        <v>17</v>
      </c>
      <c r="BW1533" t="s">
        <v>208</v>
      </c>
      <c r="BX1533" t="s">
        <v>209</v>
      </c>
      <c r="BY1533" t="s">
        <v>210</v>
      </c>
      <c r="BZ1533" t="s">
        <v>210</v>
      </c>
      <c r="CA1533" t="s">
        <v>210</v>
      </c>
      <c r="CB1533" t="s">
        <v>210</v>
      </c>
      <c r="CC1533">
        <v>5</v>
      </c>
      <c r="CD1533">
        <v>0</v>
      </c>
      <c r="CE1533">
        <v>0</v>
      </c>
      <c r="CF1533">
        <v>0</v>
      </c>
      <c r="CG1533">
        <v>0</v>
      </c>
      <c r="CH1533">
        <v>2</v>
      </c>
      <c r="CI1533">
        <v>1335.12</v>
      </c>
      <c r="CJ1533">
        <v>-0.19706</v>
      </c>
      <c r="CK1533">
        <v>7.81134</v>
      </c>
      <c r="CL1533">
        <v>9.53912</v>
      </c>
      <c r="CM1533">
        <v>30.0003</v>
      </c>
      <c r="CN1533">
        <v>9.27616</v>
      </c>
      <c r="CO1533">
        <v>9.57304</v>
      </c>
      <c r="CP1533">
        <v>-1</v>
      </c>
      <c r="CQ1533">
        <v>0</v>
      </c>
      <c r="CR1533">
        <v>100</v>
      </c>
      <c r="CS1533">
        <v>-999.9</v>
      </c>
      <c r="CT1533">
        <v>400</v>
      </c>
      <c r="CU1533">
        <v>6.26475</v>
      </c>
      <c r="CV1533">
        <v>103.895</v>
      </c>
      <c r="CW1533">
        <v>103.421</v>
      </c>
    </row>
    <row r="1534" spans="1:101">
      <c r="A1534">
        <v>1520</v>
      </c>
      <c r="B1534">
        <v>1550677836.8</v>
      </c>
      <c r="C1534">
        <v>5013</v>
      </c>
      <c r="D1534" t="s">
        <v>3265</v>
      </c>
      <c r="E1534" t="s">
        <v>3266</v>
      </c>
      <c r="F1534">
        <f>J1534+I1534+M1534*K1534</f>
        <v>0</v>
      </c>
      <c r="G1534">
        <f>(1000*AM1534)/(L1534*(AO1534+273.15))</f>
        <v>0</v>
      </c>
      <c r="H1534">
        <f>((G1534*F1534*(1-(AJ1534/1000)))/(100*K1534))*(BE1534/60)</f>
        <v>0</v>
      </c>
      <c r="I1534" t="s">
        <v>197</v>
      </c>
      <c r="J1534" t="s">
        <v>198</v>
      </c>
      <c r="K1534" t="s">
        <v>199</v>
      </c>
      <c r="L1534" t="s">
        <v>200</v>
      </c>
      <c r="M1534" t="s">
        <v>3201</v>
      </c>
      <c r="N1534" t="s">
        <v>3202</v>
      </c>
      <c r="O1534" t="s">
        <v>203</v>
      </c>
      <c r="P1534" t="s">
        <v>204</v>
      </c>
      <c r="Q1534">
        <v>1550677836.8</v>
      </c>
      <c r="R1534">
        <f>AL1534*Y1534*(AJ1534-AK1534)/(100*AF1534*(1000-Y1534*AJ1534))</f>
        <v>0</v>
      </c>
      <c r="S1534">
        <f>AL1534*Y1534*(AI1534-AH1534*(1000-Y1534*AK1534)/(1000-Y1534*AJ1534))/(100*AF1534)</f>
        <v>0</v>
      </c>
      <c r="T1534">
        <f>(U1534/V1534*100)</f>
        <v>0</v>
      </c>
      <c r="U1534">
        <f>AJ1534*(AM1534+AN1534)/1000</f>
        <v>0</v>
      </c>
      <c r="V1534">
        <f>0.61365*exp(17.502*AO1534/(240.97+AO1534))</f>
        <v>0</v>
      </c>
      <c r="W1534">
        <v>143</v>
      </c>
      <c r="X1534">
        <v>10</v>
      </c>
      <c r="Y1534">
        <f>IF(W1534*$H$11&gt;=AA1534,1.0,(AA1534/(AA1534-W1534*$H$11)))</f>
        <v>0</v>
      </c>
      <c r="Z1534">
        <f>(Y1534-1)*100</f>
        <v>0</v>
      </c>
      <c r="AA1534">
        <f>MAX(0,($B$11+$C$11*AR1534)/(1+$D$11*AR1534)*AM1534/(AO1534+273)*$E$11)</f>
        <v>0</v>
      </c>
      <c r="AB1534">
        <f>$B$9*AS1534+$C$9*AT1534</f>
        <v>0</v>
      </c>
      <c r="AC1534">
        <f>AB1534*AD1534</f>
        <v>0</v>
      </c>
      <c r="AD1534">
        <f>($B$9*$D$7+$C$9*$D$7)/($B$9+$C$9)</f>
        <v>0</v>
      </c>
      <c r="AE1534">
        <f>($B$9*$K$7+$C$9*$K$7)/($B$9+$C$9)</f>
        <v>0</v>
      </c>
      <c r="AF1534">
        <v>10</v>
      </c>
      <c r="AG1534">
        <v>1550677836.8</v>
      </c>
      <c r="AH1534">
        <v>396.996</v>
      </c>
      <c r="AI1534">
        <v>408.098</v>
      </c>
      <c r="AJ1534">
        <v>9.76476</v>
      </c>
      <c r="AK1534">
        <v>3.29806</v>
      </c>
      <c r="AL1534">
        <v>1434.79</v>
      </c>
      <c r="AM1534">
        <v>99.5221</v>
      </c>
      <c r="AN1534">
        <v>0.0239209</v>
      </c>
      <c r="AO1534">
        <v>8.39839</v>
      </c>
      <c r="AP1534">
        <v>999.9</v>
      </c>
      <c r="AQ1534">
        <v>999.9</v>
      </c>
      <c r="AR1534">
        <v>10001.9</v>
      </c>
      <c r="AS1534">
        <v>0</v>
      </c>
      <c r="AT1534">
        <v>496.107</v>
      </c>
      <c r="AU1534">
        <v>0</v>
      </c>
      <c r="AV1534" t="s">
        <v>205</v>
      </c>
      <c r="AW1534">
        <v>0</v>
      </c>
      <c r="AX1534">
        <v>-1.442</v>
      </c>
      <c r="AY1534">
        <v>-0.036</v>
      </c>
      <c r="AZ1534">
        <v>0</v>
      </c>
      <c r="BA1534">
        <v>0</v>
      </c>
      <c r="BB1534">
        <v>0</v>
      </c>
      <c r="BC1534">
        <v>0</v>
      </c>
      <c r="BD1534">
        <v>401.378516393443</v>
      </c>
      <c r="BE1534">
        <v>-0.936575476272535</v>
      </c>
      <c r="BF1534">
        <v>0.276306501042122</v>
      </c>
      <c r="BG1534">
        <v>-1</v>
      </c>
      <c r="BH1534">
        <v>0</v>
      </c>
      <c r="BI1534">
        <v>0</v>
      </c>
      <c r="BJ1534" t="s">
        <v>206</v>
      </c>
      <c r="BK1534">
        <v>1.88461</v>
      </c>
      <c r="BL1534">
        <v>1.88157</v>
      </c>
      <c r="BM1534">
        <v>1.88309</v>
      </c>
      <c r="BN1534">
        <v>1.88185</v>
      </c>
      <c r="BO1534">
        <v>1.88372</v>
      </c>
      <c r="BP1534">
        <v>1.88305</v>
      </c>
      <c r="BQ1534">
        <v>1.88477</v>
      </c>
      <c r="BR1534">
        <v>1.88227</v>
      </c>
      <c r="BS1534" t="s">
        <v>207</v>
      </c>
      <c r="BT1534" t="s">
        <v>17</v>
      </c>
      <c r="BU1534" t="s">
        <v>17</v>
      </c>
      <c r="BV1534" t="s">
        <v>17</v>
      </c>
      <c r="BW1534" t="s">
        <v>208</v>
      </c>
      <c r="BX1534" t="s">
        <v>209</v>
      </c>
      <c r="BY1534" t="s">
        <v>210</v>
      </c>
      <c r="BZ1534" t="s">
        <v>210</v>
      </c>
      <c r="CA1534" t="s">
        <v>210</v>
      </c>
      <c r="CB1534" t="s">
        <v>210</v>
      </c>
      <c r="CC1534">
        <v>5</v>
      </c>
      <c r="CD1534">
        <v>0</v>
      </c>
      <c r="CE1534">
        <v>0</v>
      </c>
      <c r="CF1534">
        <v>0</v>
      </c>
      <c r="CG1534">
        <v>0</v>
      </c>
      <c r="CH1534">
        <v>2</v>
      </c>
      <c r="CI1534">
        <v>1321.98</v>
      </c>
      <c r="CJ1534">
        <v>-0.19706</v>
      </c>
      <c r="CK1534">
        <v>7.8208</v>
      </c>
      <c r="CL1534">
        <v>9.54052</v>
      </c>
      <c r="CM1534">
        <v>30.0002</v>
      </c>
      <c r="CN1534">
        <v>9.27728</v>
      </c>
      <c r="CO1534">
        <v>9.57438</v>
      </c>
      <c r="CP1534">
        <v>-1</v>
      </c>
      <c r="CQ1534">
        <v>0</v>
      </c>
      <c r="CR1534">
        <v>100</v>
      </c>
      <c r="CS1534">
        <v>-999.9</v>
      </c>
      <c r="CT1534">
        <v>400</v>
      </c>
      <c r="CU1534">
        <v>6.16889</v>
      </c>
      <c r="CV1534">
        <v>103.894</v>
      </c>
      <c r="CW1534">
        <v>103.421</v>
      </c>
    </row>
    <row r="1535" spans="1:101">
      <c r="A1535">
        <v>1521</v>
      </c>
      <c r="B1535">
        <v>1550677838.8</v>
      </c>
      <c r="C1535">
        <v>5015</v>
      </c>
      <c r="D1535" t="s">
        <v>3267</v>
      </c>
      <c r="E1535" t="s">
        <v>3268</v>
      </c>
      <c r="F1535">
        <f>J1535+I1535+M1535*K1535</f>
        <v>0</v>
      </c>
      <c r="G1535">
        <f>(1000*AM1535)/(L1535*(AO1535+273.15))</f>
        <v>0</v>
      </c>
      <c r="H1535">
        <f>((G1535*F1535*(1-(AJ1535/1000)))/(100*K1535))*(BE1535/60)</f>
        <v>0</v>
      </c>
      <c r="I1535" t="s">
        <v>197</v>
      </c>
      <c r="J1535" t="s">
        <v>198</v>
      </c>
      <c r="K1535" t="s">
        <v>199</v>
      </c>
      <c r="L1535" t="s">
        <v>200</v>
      </c>
      <c r="M1535" t="s">
        <v>3201</v>
      </c>
      <c r="N1535" t="s">
        <v>3202</v>
      </c>
      <c r="O1535" t="s">
        <v>203</v>
      </c>
      <c r="P1535" t="s">
        <v>204</v>
      </c>
      <c r="Q1535">
        <v>1550677838.8</v>
      </c>
      <c r="R1535">
        <f>AL1535*Y1535*(AJ1535-AK1535)/(100*AF1535*(1000-Y1535*AJ1535))</f>
        <v>0</v>
      </c>
      <c r="S1535">
        <f>AL1535*Y1535*(AI1535-AH1535*(1000-Y1535*AK1535)/(1000-Y1535*AJ1535))/(100*AF1535)</f>
        <v>0</v>
      </c>
      <c r="T1535">
        <f>(U1535/V1535*100)</f>
        <v>0</v>
      </c>
      <c r="U1535">
        <f>AJ1535*(AM1535+AN1535)/1000</f>
        <v>0</v>
      </c>
      <c r="V1535">
        <f>0.61365*exp(17.502*AO1535/(240.97+AO1535))</f>
        <v>0</v>
      </c>
      <c r="W1535">
        <v>152</v>
      </c>
      <c r="X1535">
        <v>11</v>
      </c>
      <c r="Y1535">
        <f>IF(W1535*$H$11&gt;=AA1535,1.0,(AA1535/(AA1535-W1535*$H$11)))</f>
        <v>0</v>
      </c>
      <c r="Z1535">
        <f>(Y1535-1)*100</f>
        <v>0</v>
      </c>
      <c r="AA1535">
        <f>MAX(0,($B$11+$C$11*AR1535)/(1+$D$11*AR1535)*AM1535/(AO1535+273)*$E$11)</f>
        <v>0</v>
      </c>
      <c r="AB1535">
        <f>$B$9*AS1535+$C$9*AT1535</f>
        <v>0</v>
      </c>
      <c r="AC1535">
        <f>AB1535*AD1535</f>
        <v>0</v>
      </c>
      <c r="AD1535">
        <f>($B$9*$D$7+$C$9*$D$7)/($B$9+$C$9)</f>
        <v>0</v>
      </c>
      <c r="AE1535">
        <f>($B$9*$K$7+$C$9*$K$7)/($B$9+$C$9)</f>
        <v>0</v>
      </c>
      <c r="AF1535">
        <v>10</v>
      </c>
      <c r="AG1535">
        <v>1550677838.8</v>
      </c>
      <c r="AH1535">
        <v>396.98</v>
      </c>
      <c r="AI1535">
        <v>408.052</v>
      </c>
      <c r="AJ1535">
        <v>9.77893</v>
      </c>
      <c r="AK1535">
        <v>3.29819</v>
      </c>
      <c r="AL1535">
        <v>1434.54</v>
      </c>
      <c r="AM1535">
        <v>99.5221</v>
      </c>
      <c r="AN1535">
        <v>0.0240353</v>
      </c>
      <c r="AO1535">
        <v>8.38222</v>
      </c>
      <c r="AP1535">
        <v>999.9</v>
      </c>
      <c r="AQ1535">
        <v>999.9</v>
      </c>
      <c r="AR1535">
        <v>9998.75</v>
      </c>
      <c r="AS1535">
        <v>0</v>
      </c>
      <c r="AT1535">
        <v>496.208</v>
      </c>
      <c r="AU1535">
        <v>0</v>
      </c>
      <c r="AV1535" t="s">
        <v>205</v>
      </c>
      <c r="AW1535">
        <v>0</v>
      </c>
      <c r="AX1535">
        <v>-1.442</v>
      </c>
      <c r="AY1535">
        <v>-0.036</v>
      </c>
      <c r="AZ1535">
        <v>0</v>
      </c>
      <c r="BA1535">
        <v>0</v>
      </c>
      <c r="BB1535">
        <v>0</v>
      </c>
      <c r="BC1535">
        <v>0</v>
      </c>
      <c r="BD1535">
        <v>401.345991803279</v>
      </c>
      <c r="BE1535">
        <v>-0.922243049632097</v>
      </c>
      <c r="BF1535">
        <v>0.271907635471855</v>
      </c>
      <c r="BG1535">
        <v>-1</v>
      </c>
      <c r="BH1535">
        <v>0</v>
      </c>
      <c r="BI1535">
        <v>0</v>
      </c>
      <c r="BJ1535" t="s">
        <v>206</v>
      </c>
      <c r="BK1535">
        <v>1.88461</v>
      </c>
      <c r="BL1535">
        <v>1.88157</v>
      </c>
      <c r="BM1535">
        <v>1.88309</v>
      </c>
      <c r="BN1535">
        <v>1.88186</v>
      </c>
      <c r="BO1535">
        <v>1.88372</v>
      </c>
      <c r="BP1535">
        <v>1.88308</v>
      </c>
      <c r="BQ1535">
        <v>1.88476</v>
      </c>
      <c r="BR1535">
        <v>1.88223</v>
      </c>
      <c r="BS1535" t="s">
        <v>207</v>
      </c>
      <c r="BT1535" t="s">
        <v>17</v>
      </c>
      <c r="BU1535" t="s">
        <v>17</v>
      </c>
      <c r="BV1535" t="s">
        <v>17</v>
      </c>
      <c r="BW1535" t="s">
        <v>208</v>
      </c>
      <c r="BX1535" t="s">
        <v>209</v>
      </c>
      <c r="BY1535" t="s">
        <v>210</v>
      </c>
      <c r="BZ1535" t="s">
        <v>210</v>
      </c>
      <c r="CA1535" t="s">
        <v>210</v>
      </c>
      <c r="CB1535" t="s">
        <v>210</v>
      </c>
      <c r="CC1535">
        <v>5</v>
      </c>
      <c r="CD1535">
        <v>0</v>
      </c>
      <c r="CE1535">
        <v>0</v>
      </c>
      <c r="CF1535">
        <v>0</v>
      </c>
      <c r="CG1535">
        <v>0</v>
      </c>
      <c r="CH1535">
        <v>2</v>
      </c>
      <c r="CI1535">
        <v>1315.33</v>
      </c>
      <c r="CJ1535">
        <v>-0.19706</v>
      </c>
      <c r="CK1535">
        <v>7.8296</v>
      </c>
      <c r="CL1535">
        <v>9.54221</v>
      </c>
      <c r="CM1535">
        <v>30.0005</v>
      </c>
      <c r="CN1535">
        <v>9.27811</v>
      </c>
      <c r="CO1535">
        <v>9.57579</v>
      </c>
      <c r="CP1535">
        <v>-1</v>
      </c>
      <c r="CQ1535">
        <v>0</v>
      </c>
      <c r="CR1535">
        <v>100</v>
      </c>
      <c r="CS1535">
        <v>-999.9</v>
      </c>
      <c r="CT1535">
        <v>400</v>
      </c>
      <c r="CU1535">
        <v>6.07916</v>
      </c>
      <c r="CV1535">
        <v>103.893</v>
      </c>
      <c r="CW1535">
        <v>103.419</v>
      </c>
    </row>
    <row r="1536" spans="1:101">
      <c r="A1536">
        <v>1522</v>
      </c>
      <c r="B1536">
        <v>1550677840.8</v>
      </c>
      <c r="C1536">
        <v>5017</v>
      </c>
      <c r="D1536" t="s">
        <v>3269</v>
      </c>
      <c r="E1536" t="s">
        <v>3270</v>
      </c>
      <c r="F1536">
        <f>J1536+I1536+M1536*K1536</f>
        <v>0</v>
      </c>
      <c r="G1536">
        <f>(1000*AM1536)/(L1536*(AO1536+273.15))</f>
        <v>0</v>
      </c>
      <c r="H1536">
        <f>((G1536*F1536*(1-(AJ1536/1000)))/(100*K1536))*(BE1536/60)</f>
        <v>0</v>
      </c>
      <c r="I1536" t="s">
        <v>197</v>
      </c>
      <c r="J1536" t="s">
        <v>198</v>
      </c>
      <c r="K1536" t="s">
        <v>199</v>
      </c>
      <c r="L1536" t="s">
        <v>200</v>
      </c>
      <c r="M1536" t="s">
        <v>3201</v>
      </c>
      <c r="N1536" t="s">
        <v>3202</v>
      </c>
      <c r="O1536" t="s">
        <v>203</v>
      </c>
      <c r="P1536" t="s">
        <v>204</v>
      </c>
      <c r="Q1536">
        <v>1550677840.8</v>
      </c>
      <c r="R1536">
        <f>AL1536*Y1536*(AJ1536-AK1536)/(100*AF1536*(1000-Y1536*AJ1536))</f>
        <v>0</v>
      </c>
      <c r="S1536">
        <f>AL1536*Y1536*(AI1536-AH1536*(1000-Y1536*AK1536)/(1000-Y1536*AJ1536))/(100*AF1536)</f>
        <v>0</v>
      </c>
      <c r="T1536">
        <f>(U1536/V1536*100)</f>
        <v>0</v>
      </c>
      <c r="U1536">
        <f>AJ1536*(AM1536+AN1536)/1000</f>
        <v>0</v>
      </c>
      <c r="V1536">
        <f>0.61365*exp(17.502*AO1536/(240.97+AO1536))</f>
        <v>0</v>
      </c>
      <c r="W1536">
        <v>133</v>
      </c>
      <c r="X1536">
        <v>9</v>
      </c>
      <c r="Y1536">
        <f>IF(W1536*$H$11&gt;=AA1536,1.0,(AA1536/(AA1536-W1536*$H$11)))</f>
        <v>0</v>
      </c>
      <c r="Z1536">
        <f>(Y1536-1)*100</f>
        <v>0</v>
      </c>
      <c r="AA1536">
        <f>MAX(0,($B$11+$C$11*AR1536)/(1+$D$11*AR1536)*AM1536/(AO1536+273)*$E$11)</f>
        <v>0</v>
      </c>
      <c r="AB1536">
        <f>$B$9*AS1536+$C$9*AT1536</f>
        <v>0</v>
      </c>
      <c r="AC1536">
        <f>AB1536*AD1536</f>
        <v>0</v>
      </c>
      <c r="AD1536">
        <f>($B$9*$D$7+$C$9*$D$7)/($B$9+$C$9)</f>
        <v>0</v>
      </c>
      <c r="AE1536">
        <f>($B$9*$K$7+$C$9*$K$7)/($B$9+$C$9)</f>
        <v>0</v>
      </c>
      <c r="AF1536">
        <v>10</v>
      </c>
      <c r="AG1536">
        <v>1550677840.8</v>
      </c>
      <c r="AH1536">
        <v>396.988</v>
      </c>
      <c r="AI1536">
        <v>408.066</v>
      </c>
      <c r="AJ1536">
        <v>9.78637</v>
      </c>
      <c r="AK1536">
        <v>3.29835</v>
      </c>
      <c r="AL1536">
        <v>1434.57</v>
      </c>
      <c r="AM1536">
        <v>99.5219</v>
      </c>
      <c r="AN1536">
        <v>0.0243103</v>
      </c>
      <c r="AO1536">
        <v>8.36792</v>
      </c>
      <c r="AP1536">
        <v>999.9</v>
      </c>
      <c r="AQ1536">
        <v>999.9</v>
      </c>
      <c r="AR1536">
        <v>9994.38</v>
      </c>
      <c r="AS1536">
        <v>0</v>
      </c>
      <c r="AT1536">
        <v>496.345</v>
      </c>
      <c r="AU1536">
        <v>0</v>
      </c>
      <c r="AV1536" t="s">
        <v>205</v>
      </c>
      <c r="AW1536">
        <v>0</v>
      </c>
      <c r="AX1536">
        <v>-1.442</v>
      </c>
      <c r="AY1536">
        <v>-0.036</v>
      </c>
      <c r="AZ1536">
        <v>0</v>
      </c>
      <c r="BA1536">
        <v>0</v>
      </c>
      <c r="BB1536">
        <v>0</v>
      </c>
      <c r="BC1536">
        <v>0</v>
      </c>
      <c r="BD1536">
        <v>401.315073770492</v>
      </c>
      <c r="BE1536">
        <v>-0.901773950776148</v>
      </c>
      <c r="BF1536">
        <v>0.265847829271569</v>
      </c>
      <c r="BG1536">
        <v>-1</v>
      </c>
      <c r="BH1536">
        <v>0</v>
      </c>
      <c r="BI1536">
        <v>0</v>
      </c>
      <c r="BJ1536" t="s">
        <v>206</v>
      </c>
      <c r="BK1536">
        <v>1.88461</v>
      </c>
      <c r="BL1536">
        <v>1.88156</v>
      </c>
      <c r="BM1536">
        <v>1.88309</v>
      </c>
      <c r="BN1536">
        <v>1.88186</v>
      </c>
      <c r="BO1536">
        <v>1.88372</v>
      </c>
      <c r="BP1536">
        <v>1.88308</v>
      </c>
      <c r="BQ1536">
        <v>1.88477</v>
      </c>
      <c r="BR1536">
        <v>1.88226</v>
      </c>
      <c r="BS1536" t="s">
        <v>207</v>
      </c>
      <c r="BT1536" t="s">
        <v>17</v>
      </c>
      <c r="BU1536" t="s">
        <v>17</v>
      </c>
      <c r="BV1536" t="s">
        <v>17</v>
      </c>
      <c r="BW1536" t="s">
        <v>208</v>
      </c>
      <c r="BX1536" t="s">
        <v>209</v>
      </c>
      <c r="BY1536" t="s">
        <v>210</v>
      </c>
      <c r="BZ1536" t="s">
        <v>210</v>
      </c>
      <c r="CA1536" t="s">
        <v>210</v>
      </c>
      <c r="CB1536" t="s">
        <v>210</v>
      </c>
      <c r="CC1536">
        <v>5</v>
      </c>
      <c r="CD1536">
        <v>0</v>
      </c>
      <c r="CE1536">
        <v>0</v>
      </c>
      <c r="CF1536">
        <v>0</v>
      </c>
      <c r="CG1536">
        <v>0</v>
      </c>
      <c r="CH1536">
        <v>2</v>
      </c>
      <c r="CI1536">
        <v>1329.89</v>
      </c>
      <c r="CJ1536">
        <v>-0.19706</v>
      </c>
      <c r="CK1536">
        <v>7.83862</v>
      </c>
      <c r="CL1536">
        <v>9.54362</v>
      </c>
      <c r="CM1536">
        <v>30.0004</v>
      </c>
      <c r="CN1536">
        <v>9.27869</v>
      </c>
      <c r="CO1536">
        <v>9.57698</v>
      </c>
      <c r="CP1536">
        <v>-1</v>
      </c>
      <c r="CQ1536">
        <v>0</v>
      </c>
      <c r="CR1536">
        <v>100</v>
      </c>
      <c r="CS1536">
        <v>-999.9</v>
      </c>
      <c r="CT1536">
        <v>400</v>
      </c>
      <c r="CU1536">
        <v>5.99091</v>
      </c>
      <c r="CV1536">
        <v>103.892</v>
      </c>
      <c r="CW1536">
        <v>103.418</v>
      </c>
    </row>
    <row r="1537" spans="1:101">
      <c r="A1537">
        <v>1523</v>
      </c>
      <c r="B1537">
        <v>1550677842.8</v>
      </c>
      <c r="C1537">
        <v>5019</v>
      </c>
      <c r="D1537" t="s">
        <v>3271</v>
      </c>
      <c r="E1537" t="s">
        <v>3272</v>
      </c>
      <c r="F1537">
        <f>J1537+I1537+M1537*K1537</f>
        <v>0</v>
      </c>
      <c r="G1537">
        <f>(1000*AM1537)/(L1537*(AO1537+273.15))</f>
        <v>0</v>
      </c>
      <c r="H1537">
        <f>((G1537*F1537*(1-(AJ1537/1000)))/(100*K1537))*(BE1537/60)</f>
        <v>0</v>
      </c>
      <c r="I1537" t="s">
        <v>197</v>
      </c>
      <c r="J1537" t="s">
        <v>198</v>
      </c>
      <c r="K1537" t="s">
        <v>199</v>
      </c>
      <c r="L1537" t="s">
        <v>200</v>
      </c>
      <c r="M1537" t="s">
        <v>3201</v>
      </c>
      <c r="N1537" t="s">
        <v>3202</v>
      </c>
      <c r="O1537" t="s">
        <v>203</v>
      </c>
      <c r="P1537" t="s">
        <v>204</v>
      </c>
      <c r="Q1537">
        <v>1550677842.8</v>
      </c>
      <c r="R1537">
        <f>AL1537*Y1537*(AJ1537-AK1537)/(100*AF1537*(1000-Y1537*AJ1537))</f>
        <v>0</v>
      </c>
      <c r="S1537">
        <f>AL1537*Y1537*(AI1537-AH1537*(1000-Y1537*AK1537)/(1000-Y1537*AJ1537))/(100*AF1537)</f>
        <v>0</v>
      </c>
      <c r="T1537">
        <f>(U1537/V1537*100)</f>
        <v>0</v>
      </c>
      <c r="U1537">
        <f>AJ1537*(AM1537+AN1537)/1000</f>
        <v>0</v>
      </c>
      <c r="V1537">
        <f>0.61365*exp(17.502*AO1537/(240.97+AO1537))</f>
        <v>0</v>
      </c>
      <c r="W1537">
        <v>126</v>
      </c>
      <c r="X1537">
        <v>9</v>
      </c>
      <c r="Y1537">
        <f>IF(W1537*$H$11&gt;=AA1537,1.0,(AA1537/(AA1537-W1537*$H$11)))</f>
        <v>0</v>
      </c>
      <c r="Z1537">
        <f>(Y1537-1)*100</f>
        <v>0</v>
      </c>
      <c r="AA1537">
        <f>MAX(0,($B$11+$C$11*AR1537)/(1+$D$11*AR1537)*AM1537/(AO1537+273)*$E$11)</f>
        <v>0</v>
      </c>
      <c r="AB1537">
        <f>$B$9*AS1537+$C$9*AT1537</f>
        <v>0</v>
      </c>
      <c r="AC1537">
        <f>AB1537*AD1537</f>
        <v>0</v>
      </c>
      <c r="AD1537">
        <f>($B$9*$D$7+$C$9*$D$7)/($B$9+$C$9)</f>
        <v>0</v>
      </c>
      <c r="AE1537">
        <f>($B$9*$K$7+$C$9*$K$7)/($B$9+$C$9)</f>
        <v>0</v>
      </c>
      <c r="AF1537">
        <v>10</v>
      </c>
      <c r="AG1537">
        <v>1550677842.8</v>
      </c>
      <c r="AH1537">
        <v>396.945</v>
      </c>
      <c r="AI1537">
        <v>408.079</v>
      </c>
      <c r="AJ1537">
        <v>9.79356</v>
      </c>
      <c r="AK1537">
        <v>3.29808</v>
      </c>
      <c r="AL1537">
        <v>1434.67</v>
      </c>
      <c r="AM1537">
        <v>99.5223</v>
      </c>
      <c r="AN1537">
        <v>0.0243834</v>
      </c>
      <c r="AO1537">
        <v>8.36523</v>
      </c>
      <c r="AP1537">
        <v>999.9</v>
      </c>
      <c r="AQ1537">
        <v>999.9</v>
      </c>
      <c r="AR1537">
        <v>9994.38</v>
      </c>
      <c r="AS1537">
        <v>0</v>
      </c>
      <c r="AT1537">
        <v>496.753</v>
      </c>
      <c r="AU1537">
        <v>0</v>
      </c>
      <c r="AV1537" t="s">
        <v>205</v>
      </c>
      <c r="AW1537">
        <v>0</v>
      </c>
      <c r="AX1537">
        <v>-1.442</v>
      </c>
      <c r="AY1537">
        <v>-0.036</v>
      </c>
      <c r="AZ1537">
        <v>0</v>
      </c>
      <c r="BA1537">
        <v>0</v>
      </c>
      <c r="BB1537">
        <v>0</v>
      </c>
      <c r="BC1537">
        <v>0</v>
      </c>
      <c r="BD1537">
        <v>401.284918032787</v>
      </c>
      <c r="BE1537">
        <v>-0.86998504656706</v>
      </c>
      <c r="BF1537">
        <v>0.256363138643498</v>
      </c>
      <c r="BG1537">
        <v>-1</v>
      </c>
      <c r="BH1537">
        <v>0</v>
      </c>
      <c r="BI1537">
        <v>0</v>
      </c>
      <c r="BJ1537" t="s">
        <v>206</v>
      </c>
      <c r="BK1537">
        <v>1.88461</v>
      </c>
      <c r="BL1537">
        <v>1.88157</v>
      </c>
      <c r="BM1537">
        <v>1.88309</v>
      </c>
      <c r="BN1537">
        <v>1.88187</v>
      </c>
      <c r="BO1537">
        <v>1.88371</v>
      </c>
      <c r="BP1537">
        <v>1.88306</v>
      </c>
      <c r="BQ1537">
        <v>1.88477</v>
      </c>
      <c r="BR1537">
        <v>1.88227</v>
      </c>
      <c r="BS1537" t="s">
        <v>207</v>
      </c>
      <c r="BT1537" t="s">
        <v>17</v>
      </c>
      <c r="BU1537" t="s">
        <v>17</v>
      </c>
      <c r="BV1537" t="s">
        <v>17</v>
      </c>
      <c r="BW1537" t="s">
        <v>208</v>
      </c>
      <c r="BX1537" t="s">
        <v>209</v>
      </c>
      <c r="BY1537" t="s">
        <v>210</v>
      </c>
      <c r="BZ1537" t="s">
        <v>210</v>
      </c>
      <c r="CA1537" t="s">
        <v>210</v>
      </c>
      <c r="CB1537" t="s">
        <v>210</v>
      </c>
      <c r="CC1537">
        <v>5</v>
      </c>
      <c r="CD1537">
        <v>0</v>
      </c>
      <c r="CE1537">
        <v>0</v>
      </c>
      <c r="CF1537">
        <v>0</v>
      </c>
      <c r="CG1537">
        <v>0</v>
      </c>
      <c r="CH1537">
        <v>2</v>
      </c>
      <c r="CI1537">
        <v>1334.65</v>
      </c>
      <c r="CJ1537">
        <v>-0.19706</v>
      </c>
      <c r="CK1537">
        <v>7.84819</v>
      </c>
      <c r="CL1537">
        <v>9.54504</v>
      </c>
      <c r="CM1537">
        <v>30.0004</v>
      </c>
      <c r="CN1537">
        <v>9.27925</v>
      </c>
      <c r="CO1537">
        <v>9.57811</v>
      </c>
      <c r="CP1537">
        <v>-1</v>
      </c>
      <c r="CQ1537">
        <v>0</v>
      </c>
      <c r="CR1537">
        <v>100</v>
      </c>
      <c r="CS1537">
        <v>-999.9</v>
      </c>
      <c r="CT1537">
        <v>400</v>
      </c>
      <c r="CU1537">
        <v>5.90006</v>
      </c>
      <c r="CV1537">
        <v>103.89</v>
      </c>
      <c r="CW1537">
        <v>103.418</v>
      </c>
    </row>
    <row r="1538" spans="1:101">
      <c r="A1538">
        <v>1524</v>
      </c>
      <c r="B1538">
        <v>1550677844.8</v>
      </c>
      <c r="C1538">
        <v>5021</v>
      </c>
      <c r="D1538" t="s">
        <v>3273</v>
      </c>
      <c r="E1538" t="s">
        <v>3274</v>
      </c>
      <c r="F1538">
        <f>J1538+I1538+M1538*K1538</f>
        <v>0</v>
      </c>
      <c r="G1538">
        <f>(1000*AM1538)/(L1538*(AO1538+273.15))</f>
        <v>0</v>
      </c>
      <c r="H1538">
        <f>((G1538*F1538*(1-(AJ1538/1000)))/(100*K1538))*(BE1538/60)</f>
        <v>0</v>
      </c>
      <c r="I1538" t="s">
        <v>197</v>
      </c>
      <c r="J1538" t="s">
        <v>198</v>
      </c>
      <c r="K1538" t="s">
        <v>199</v>
      </c>
      <c r="L1538" t="s">
        <v>200</v>
      </c>
      <c r="M1538" t="s">
        <v>3201</v>
      </c>
      <c r="N1538" t="s">
        <v>3202</v>
      </c>
      <c r="O1538" t="s">
        <v>203</v>
      </c>
      <c r="P1538" t="s">
        <v>204</v>
      </c>
      <c r="Q1538">
        <v>1550677844.8</v>
      </c>
      <c r="R1538">
        <f>AL1538*Y1538*(AJ1538-AK1538)/(100*AF1538*(1000-Y1538*AJ1538))</f>
        <v>0</v>
      </c>
      <c r="S1538">
        <f>AL1538*Y1538*(AI1538-AH1538*(1000-Y1538*AK1538)/(1000-Y1538*AJ1538))/(100*AF1538)</f>
        <v>0</v>
      </c>
      <c r="T1538">
        <f>(U1538/V1538*100)</f>
        <v>0</v>
      </c>
      <c r="U1538">
        <f>AJ1538*(AM1538+AN1538)/1000</f>
        <v>0</v>
      </c>
      <c r="V1538">
        <f>0.61365*exp(17.502*AO1538/(240.97+AO1538))</f>
        <v>0</v>
      </c>
      <c r="W1538">
        <v>119</v>
      </c>
      <c r="X1538">
        <v>8</v>
      </c>
      <c r="Y1538">
        <f>IF(W1538*$H$11&gt;=AA1538,1.0,(AA1538/(AA1538-W1538*$H$11)))</f>
        <v>0</v>
      </c>
      <c r="Z1538">
        <f>(Y1538-1)*100</f>
        <v>0</v>
      </c>
      <c r="AA1538">
        <f>MAX(0,($B$11+$C$11*AR1538)/(1+$D$11*AR1538)*AM1538/(AO1538+273)*$E$11)</f>
        <v>0</v>
      </c>
      <c r="AB1538">
        <f>$B$9*AS1538+$C$9*AT1538</f>
        <v>0</v>
      </c>
      <c r="AC1538">
        <f>AB1538*AD1538</f>
        <v>0</v>
      </c>
      <c r="AD1538">
        <f>($B$9*$D$7+$C$9*$D$7)/($B$9+$C$9)</f>
        <v>0</v>
      </c>
      <c r="AE1538">
        <f>($B$9*$K$7+$C$9*$K$7)/($B$9+$C$9)</f>
        <v>0</v>
      </c>
      <c r="AF1538">
        <v>10</v>
      </c>
      <c r="AG1538">
        <v>1550677844.8</v>
      </c>
      <c r="AH1538">
        <v>396.879</v>
      </c>
      <c r="AI1538">
        <v>408.1</v>
      </c>
      <c r="AJ1538">
        <v>9.80726</v>
      </c>
      <c r="AK1538">
        <v>3.29797</v>
      </c>
      <c r="AL1538">
        <v>1434.67</v>
      </c>
      <c r="AM1538">
        <v>99.5222</v>
      </c>
      <c r="AN1538">
        <v>0.0244152</v>
      </c>
      <c r="AO1538">
        <v>8.38277</v>
      </c>
      <c r="AP1538">
        <v>999.9</v>
      </c>
      <c r="AQ1538">
        <v>999.9</v>
      </c>
      <c r="AR1538">
        <v>9982.5</v>
      </c>
      <c r="AS1538">
        <v>0</v>
      </c>
      <c r="AT1538">
        <v>497.15</v>
      </c>
      <c r="AU1538">
        <v>0</v>
      </c>
      <c r="AV1538" t="s">
        <v>205</v>
      </c>
      <c r="AW1538">
        <v>0</v>
      </c>
      <c r="AX1538">
        <v>-1.442</v>
      </c>
      <c r="AY1538">
        <v>-0.036</v>
      </c>
      <c r="AZ1538">
        <v>0</v>
      </c>
      <c r="BA1538">
        <v>0</v>
      </c>
      <c r="BB1538">
        <v>0</v>
      </c>
      <c r="BC1538">
        <v>0</v>
      </c>
      <c r="BD1538">
        <v>401.255442622951</v>
      </c>
      <c r="BE1538">
        <v>-0.851760786739674</v>
      </c>
      <c r="BF1538">
        <v>0.250877543414791</v>
      </c>
      <c r="BG1538">
        <v>-1</v>
      </c>
      <c r="BH1538">
        <v>0</v>
      </c>
      <c r="BI1538">
        <v>0</v>
      </c>
      <c r="BJ1538" t="s">
        <v>206</v>
      </c>
      <c r="BK1538">
        <v>1.88461</v>
      </c>
      <c r="BL1538">
        <v>1.88158</v>
      </c>
      <c r="BM1538">
        <v>1.88309</v>
      </c>
      <c r="BN1538">
        <v>1.88186</v>
      </c>
      <c r="BO1538">
        <v>1.88372</v>
      </c>
      <c r="BP1538">
        <v>1.88307</v>
      </c>
      <c r="BQ1538">
        <v>1.88477</v>
      </c>
      <c r="BR1538">
        <v>1.88227</v>
      </c>
      <c r="BS1538" t="s">
        <v>207</v>
      </c>
      <c r="BT1538" t="s">
        <v>17</v>
      </c>
      <c r="BU1538" t="s">
        <v>17</v>
      </c>
      <c r="BV1538" t="s">
        <v>17</v>
      </c>
      <c r="BW1538" t="s">
        <v>208</v>
      </c>
      <c r="BX1538" t="s">
        <v>209</v>
      </c>
      <c r="BY1538" t="s">
        <v>210</v>
      </c>
      <c r="BZ1538" t="s">
        <v>210</v>
      </c>
      <c r="CA1538" t="s">
        <v>210</v>
      </c>
      <c r="CB1538" t="s">
        <v>210</v>
      </c>
      <c r="CC1538">
        <v>5</v>
      </c>
      <c r="CD1538">
        <v>0</v>
      </c>
      <c r="CE1538">
        <v>0</v>
      </c>
      <c r="CF1538">
        <v>0</v>
      </c>
      <c r="CG1538">
        <v>0</v>
      </c>
      <c r="CH1538">
        <v>2</v>
      </c>
      <c r="CI1538">
        <v>1340.31</v>
      </c>
      <c r="CJ1538">
        <v>-0.19706</v>
      </c>
      <c r="CK1538">
        <v>7.8577</v>
      </c>
      <c r="CL1538">
        <v>9.54673</v>
      </c>
      <c r="CM1538">
        <v>30.0004</v>
      </c>
      <c r="CN1538">
        <v>9.28006</v>
      </c>
      <c r="CO1538">
        <v>9.57924</v>
      </c>
      <c r="CP1538">
        <v>-1</v>
      </c>
      <c r="CQ1538">
        <v>0</v>
      </c>
      <c r="CR1538">
        <v>100</v>
      </c>
      <c r="CS1538">
        <v>-999.9</v>
      </c>
      <c r="CT1538">
        <v>400</v>
      </c>
      <c r="CU1538">
        <v>5.79937</v>
      </c>
      <c r="CV1538">
        <v>103.889</v>
      </c>
      <c r="CW1538">
        <v>103.417</v>
      </c>
    </row>
    <row r="1539" spans="1:101">
      <c r="A1539">
        <v>1525</v>
      </c>
      <c r="B1539">
        <v>1550677846.8</v>
      </c>
      <c r="C1539">
        <v>5023</v>
      </c>
      <c r="D1539" t="s">
        <v>3275</v>
      </c>
      <c r="E1539" t="s">
        <v>3276</v>
      </c>
      <c r="F1539">
        <f>J1539+I1539+M1539*K1539</f>
        <v>0</v>
      </c>
      <c r="G1539">
        <f>(1000*AM1539)/(L1539*(AO1539+273.15))</f>
        <v>0</v>
      </c>
      <c r="H1539">
        <f>((G1539*F1539*(1-(AJ1539/1000)))/(100*K1539))*(BE1539/60)</f>
        <v>0</v>
      </c>
      <c r="I1539" t="s">
        <v>197</v>
      </c>
      <c r="J1539" t="s">
        <v>198</v>
      </c>
      <c r="K1539" t="s">
        <v>199</v>
      </c>
      <c r="L1539" t="s">
        <v>200</v>
      </c>
      <c r="M1539" t="s">
        <v>3201</v>
      </c>
      <c r="N1539" t="s">
        <v>3202</v>
      </c>
      <c r="O1539" t="s">
        <v>203</v>
      </c>
      <c r="P1539" t="s">
        <v>204</v>
      </c>
      <c r="Q1539">
        <v>1550677846.8</v>
      </c>
      <c r="R1539">
        <f>AL1539*Y1539*(AJ1539-AK1539)/(100*AF1539*(1000-Y1539*AJ1539))</f>
        <v>0</v>
      </c>
      <c r="S1539">
        <f>AL1539*Y1539*(AI1539-AH1539*(1000-Y1539*AK1539)/(1000-Y1539*AJ1539))/(100*AF1539)</f>
        <v>0</v>
      </c>
      <c r="T1539">
        <f>(U1539/V1539*100)</f>
        <v>0</v>
      </c>
      <c r="U1539">
        <f>AJ1539*(AM1539+AN1539)/1000</f>
        <v>0</v>
      </c>
      <c r="V1539">
        <f>0.61365*exp(17.502*AO1539/(240.97+AO1539))</f>
        <v>0</v>
      </c>
      <c r="W1539">
        <v>115</v>
      </c>
      <c r="X1539">
        <v>8</v>
      </c>
      <c r="Y1539">
        <f>IF(W1539*$H$11&gt;=AA1539,1.0,(AA1539/(AA1539-W1539*$H$11)))</f>
        <v>0</v>
      </c>
      <c r="Z1539">
        <f>(Y1539-1)*100</f>
        <v>0</v>
      </c>
      <c r="AA1539">
        <f>MAX(0,($B$11+$C$11*AR1539)/(1+$D$11*AR1539)*AM1539/(AO1539+273)*$E$11)</f>
        <v>0</v>
      </c>
      <c r="AB1539">
        <f>$B$9*AS1539+$C$9*AT1539</f>
        <v>0</v>
      </c>
      <c r="AC1539">
        <f>AB1539*AD1539</f>
        <v>0</v>
      </c>
      <c r="AD1539">
        <f>($B$9*$D$7+$C$9*$D$7)/($B$9+$C$9)</f>
        <v>0</v>
      </c>
      <c r="AE1539">
        <f>($B$9*$K$7+$C$9*$K$7)/($B$9+$C$9)</f>
        <v>0</v>
      </c>
      <c r="AF1539">
        <v>10</v>
      </c>
      <c r="AG1539">
        <v>1550677846.8</v>
      </c>
      <c r="AH1539">
        <v>396.86</v>
      </c>
      <c r="AI1539">
        <v>408.116</v>
      </c>
      <c r="AJ1539">
        <v>9.82538</v>
      </c>
      <c r="AK1539">
        <v>3.2978</v>
      </c>
      <c r="AL1539">
        <v>1434.35</v>
      </c>
      <c r="AM1539">
        <v>99.5214</v>
      </c>
      <c r="AN1539">
        <v>0.0245233</v>
      </c>
      <c r="AO1539">
        <v>8.41732</v>
      </c>
      <c r="AP1539">
        <v>999.9</v>
      </c>
      <c r="AQ1539">
        <v>999.9</v>
      </c>
      <c r="AR1539">
        <v>10001.2</v>
      </c>
      <c r="AS1539">
        <v>0</v>
      </c>
      <c r="AT1539">
        <v>497.517</v>
      </c>
      <c r="AU1539">
        <v>0</v>
      </c>
      <c r="AV1539" t="s">
        <v>205</v>
      </c>
      <c r="AW1539">
        <v>0</v>
      </c>
      <c r="AX1539">
        <v>-1.442</v>
      </c>
      <c r="AY1539">
        <v>-0.036</v>
      </c>
      <c r="AZ1539">
        <v>0</v>
      </c>
      <c r="BA1539">
        <v>0</v>
      </c>
      <c r="BB1539">
        <v>0</v>
      </c>
      <c r="BC1539">
        <v>0</v>
      </c>
      <c r="BD1539">
        <v>401.226819672131</v>
      </c>
      <c r="BE1539">
        <v>-0.854131627116037</v>
      </c>
      <c r="BF1539">
        <v>0.251564873371951</v>
      </c>
      <c r="BG1539">
        <v>-1</v>
      </c>
      <c r="BH1539">
        <v>0</v>
      </c>
      <c r="BI1539">
        <v>0</v>
      </c>
      <c r="BJ1539" t="s">
        <v>206</v>
      </c>
      <c r="BK1539">
        <v>1.88461</v>
      </c>
      <c r="BL1539">
        <v>1.88157</v>
      </c>
      <c r="BM1539">
        <v>1.88309</v>
      </c>
      <c r="BN1539">
        <v>1.88186</v>
      </c>
      <c r="BO1539">
        <v>1.88372</v>
      </c>
      <c r="BP1539">
        <v>1.88308</v>
      </c>
      <c r="BQ1539">
        <v>1.88477</v>
      </c>
      <c r="BR1539">
        <v>1.88227</v>
      </c>
      <c r="BS1539" t="s">
        <v>207</v>
      </c>
      <c r="BT1539" t="s">
        <v>17</v>
      </c>
      <c r="BU1539" t="s">
        <v>17</v>
      </c>
      <c r="BV1539" t="s">
        <v>17</v>
      </c>
      <c r="BW1539" t="s">
        <v>208</v>
      </c>
      <c r="BX1539" t="s">
        <v>209</v>
      </c>
      <c r="BY1539" t="s">
        <v>210</v>
      </c>
      <c r="BZ1539" t="s">
        <v>210</v>
      </c>
      <c r="CA1539" t="s">
        <v>210</v>
      </c>
      <c r="CB1539" t="s">
        <v>210</v>
      </c>
      <c r="CC1539">
        <v>5</v>
      </c>
      <c r="CD1539">
        <v>0</v>
      </c>
      <c r="CE1539">
        <v>0</v>
      </c>
      <c r="CF1539">
        <v>0</v>
      </c>
      <c r="CG1539">
        <v>0</v>
      </c>
      <c r="CH1539">
        <v>2</v>
      </c>
      <c r="CI1539">
        <v>1342.63</v>
      </c>
      <c r="CJ1539">
        <v>-0.19706</v>
      </c>
      <c r="CK1539">
        <v>7.86696</v>
      </c>
      <c r="CL1539">
        <v>9.54813</v>
      </c>
      <c r="CM1539">
        <v>30.0002</v>
      </c>
      <c r="CN1539">
        <v>9.28117</v>
      </c>
      <c r="CO1539">
        <v>9.58036</v>
      </c>
      <c r="CP1539">
        <v>-1</v>
      </c>
      <c r="CQ1539">
        <v>0</v>
      </c>
      <c r="CR1539">
        <v>100</v>
      </c>
      <c r="CS1539">
        <v>-999.9</v>
      </c>
      <c r="CT1539">
        <v>400</v>
      </c>
      <c r="CU1539">
        <v>5.69752</v>
      </c>
      <c r="CV1539">
        <v>103.889</v>
      </c>
      <c r="CW1539">
        <v>103.417</v>
      </c>
    </row>
    <row r="1540" spans="1:101">
      <c r="A1540">
        <v>1526</v>
      </c>
      <c r="B1540">
        <v>1550677848.8</v>
      </c>
      <c r="C1540">
        <v>5025</v>
      </c>
      <c r="D1540" t="s">
        <v>3277</v>
      </c>
      <c r="E1540" t="s">
        <v>3278</v>
      </c>
      <c r="F1540">
        <f>J1540+I1540+M1540*K1540</f>
        <v>0</v>
      </c>
      <c r="G1540">
        <f>(1000*AM1540)/(L1540*(AO1540+273.15))</f>
        <v>0</v>
      </c>
      <c r="H1540">
        <f>((G1540*F1540*(1-(AJ1540/1000)))/(100*K1540))*(BE1540/60)</f>
        <v>0</v>
      </c>
      <c r="I1540" t="s">
        <v>197</v>
      </c>
      <c r="J1540" t="s">
        <v>198</v>
      </c>
      <c r="K1540" t="s">
        <v>199</v>
      </c>
      <c r="L1540" t="s">
        <v>200</v>
      </c>
      <c r="M1540" t="s">
        <v>3201</v>
      </c>
      <c r="N1540" t="s">
        <v>3202</v>
      </c>
      <c r="O1540" t="s">
        <v>203</v>
      </c>
      <c r="P1540" t="s">
        <v>204</v>
      </c>
      <c r="Q1540">
        <v>1550677848.8</v>
      </c>
      <c r="R1540">
        <f>AL1540*Y1540*(AJ1540-AK1540)/(100*AF1540*(1000-Y1540*AJ1540))</f>
        <v>0</v>
      </c>
      <c r="S1540">
        <f>AL1540*Y1540*(AI1540-AH1540*(1000-Y1540*AK1540)/(1000-Y1540*AJ1540))/(100*AF1540)</f>
        <v>0</v>
      </c>
      <c r="T1540">
        <f>(U1540/V1540*100)</f>
        <v>0</v>
      </c>
      <c r="U1540">
        <f>AJ1540*(AM1540+AN1540)/1000</f>
        <v>0</v>
      </c>
      <c r="V1540">
        <f>0.61365*exp(17.502*AO1540/(240.97+AO1540))</f>
        <v>0</v>
      </c>
      <c r="W1540">
        <v>116</v>
      </c>
      <c r="X1540">
        <v>8</v>
      </c>
      <c r="Y1540">
        <f>IF(W1540*$H$11&gt;=AA1540,1.0,(AA1540/(AA1540-W1540*$H$11)))</f>
        <v>0</v>
      </c>
      <c r="Z1540">
        <f>(Y1540-1)*100</f>
        <v>0</v>
      </c>
      <c r="AA1540">
        <f>MAX(0,($B$11+$C$11*AR1540)/(1+$D$11*AR1540)*AM1540/(AO1540+273)*$E$11)</f>
        <v>0</v>
      </c>
      <c r="AB1540">
        <f>$B$9*AS1540+$C$9*AT1540</f>
        <v>0</v>
      </c>
      <c r="AC1540">
        <f>AB1540*AD1540</f>
        <v>0</v>
      </c>
      <c r="AD1540">
        <f>($B$9*$D$7+$C$9*$D$7)/($B$9+$C$9)</f>
        <v>0</v>
      </c>
      <c r="AE1540">
        <f>($B$9*$K$7+$C$9*$K$7)/($B$9+$C$9)</f>
        <v>0</v>
      </c>
      <c r="AF1540">
        <v>10</v>
      </c>
      <c r="AG1540">
        <v>1550677848.8</v>
      </c>
      <c r="AH1540">
        <v>396.845</v>
      </c>
      <c r="AI1540">
        <v>408.131</v>
      </c>
      <c r="AJ1540">
        <v>9.84573</v>
      </c>
      <c r="AK1540">
        <v>3.29822</v>
      </c>
      <c r="AL1540">
        <v>1434.17</v>
      </c>
      <c r="AM1540">
        <v>99.5223</v>
      </c>
      <c r="AN1540">
        <v>0.0241636</v>
      </c>
      <c r="AO1540">
        <v>8.46844</v>
      </c>
      <c r="AP1540">
        <v>999.9</v>
      </c>
      <c r="AQ1540">
        <v>999.9</v>
      </c>
      <c r="AR1540">
        <v>10001.9</v>
      </c>
      <c r="AS1540">
        <v>0</v>
      </c>
      <c r="AT1540">
        <v>497.997</v>
      </c>
      <c r="AU1540">
        <v>0</v>
      </c>
      <c r="AV1540" t="s">
        <v>205</v>
      </c>
      <c r="AW1540">
        <v>0</v>
      </c>
      <c r="AX1540">
        <v>-1.442</v>
      </c>
      <c r="AY1540">
        <v>-0.036</v>
      </c>
      <c r="AZ1540">
        <v>0</v>
      </c>
      <c r="BA1540">
        <v>0</v>
      </c>
      <c r="BB1540">
        <v>0</v>
      </c>
      <c r="BC1540">
        <v>0</v>
      </c>
      <c r="BD1540">
        <v>401.198565573771</v>
      </c>
      <c r="BE1540">
        <v>-0.853936576733748</v>
      </c>
      <c r="BF1540">
        <v>0.25154864561336</v>
      </c>
      <c r="BG1540">
        <v>-1</v>
      </c>
      <c r="BH1540">
        <v>0</v>
      </c>
      <c r="BI1540">
        <v>0</v>
      </c>
      <c r="BJ1540" t="s">
        <v>206</v>
      </c>
      <c r="BK1540">
        <v>1.88461</v>
      </c>
      <c r="BL1540">
        <v>1.88157</v>
      </c>
      <c r="BM1540">
        <v>1.88309</v>
      </c>
      <c r="BN1540">
        <v>1.88185</v>
      </c>
      <c r="BO1540">
        <v>1.88371</v>
      </c>
      <c r="BP1540">
        <v>1.88307</v>
      </c>
      <c r="BQ1540">
        <v>1.88477</v>
      </c>
      <c r="BR1540">
        <v>1.88229</v>
      </c>
      <c r="BS1540" t="s">
        <v>207</v>
      </c>
      <c r="BT1540" t="s">
        <v>17</v>
      </c>
      <c r="BU1540" t="s">
        <v>17</v>
      </c>
      <c r="BV1540" t="s">
        <v>17</v>
      </c>
      <c r="BW1540" t="s">
        <v>208</v>
      </c>
      <c r="BX1540" t="s">
        <v>209</v>
      </c>
      <c r="BY1540" t="s">
        <v>210</v>
      </c>
      <c r="BZ1540" t="s">
        <v>210</v>
      </c>
      <c r="CA1540" t="s">
        <v>210</v>
      </c>
      <c r="CB1540" t="s">
        <v>210</v>
      </c>
      <c r="CC1540">
        <v>5</v>
      </c>
      <c r="CD1540">
        <v>0</v>
      </c>
      <c r="CE1540">
        <v>0</v>
      </c>
      <c r="CF1540">
        <v>0</v>
      </c>
      <c r="CG1540">
        <v>0</v>
      </c>
      <c r="CH1540">
        <v>2</v>
      </c>
      <c r="CI1540">
        <v>1341.7</v>
      </c>
      <c r="CJ1540">
        <v>-0.19706</v>
      </c>
      <c r="CK1540">
        <v>7.87557</v>
      </c>
      <c r="CL1540">
        <v>9.54954</v>
      </c>
      <c r="CM1540">
        <v>30.0002</v>
      </c>
      <c r="CN1540">
        <v>9.2823</v>
      </c>
      <c r="CO1540">
        <v>9.58148</v>
      </c>
      <c r="CP1540">
        <v>-1</v>
      </c>
      <c r="CQ1540">
        <v>0</v>
      </c>
      <c r="CR1540">
        <v>100</v>
      </c>
      <c r="CS1540">
        <v>-999.9</v>
      </c>
      <c r="CT1540">
        <v>400</v>
      </c>
      <c r="CU1540">
        <v>5.62611</v>
      </c>
      <c r="CV1540">
        <v>103.889</v>
      </c>
      <c r="CW1540">
        <v>103.416</v>
      </c>
    </row>
    <row r="1541" spans="1:101">
      <c r="A1541">
        <v>1527</v>
      </c>
      <c r="B1541">
        <v>1550677850.8</v>
      </c>
      <c r="C1541">
        <v>5027</v>
      </c>
      <c r="D1541" t="s">
        <v>3279</v>
      </c>
      <c r="E1541" t="s">
        <v>3280</v>
      </c>
      <c r="F1541">
        <f>J1541+I1541+M1541*K1541</f>
        <v>0</v>
      </c>
      <c r="G1541">
        <f>(1000*AM1541)/(L1541*(AO1541+273.15))</f>
        <v>0</v>
      </c>
      <c r="H1541">
        <f>((G1541*F1541*(1-(AJ1541/1000)))/(100*K1541))*(BE1541/60)</f>
        <v>0</v>
      </c>
      <c r="I1541" t="s">
        <v>197</v>
      </c>
      <c r="J1541" t="s">
        <v>198</v>
      </c>
      <c r="K1541" t="s">
        <v>199</v>
      </c>
      <c r="L1541" t="s">
        <v>200</v>
      </c>
      <c r="M1541" t="s">
        <v>3201</v>
      </c>
      <c r="N1541" t="s">
        <v>3202</v>
      </c>
      <c r="O1541" t="s">
        <v>203</v>
      </c>
      <c r="P1541" t="s">
        <v>204</v>
      </c>
      <c r="Q1541">
        <v>1550677850.8</v>
      </c>
      <c r="R1541">
        <f>AL1541*Y1541*(AJ1541-AK1541)/(100*AF1541*(1000-Y1541*AJ1541))</f>
        <v>0</v>
      </c>
      <c r="S1541">
        <f>AL1541*Y1541*(AI1541-AH1541*(1000-Y1541*AK1541)/(1000-Y1541*AJ1541))/(100*AF1541)</f>
        <v>0</v>
      </c>
      <c r="T1541">
        <f>(U1541/V1541*100)</f>
        <v>0</v>
      </c>
      <c r="U1541">
        <f>AJ1541*(AM1541+AN1541)/1000</f>
        <v>0</v>
      </c>
      <c r="V1541">
        <f>0.61365*exp(17.502*AO1541/(240.97+AO1541))</f>
        <v>0</v>
      </c>
      <c r="W1541">
        <v>116</v>
      </c>
      <c r="X1541">
        <v>8</v>
      </c>
      <c r="Y1541">
        <f>IF(W1541*$H$11&gt;=AA1541,1.0,(AA1541/(AA1541-W1541*$H$11)))</f>
        <v>0</v>
      </c>
      <c r="Z1541">
        <f>(Y1541-1)*100</f>
        <v>0</v>
      </c>
      <c r="AA1541">
        <f>MAX(0,($B$11+$C$11*AR1541)/(1+$D$11*AR1541)*AM1541/(AO1541+273)*$E$11)</f>
        <v>0</v>
      </c>
      <c r="AB1541">
        <f>$B$9*AS1541+$C$9*AT1541</f>
        <v>0</v>
      </c>
      <c r="AC1541">
        <f>AB1541*AD1541</f>
        <v>0</v>
      </c>
      <c r="AD1541">
        <f>($B$9*$D$7+$C$9*$D$7)/($B$9+$C$9)</f>
        <v>0</v>
      </c>
      <c r="AE1541">
        <f>($B$9*$K$7+$C$9*$K$7)/($B$9+$C$9)</f>
        <v>0</v>
      </c>
      <c r="AF1541">
        <v>10</v>
      </c>
      <c r="AG1541">
        <v>1550677850.8</v>
      </c>
      <c r="AH1541">
        <v>396.804</v>
      </c>
      <c r="AI1541">
        <v>408.111</v>
      </c>
      <c r="AJ1541">
        <v>9.86619</v>
      </c>
      <c r="AK1541">
        <v>3.29846</v>
      </c>
      <c r="AL1541">
        <v>1433.98</v>
      </c>
      <c r="AM1541">
        <v>99.5214</v>
      </c>
      <c r="AN1541">
        <v>0.0239569</v>
      </c>
      <c r="AO1541">
        <v>8.50662</v>
      </c>
      <c r="AP1541">
        <v>999.9</v>
      </c>
      <c r="AQ1541">
        <v>999.9</v>
      </c>
      <c r="AR1541">
        <v>10023.8</v>
      </c>
      <c r="AS1541">
        <v>0</v>
      </c>
      <c r="AT1541">
        <v>498.493</v>
      </c>
      <c r="AU1541">
        <v>0</v>
      </c>
      <c r="AV1541" t="s">
        <v>205</v>
      </c>
      <c r="AW1541">
        <v>0</v>
      </c>
      <c r="AX1541">
        <v>-1.442</v>
      </c>
      <c r="AY1541">
        <v>-0.036</v>
      </c>
      <c r="AZ1541">
        <v>0</v>
      </c>
      <c r="BA1541">
        <v>0</v>
      </c>
      <c r="BB1541">
        <v>0</v>
      </c>
      <c r="BC1541">
        <v>0</v>
      </c>
      <c r="BD1541">
        <v>401.170516393443</v>
      </c>
      <c r="BE1541">
        <v>-0.842910155281708</v>
      </c>
      <c r="BF1541">
        <v>0.248359873531203</v>
      </c>
      <c r="BG1541">
        <v>-1</v>
      </c>
      <c r="BH1541">
        <v>0</v>
      </c>
      <c r="BI1541">
        <v>0</v>
      </c>
      <c r="BJ1541" t="s">
        <v>206</v>
      </c>
      <c r="BK1541">
        <v>1.88461</v>
      </c>
      <c r="BL1541">
        <v>1.88156</v>
      </c>
      <c r="BM1541">
        <v>1.88309</v>
      </c>
      <c r="BN1541">
        <v>1.88186</v>
      </c>
      <c r="BO1541">
        <v>1.88372</v>
      </c>
      <c r="BP1541">
        <v>1.88307</v>
      </c>
      <c r="BQ1541">
        <v>1.88477</v>
      </c>
      <c r="BR1541">
        <v>1.8823</v>
      </c>
      <c r="BS1541" t="s">
        <v>207</v>
      </c>
      <c r="BT1541" t="s">
        <v>17</v>
      </c>
      <c r="BU1541" t="s">
        <v>17</v>
      </c>
      <c r="BV1541" t="s">
        <v>17</v>
      </c>
      <c r="BW1541" t="s">
        <v>208</v>
      </c>
      <c r="BX1541" t="s">
        <v>209</v>
      </c>
      <c r="BY1541" t="s">
        <v>210</v>
      </c>
      <c r="BZ1541" t="s">
        <v>210</v>
      </c>
      <c r="CA1541" t="s">
        <v>210</v>
      </c>
      <c r="CB1541" t="s">
        <v>210</v>
      </c>
      <c r="CC1541">
        <v>5</v>
      </c>
      <c r="CD1541">
        <v>0</v>
      </c>
      <c r="CE1541">
        <v>0</v>
      </c>
      <c r="CF1541">
        <v>0</v>
      </c>
      <c r="CG1541">
        <v>0</v>
      </c>
      <c r="CH1541">
        <v>2</v>
      </c>
      <c r="CI1541">
        <v>1342.06</v>
      </c>
      <c r="CJ1541">
        <v>-0.19706</v>
      </c>
      <c r="CK1541">
        <v>7.8844</v>
      </c>
      <c r="CL1541">
        <v>9.55122</v>
      </c>
      <c r="CM1541">
        <v>30.0003</v>
      </c>
      <c r="CN1541">
        <v>9.28342</v>
      </c>
      <c r="CO1541">
        <v>9.58289</v>
      </c>
      <c r="CP1541">
        <v>-1</v>
      </c>
      <c r="CQ1541">
        <v>0</v>
      </c>
      <c r="CR1541">
        <v>100</v>
      </c>
      <c r="CS1541">
        <v>-999.9</v>
      </c>
      <c r="CT1541">
        <v>400</v>
      </c>
      <c r="CU1541">
        <v>5.52765</v>
      </c>
      <c r="CV1541">
        <v>103.888</v>
      </c>
      <c r="CW1541">
        <v>103.415</v>
      </c>
    </row>
    <row r="1542" spans="1:101">
      <c r="A1542">
        <v>1528</v>
      </c>
      <c r="B1542">
        <v>1550677852.8</v>
      </c>
      <c r="C1542">
        <v>5029</v>
      </c>
      <c r="D1542" t="s">
        <v>3281</v>
      </c>
      <c r="E1542" t="s">
        <v>3282</v>
      </c>
      <c r="F1542">
        <f>J1542+I1542+M1542*K1542</f>
        <v>0</v>
      </c>
      <c r="G1542">
        <f>(1000*AM1542)/(L1542*(AO1542+273.15))</f>
        <v>0</v>
      </c>
      <c r="H1542">
        <f>((G1542*F1542*(1-(AJ1542/1000)))/(100*K1542))*(BE1542/60)</f>
        <v>0</v>
      </c>
      <c r="I1542" t="s">
        <v>197</v>
      </c>
      <c r="J1542" t="s">
        <v>198</v>
      </c>
      <c r="K1542" t="s">
        <v>199</v>
      </c>
      <c r="L1542" t="s">
        <v>200</v>
      </c>
      <c r="M1542" t="s">
        <v>3201</v>
      </c>
      <c r="N1542" t="s">
        <v>3202</v>
      </c>
      <c r="O1542" t="s">
        <v>203</v>
      </c>
      <c r="P1542" t="s">
        <v>204</v>
      </c>
      <c r="Q1542">
        <v>1550677852.8</v>
      </c>
      <c r="R1542">
        <f>AL1542*Y1542*(AJ1542-AK1542)/(100*AF1542*(1000-Y1542*AJ1542))</f>
        <v>0</v>
      </c>
      <c r="S1542">
        <f>AL1542*Y1542*(AI1542-AH1542*(1000-Y1542*AK1542)/(1000-Y1542*AJ1542))/(100*AF1542)</f>
        <v>0</v>
      </c>
      <c r="T1542">
        <f>(U1542/V1542*100)</f>
        <v>0</v>
      </c>
      <c r="U1542">
        <f>AJ1542*(AM1542+AN1542)/1000</f>
        <v>0</v>
      </c>
      <c r="V1542">
        <f>0.61365*exp(17.502*AO1542/(240.97+AO1542))</f>
        <v>0</v>
      </c>
      <c r="W1542">
        <v>117</v>
      </c>
      <c r="X1542">
        <v>8</v>
      </c>
      <c r="Y1542">
        <f>IF(W1542*$H$11&gt;=AA1542,1.0,(AA1542/(AA1542-W1542*$H$11)))</f>
        <v>0</v>
      </c>
      <c r="Z1542">
        <f>(Y1542-1)*100</f>
        <v>0</v>
      </c>
      <c r="AA1542">
        <f>MAX(0,($B$11+$C$11*AR1542)/(1+$D$11*AR1542)*AM1542/(AO1542+273)*$E$11)</f>
        <v>0</v>
      </c>
      <c r="AB1542">
        <f>$B$9*AS1542+$C$9*AT1542</f>
        <v>0</v>
      </c>
      <c r="AC1542">
        <f>AB1542*AD1542</f>
        <v>0</v>
      </c>
      <c r="AD1542">
        <f>($B$9*$D$7+$C$9*$D$7)/($B$9+$C$9)</f>
        <v>0</v>
      </c>
      <c r="AE1542">
        <f>($B$9*$K$7+$C$9*$K$7)/($B$9+$C$9)</f>
        <v>0</v>
      </c>
      <c r="AF1542">
        <v>10</v>
      </c>
      <c r="AG1542">
        <v>1550677852.8</v>
      </c>
      <c r="AH1542">
        <v>396.744</v>
      </c>
      <c r="AI1542">
        <v>408.066</v>
      </c>
      <c r="AJ1542">
        <v>9.87802</v>
      </c>
      <c r="AK1542">
        <v>3.29814</v>
      </c>
      <c r="AL1542">
        <v>1434.12</v>
      </c>
      <c r="AM1542">
        <v>99.5217</v>
      </c>
      <c r="AN1542">
        <v>0.0239944</v>
      </c>
      <c r="AO1542">
        <v>8.48442</v>
      </c>
      <c r="AP1542">
        <v>999.9</v>
      </c>
      <c r="AQ1542">
        <v>999.9</v>
      </c>
      <c r="AR1542">
        <v>10020.6</v>
      </c>
      <c r="AS1542">
        <v>0</v>
      </c>
      <c r="AT1542">
        <v>498.961</v>
      </c>
      <c r="AU1542">
        <v>0</v>
      </c>
      <c r="AV1542" t="s">
        <v>205</v>
      </c>
      <c r="AW1542">
        <v>0</v>
      </c>
      <c r="AX1542">
        <v>-1.442</v>
      </c>
      <c r="AY1542">
        <v>-0.036</v>
      </c>
      <c r="AZ1542">
        <v>0</v>
      </c>
      <c r="BA1542">
        <v>0</v>
      </c>
      <c r="BB1542">
        <v>0</v>
      </c>
      <c r="BC1542">
        <v>0</v>
      </c>
      <c r="BD1542">
        <v>401.142295081967</v>
      </c>
      <c r="BE1542">
        <v>-0.832136210122934</v>
      </c>
      <c r="BF1542">
        <v>0.245233835834512</v>
      </c>
      <c r="BG1542">
        <v>-1</v>
      </c>
      <c r="BH1542">
        <v>0</v>
      </c>
      <c r="BI1542">
        <v>0</v>
      </c>
      <c r="BJ1542" t="s">
        <v>206</v>
      </c>
      <c r="BK1542">
        <v>1.88461</v>
      </c>
      <c r="BL1542">
        <v>1.88156</v>
      </c>
      <c r="BM1542">
        <v>1.88309</v>
      </c>
      <c r="BN1542">
        <v>1.88186</v>
      </c>
      <c r="BO1542">
        <v>1.88372</v>
      </c>
      <c r="BP1542">
        <v>1.88307</v>
      </c>
      <c r="BQ1542">
        <v>1.88477</v>
      </c>
      <c r="BR1542">
        <v>1.8823</v>
      </c>
      <c r="BS1542" t="s">
        <v>207</v>
      </c>
      <c r="BT1542" t="s">
        <v>17</v>
      </c>
      <c r="BU1542" t="s">
        <v>17</v>
      </c>
      <c r="BV1542" t="s">
        <v>17</v>
      </c>
      <c r="BW1542" t="s">
        <v>208</v>
      </c>
      <c r="BX1542" t="s">
        <v>209</v>
      </c>
      <c r="BY1542" t="s">
        <v>210</v>
      </c>
      <c r="BZ1542" t="s">
        <v>210</v>
      </c>
      <c r="CA1542" t="s">
        <v>210</v>
      </c>
      <c r="CB1542" t="s">
        <v>210</v>
      </c>
      <c r="CC1542">
        <v>5</v>
      </c>
      <c r="CD1542">
        <v>0</v>
      </c>
      <c r="CE1542">
        <v>0</v>
      </c>
      <c r="CF1542">
        <v>0</v>
      </c>
      <c r="CG1542">
        <v>0</v>
      </c>
      <c r="CH1542">
        <v>2</v>
      </c>
      <c r="CI1542">
        <v>1341.03</v>
      </c>
      <c r="CJ1542">
        <v>-0.19706</v>
      </c>
      <c r="CK1542">
        <v>7.89375</v>
      </c>
      <c r="CL1542">
        <v>9.55262</v>
      </c>
      <c r="CM1542">
        <v>30.0003</v>
      </c>
      <c r="CN1542">
        <v>9.28426</v>
      </c>
      <c r="CO1542">
        <v>9.58429</v>
      </c>
      <c r="CP1542">
        <v>-1</v>
      </c>
      <c r="CQ1542">
        <v>0</v>
      </c>
      <c r="CR1542">
        <v>100</v>
      </c>
      <c r="CS1542">
        <v>-999.9</v>
      </c>
      <c r="CT1542">
        <v>400</v>
      </c>
      <c r="CU1542">
        <v>5.47782</v>
      </c>
      <c r="CV1542">
        <v>103.887</v>
      </c>
      <c r="CW1542">
        <v>103.415</v>
      </c>
    </row>
    <row r="1543" spans="1:101">
      <c r="A1543">
        <v>1529</v>
      </c>
      <c r="B1543">
        <v>1550677854.8</v>
      </c>
      <c r="C1543">
        <v>5031</v>
      </c>
      <c r="D1543" t="s">
        <v>3283</v>
      </c>
      <c r="E1543" t="s">
        <v>3284</v>
      </c>
      <c r="F1543">
        <f>J1543+I1543+M1543*K1543</f>
        <v>0</v>
      </c>
      <c r="G1543">
        <f>(1000*AM1543)/(L1543*(AO1543+273.15))</f>
        <v>0</v>
      </c>
      <c r="H1543">
        <f>((G1543*F1543*(1-(AJ1543/1000)))/(100*K1543))*(BE1543/60)</f>
        <v>0</v>
      </c>
      <c r="I1543" t="s">
        <v>197</v>
      </c>
      <c r="J1543" t="s">
        <v>198</v>
      </c>
      <c r="K1543" t="s">
        <v>199</v>
      </c>
      <c r="L1543" t="s">
        <v>200</v>
      </c>
      <c r="M1543" t="s">
        <v>3201</v>
      </c>
      <c r="N1543" t="s">
        <v>3202</v>
      </c>
      <c r="O1543" t="s">
        <v>203</v>
      </c>
      <c r="P1543" t="s">
        <v>204</v>
      </c>
      <c r="Q1543">
        <v>1550677854.8</v>
      </c>
      <c r="R1543">
        <f>AL1543*Y1543*(AJ1543-AK1543)/(100*AF1543*(1000-Y1543*AJ1543))</f>
        <v>0</v>
      </c>
      <c r="S1543">
        <f>AL1543*Y1543*(AI1543-AH1543*(1000-Y1543*AK1543)/(1000-Y1543*AJ1543))/(100*AF1543)</f>
        <v>0</v>
      </c>
      <c r="T1543">
        <f>(U1543/V1543*100)</f>
        <v>0</v>
      </c>
      <c r="U1543">
        <f>AJ1543*(AM1543+AN1543)/1000</f>
        <v>0</v>
      </c>
      <c r="V1543">
        <f>0.61365*exp(17.502*AO1543/(240.97+AO1543))</f>
        <v>0</v>
      </c>
      <c r="W1543">
        <v>123</v>
      </c>
      <c r="X1543">
        <v>9</v>
      </c>
      <c r="Y1543">
        <f>IF(W1543*$H$11&gt;=AA1543,1.0,(AA1543/(AA1543-W1543*$H$11)))</f>
        <v>0</v>
      </c>
      <c r="Z1543">
        <f>(Y1543-1)*100</f>
        <v>0</v>
      </c>
      <c r="AA1543">
        <f>MAX(0,($B$11+$C$11*AR1543)/(1+$D$11*AR1543)*AM1543/(AO1543+273)*$E$11)</f>
        <v>0</v>
      </c>
      <c r="AB1543">
        <f>$B$9*AS1543+$C$9*AT1543</f>
        <v>0</v>
      </c>
      <c r="AC1543">
        <f>AB1543*AD1543</f>
        <v>0</v>
      </c>
      <c r="AD1543">
        <f>($B$9*$D$7+$C$9*$D$7)/($B$9+$C$9)</f>
        <v>0</v>
      </c>
      <c r="AE1543">
        <f>($B$9*$K$7+$C$9*$K$7)/($B$9+$C$9)</f>
        <v>0</v>
      </c>
      <c r="AF1543">
        <v>10</v>
      </c>
      <c r="AG1543">
        <v>1550677854.8</v>
      </c>
      <c r="AH1543">
        <v>396.671</v>
      </c>
      <c r="AI1543">
        <v>408.057</v>
      </c>
      <c r="AJ1543">
        <v>9.8821</v>
      </c>
      <c r="AK1543">
        <v>3.298</v>
      </c>
      <c r="AL1543">
        <v>1434.56</v>
      </c>
      <c r="AM1543">
        <v>99.5227</v>
      </c>
      <c r="AN1543">
        <v>0.0239772</v>
      </c>
      <c r="AO1543">
        <v>8.45652</v>
      </c>
      <c r="AP1543">
        <v>999.9</v>
      </c>
      <c r="AQ1543">
        <v>999.9</v>
      </c>
      <c r="AR1543">
        <v>9996.88</v>
      </c>
      <c r="AS1543">
        <v>0</v>
      </c>
      <c r="AT1543">
        <v>499.364</v>
      </c>
      <c r="AU1543">
        <v>0</v>
      </c>
      <c r="AV1543" t="s">
        <v>205</v>
      </c>
      <c r="AW1543">
        <v>0</v>
      </c>
      <c r="AX1543">
        <v>-1.442</v>
      </c>
      <c r="AY1543">
        <v>-0.036</v>
      </c>
      <c r="AZ1543">
        <v>0</v>
      </c>
      <c r="BA1543">
        <v>0</v>
      </c>
      <c r="BB1543">
        <v>0</v>
      </c>
      <c r="BC1543">
        <v>0</v>
      </c>
      <c r="BD1543">
        <v>401.113450819672</v>
      </c>
      <c r="BE1543">
        <v>-0.828508597724069</v>
      </c>
      <c r="BF1543">
        <v>0.244133264550294</v>
      </c>
      <c r="BG1543">
        <v>-1</v>
      </c>
      <c r="BH1543">
        <v>0</v>
      </c>
      <c r="BI1543">
        <v>0</v>
      </c>
      <c r="BJ1543" t="s">
        <v>206</v>
      </c>
      <c r="BK1543">
        <v>1.88461</v>
      </c>
      <c r="BL1543">
        <v>1.88157</v>
      </c>
      <c r="BM1543">
        <v>1.88309</v>
      </c>
      <c r="BN1543">
        <v>1.88186</v>
      </c>
      <c r="BO1543">
        <v>1.88372</v>
      </c>
      <c r="BP1543">
        <v>1.88308</v>
      </c>
      <c r="BQ1543">
        <v>1.88477</v>
      </c>
      <c r="BR1543">
        <v>1.88231</v>
      </c>
      <c r="BS1543" t="s">
        <v>207</v>
      </c>
      <c r="BT1543" t="s">
        <v>17</v>
      </c>
      <c r="BU1543" t="s">
        <v>17</v>
      </c>
      <c r="BV1543" t="s">
        <v>17</v>
      </c>
      <c r="BW1543" t="s">
        <v>208</v>
      </c>
      <c r="BX1543" t="s">
        <v>209</v>
      </c>
      <c r="BY1543" t="s">
        <v>210</v>
      </c>
      <c r="BZ1543" t="s">
        <v>210</v>
      </c>
      <c r="CA1543" t="s">
        <v>210</v>
      </c>
      <c r="CB1543" t="s">
        <v>210</v>
      </c>
      <c r="CC1543">
        <v>5</v>
      </c>
      <c r="CD1543">
        <v>0</v>
      </c>
      <c r="CE1543">
        <v>0</v>
      </c>
      <c r="CF1543">
        <v>0</v>
      </c>
      <c r="CG1543">
        <v>0</v>
      </c>
      <c r="CH1543">
        <v>2</v>
      </c>
      <c r="CI1543">
        <v>1337.27</v>
      </c>
      <c r="CJ1543">
        <v>-0.19706</v>
      </c>
      <c r="CK1543">
        <v>7.90302</v>
      </c>
      <c r="CL1543">
        <v>9.55403</v>
      </c>
      <c r="CM1543">
        <v>30.0003</v>
      </c>
      <c r="CN1543">
        <v>9.28454</v>
      </c>
      <c r="CO1543">
        <v>9.5854</v>
      </c>
      <c r="CP1543">
        <v>-1</v>
      </c>
      <c r="CQ1543">
        <v>0</v>
      </c>
      <c r="CR1543">
        <v>100</v>
      </c>
      <c r="CS1543">
        <v>-999.9</v>
      </c>
      <c r="CT1543">
        <v>400</v>
      </c>
      <c r="CU1543">
        <v>5.39152</v>
      </c>
      <c r="CV1543">
        <v>103.887</v>
      </c>
      <c r="CW1543">
        <v>103.414</v>
      </c>
    </row>
    <row r="1544" spans="1:101">
      <c r="A1544">
        <v>1530</v>
      </c>
      <c r="B1544">
        <v>1550677856.8</v>
      </c>
      <c r="C1544">
        <v>5033</v>
      </c>
      <c r="D1544" t="s">
        <v>3285</v>
      </c>
      <c r="E1544" t="s">
        <v>3286</v>
      </c>
      <c r="F1544">
        <f>J1544+I1544+M1544*K1544</f>
        <v>0</v>
      </c>
      <c r="G1544">
        <f>(1000*AM1544)/(L1544*(AO1544+273.15))</f>
        <v>0</v>
      </c>
      <c r="H1544">
        <f>((G1544*F1544*(1-(AJ1544/1000)))/(100*K1544))*(BE1544/60)</f>
        <v>0</v>
      </c>
      <c r="I1544" t="s">
        <v>197</v>
      </c>
      <c r="J1544" t="s">
        <v>198</v>
      </c>
      <c r="K1544" t="s">
        <v>199</v>
      </c>
      <c r="L1544" t="s">
        <v>200</v>
      </c>
      <c r="M1544" t="s">
        <v>3201</v>
      </c>
      <c r="N1544" t="s">
        <v>3202</v>
      </c>
      <c r="O1544" t="s">
        <v>203</v>
      </c>
      <c r="P1544" t="s">
        <v>204</v>
      </c>
      <c r="Q1544">
        <v>1550677856.8</v>
      </c>
      <c r="R1544">
        <f>AL1544*Y1544*(AJ1544-AK1544)/(100*AF1544*(1000-Y1544*AJ1544))</f>
        <v>0</v>
      </c>
      <c r="S1544">
        <f>AL1544*Y1544*(AI1544-AH1544*(1000-Y1544*AK1544)/(1000-Y1544*AJ1544))/(100*AF1544)</f>
        <v>0</v>
      </c>
      <c r="T1544">
        <f>(U1544/V1544*100)</f>
        <v>0</v>
      </c>
      <c r="U1544">
        <f>AJ1544*(AM1544+AN1544)/1000</f>
        <v>0</v>
      </c>
      <c r="V1544">
        <f>0.61365*exp(17.502*AO1544/(240.97+AO1544))</f>
        <v>0</v>
      </c>
      <c r="W1544">
        <v>124</v>
      </c>
      <c r="X1544">
        <v>9</v>
      </c>
      <c r="Y1544">
        <f>IF(W1544*$H$11&gt;=AA1544,1.0,(AA1544/(AA1544-W1544*$H$11)))</f>
        <v>0</v>
      </c>
      <c r="Z1544">
        <f>(Y1544-1)*100</f>
        <v>0</v>
      </c>
      <c r="AA1544">
        <f>MAX(0,($B$11+$C$11*AR1544)/(1+$D$11*AR1544)*AM1544/(AO1544+273)*$E$11)</f>
        <v>0</v>
      </c>
      <c r="AB1544">
        <f>$B$9*AS1544+$C$9*AT1544</f>
        <v>0</v>
      </c>
      <c r="AC1544">
        <f>AB1544*AD1544</f>
        <v>0</v>
      </c>
      <c r="AD1544">
        <f>($B$9*$D$7+$C$9*$D$7)/($B$9+$C$9)</f>
        <v>0</v>
      </c>
      <c r="AE1544">
        <f>($B$9*$K$7+$C$9*$K$7)/($B$9+$C$9)</f>
        <v>0</v>
      </c>
      <c r="AF1544">
        <v>10</v>
      </c>
      <c r="AG1544">
        <v>1550677856.8</v>
      </c>
      <c r="AH1544">
        <v>396.676</v>
      </c>
      <c r="AI1544">
        <v>408.064</v>
      </c>
      <c r="AJ1544">
        <v>9.88929</v>
      </c>
      <c r="AK1544">
        <v>3.29746</v>
      </c>
      <c r="AL1544">
        <v>1434.48</v>
      </c>
      <c r="AM1544">
        <v>99.5215</v>
      </c>
      <c r="AN1544">
        <v>0.0242493</v>
      </c>
      <c r="AO1544">
        <v>8.46463</v>
      </c>
      <c r="AP1544">
        <v>999.9</v>
      </c>
      <c r="AQ1544">
        <v>999.9</v>
      </c>
      <c r="AR1544">
        <v>10015.6</v>
      </c>
      <c r="AS1544">
        <v>0</v>
      </c>
      <c r="AT1544">
        <v>499.763</v>
      </c>
      <c r="AU1544">
        <v>0</v>
      </c>
      <c r="AV1544" t="s">
        <v>205</v>
      </c>
      <c r="AW1544">
        <v>0</v>
      </c>
      <c r="AX1544">
        <v>-1.442</v>
      </c>
      <c r="AY1544">
        <v>-0.036</v>
      </c>
      <c r="AZ1544">
        <v>0</v>
      </c>
      <c r="BA1544">
        <v>0</v>
      </c>
      <c r="BB1544">
        <v>0</v>
      </c>
      <c r="BC1544">
        <v>0</v>
      </c>
      <c r="BD1544">
        <v>401.083901639344</v>
      </c>
      <c r="BE1544">
        <v>-0.829451212079268</v>
      </c>
      <c r="BF1544">
        <v>0.244435931792793</v>
      </c>
      <c r="BG1544">
        <v>-1</v>
      </c>
      <c r="BH1544">
        <v>0</v>
      </c>
      <c r="BI1544">
        <v>0</v>
      </c>
      <c r="BJ1544" t="s">
        <v>206</v>
      </c>
      <c r="BK1544">
        <v>1.88461</v>
      </c>
      <c r="BL1544">
        <v>1.88158</v>
      </c>
      <c r="BM1544">
        <v>1.88309</v>
      </c>
      <c r="BN1544">
        <v>1.88186</v>
      </c>
      <c r="BO1544">
        <v>1.88373</v>
      </c>
      <c r="BP1544">
        <v>1.88308</v>
      </c>
      <c r="BQ1544">
        <v>1.88477</v>
      </c>
      <c r="BR1544">
        <v>1.88231</v>
      </c>
      <c r="BS1544" t="s">
        <v>207</v>
      </c>
      <c r="BT1544" t="s">
        <v>17</v>
      </c>
      <c r="BU1544" t="s">
        <v>17</v>
      </c>
      <c r="BV1544" t="s">
        <v>17</v>
      </c>
      <c r="BW1544" t="s">
        <v>208</v>
      </c>
      <c r="BX1544" t="s">
        <v>209</v>
      </c>
      <c r="BY1544" t="s">
        <v>210</v>
      </c>
      <c r="BZ1544" t="s">
        <v>210</v>
      </c>
      <c r="CA1544" t="s">
        <v>210</v>
      </c>
      <c r="CB1544" t="s">
        <v>210</v>
      </c>
      <c r="CC1544">
        <v>5</v>
      </c>
      <c r="CD1544">
        <v>0</v>
      </c>
      <c r="CE1544">
        <v>0</v>
      </c>
      <c r="CF1544">
        <v>0</v>
      </c>
      <c r="CG1544">
        <v>0</v>
      </c>
      <c r="CH1544">
        <v>2</v>
      </c>
      <c r="CI1544">
        <v>1336.06</v>
      </c>
      <c r="CJ1544">
        <v>-0.19706</v>
      </c>
      <c r="CK1544">
        <v>7.91238</v>
      </c>
      <c r="CL1544">
        <v>9.55545</v>
      </c>
      <c r="CM1544">
        <v>30.0004</v>
      </c>
      <c r="CN1544">
        <v>9.28509</v>
      </c>
      <c r="CO1544">
        <v>9.58655</v>
      </c>
      <c r="CP1544">
        <v>-1</v>
      </c>
      <c r="CQ1544">
        <v>0</v>
      </c>
      <c r="CR1544">
        <v>100</v>
      </c>
      <c r="CS1544">
        <v>-999.9</v>
      </c>
      <c r="CT1544">
        <v>400</v>
      </c>
      <c r="CU1544">
        <v>5.29685</v>
      </c>
      <c r="CV1544">
        <v>103.887</v>
      </c>
      <c r="CW1544">
        <v>103.413</v>
      </c>
    </row>
    <row r="1545" spans="1:101">
      <c r="A1545">
        <v>1531</v>
      </c>
      <c r="B1545">
        <v>1550677858.8</v>
      </c>
      <c r="C1545">
        <v>5035</v>
      </c>
      <c r="D1545" t="s">
        <v>3287</v>
      </c>
      <c r="E1545" t="s">
        <v>3288</v>
      </c>
      <c r="F1545">
        <f>J1545+I1545+M1545*K1545</f>
        <v>0</v>
      </c>
      <c r="G1545">
        <f>(1000*AM1545)/(L1545*(AO1545+273.15))</f>
        <v>0</v>
      </c>
      <c r="H1545">
        <f>((G1545*F1545*(1-(AJ1545/1000)))/(100*K1545))*(BE1545/60)</f>
        <v>0</v>
      </c>
      <c r="I1545" t="s">
        <v>197</v>
      </c>
      <c r="J1545" t="s">
        <v>198</v>
      </c>
      <c r="K1545" t="s">
        <v>199</v>
      </c>
      <c r="L1545" t="s">
        <v>200</v>
      </c>
      <c r="M1545" t="s">
        <v>3201</v>
      </c>
      <c r="N1545" t="s">
        <v>3202</v>
      </c>
      <c r="O1545" t="s">
        <v>203</v>
      </c>
      <c r="P1545" t="s">
        <v>204</v>
      </c>
      <c r="Q1545">
        <v>1550677858.8</v>
      </c>
      <c r="R1545">
        <f>AL1545*Y1545*(AJ1545-AK1545)/(100*AF1545*(1000-Y1545*AJ1545))</f>
        <v>0</v>
      </c>
      <c r="S1545">
        <f>AL1545*Y1545*(AI1545-AH1545*(1000-Y1545*AK1545)/(1000-Y1545*AJ1545))/(100*AF1545)</f>
        <v>0</v>
      </c>
      <c r="T1545">
        <f>(U1545/V1545*100)</f>
        <v>0</v>
      </c>
      <c r="U1545">
        <f>AJ1545*(AM1545+AN1545)/1000</f>
        <v>0</v>
      </c>
      <c r="V1545">
        <f>0.61365*exp(17.502*AO1545/(240.97+AO1545))</f>
        <v>0</v>
      </c>
      <c r="W1545">
        <v>120</v>
      </c>
      <c r="X1545">
        <v>8</v>
      </c>
      <c r="Y1545">
        <f>IF(W1545*$H$11&gt;=AA1545,1.0,(AA1545/(AA1545-W1545*$H$11)))</f>
        <v>0</v>
      </c>
      <c r="Z1545">
        <f>(Y1545-1)*100</f>
        <v>0</v>
      </c>
      <c r="AA1545">
        <f>MAX(0,($B$11+$C$11*AR1545)/(1+$D$11*AR1545)*AM1545/(AO1545+273)*$E$11)</f>
        <v>0</v>
      </c>
      <c r="AB1545">
        <f>$B$9*AS1545+$C$9*AT1545</f>
        <v>0</v>
      </c>
      <c r="AC1545">
        <f>AB1545*AD1545</f>
        <v>0</v>
      </c>
      <c r="AD1545">
        <f>($B$9*$D$7+$C$9*$D$7)/($B$9+$C$9)</f>
        <v>0</v>
      </c>
      <c r="AE1545">
        <f>($B$9*$K$7+$C$9*$K$7)/($B$9+$C$9)</f>
        <v>0</v>
      </c>
      <c r="AF1545">
        <v>10</v>
      </c>
      <c r="AG1545">
        <v>1550677858.8</v>
      </c>
      <c r="AH1545">
        <v>396.667</v>
      </c>
      <c r="AI1545">
        <v>408.089</v>
      </c>
      <c r="AJ1545">
        <v>9.90072</v>
      </c>
      <c r="AK1545">
        <v>3.29759</v>
      </c>
      <c r="AL1545">
        <v>1434.67</v>
      </c>
      <c r="AM1545">
        <v>99.5217</v>
      </c>
      <c r="AN1545">
        <v>0.0242175</v>
      </c>
      <c r="AO1545">
        <v>8.47275</v>
      </c>
      <c r="AP1545">
        <v>999.9</v>
      </c>
      <c r="AQ1545">
        <v>999.9</v>
      </c>
      <c r="AR1545">
        <v>9997.5</v>
      </c>
      <c r="AS1545">
        <v>0</v>
      </c>
      <c r="AT1545">
        <v>500.199</v>
      </c>
      <c r="AU1545">
        <v>0</v>
      </c>
      <c r="AV1545" t="s">
        <v>205</v>
      </c>
      <c r="AW1545">
        <v>0</v>
      </c>
      <c r="AX1545">
        <v>-1.442</v>
      </c>
      <c r="AY1545">
        <v>-0.036</v>
      </c>
      <c r="AZ1545">
        <v>0</v>
      </c>
      <c r="BA1545">
        <v>0</v>
      </c>
      <c r="BB1545">
        <v>0</v>
      </c>
      <c r="BC1545">
        <v>0</v>
      </c>
      <c r="BD1545">
        <v>401.054926229508</v>
      </c>
      <c r="BE1545">
        <v>-0.827925550775234</v>
      </c>
      <c r="BF1545">
        <v>0.243959992958829</v>
      </c>
      <c r="BG1545">
        <v>-1</v>
      </c>
      <c r="BH1545">
        <v>0</v>
      </c>
      <c r="BI1545">
        <v>0</v>
      </c>
      <c r="BJ1545" t="s">
        <v>206</v>
      </c>
      <c r="BK1545">
        <v>1.88461</v>
      </c>
      <c r="BL1545">
        <v>1.88157</v>
      </c>
      <c r="BM1545">
        <v>1.88309</v>
      </c>
      <c r="BN1545">
        <v>1.88185</v>
      </c>
      <c r="BO1545">
        <v>1.88372</v>
      </c>
      <c r="BP1545">
        <v>1.88308</v>
      </c>
      <c r="BQ1545">
        <v>1.88477</v>
      </c>
      <c r="BR1545">
        <v>1.88228</v>
      </c>
      <c r="BS1545" t="s">
        <v>207</v>
      </c>
      <c r="BT1545" t="s">
        <v>17</v>
      </c>
      <c r="BU1545" t="s">
        <v>17</v>
      </c>
      <c r="BV1545" t="s">
        <v>17</v>
      </c>
      <c r="BW1545" t="s">
        <v>208</v>
      </c>
      <c r="BX1545" t="s">
        <v>209</v>
      </c>
      <c r="BY1545" t="s">
        <v>210</v>
      </c>
      <c r="BZ1545" t="s">
        <v>210</v>
      </c>
      <c r="CA1545" t="s">
        <v>210</v>
      </c>
      <c r="CB1545" t="s">
        <v>210</v>
      </c>
      <c r="CC1545">
        <v>5</v>
      </c>
      <c r="CD1545">
        <v>0</v>
      </c>
      <c r="CE1545">
        <v>0</v>
      </c>
      <c r="CF1545">
        <v>0</v>
      </c>
      <c r="CG1545">
        <v>0</v>
      </c>
      <c r="CH1545">
        <v>2</v>
      </c>
      <c r="CI1545">
        <v>1339.61</v>
      </c>
      <c r="CJ1545">
        <v>-0.19706</v>
      </c>
      <c r="CK1545">
        <v>7.92156</v>
      </c>
      <c r="CL1545">
        <v>9.55687</v>
      </c>
      <c r="CM1545">
        <v>30.0003</v>
      </c>
      <c r="CN1545">
        <v>9.2862</v>
      </c>
      <c r="CO1545">
        <v>9.58768</v>
      </c>
      <c r="CP1545">
        <v>-1</v>
      </c>
      <c r="CQ1545">
        <v>0</v>
      </c>
      <c r="CR1545">
        <v>99.6244</v>
      </c>
      <c r="CS1545">
        <v>-999.9</v>
      </c>
      <c r="CT1545">
        <v>400</v>
      </c>
      <c r="CU1545">
        <v>5.20264</v>
      </c>
      <c r="CV1545">
        <v>103.886</v>
      </c>
      <c r="CW1545">
        <v>103.414</v>
      </c>
    </row>
    <row r="1546" spans="1:101">
      <c r="A1546">
        <v>1532</v>
      </c>
      <c r="B1546">
        <v>1550677860.8</v>
      </c>
      <c r="C1546">
        <v>5037</v>
      </c>
      <c r="D1546" t="s">
        <v>3289</v>
      </c>
      <c r="E1546" t="s">
        <v>3290</v>
      </c>
      <c r="F1546">
        <f>J1546+I1546+M1546*K1546</f>
        <v>0</v>
      </c>
      <c r="G1546">
        <f>(1000*AM1546)/(L1546*(AO1546+273.15))</f>
        <v>0</v>
      </c>
      <c r="H1546">
        <f>((G1546*F1546*(1-(AJ1546/1000)))/(100*K1546))*(BE1546/60)</f>
        <v>0</v>
      </c>
      <c r="I1546" t="s">
        <v>197</v>
      </c>
      <c r="J1546" t="s">
        <v>198</v>
      </c>
      <c r="K1546" t="s">
        <v>199</v>
      </c>
      <c r="L1546" t="s">
        <v>200</v>
      </c>
      <c r="M1546" t="s">
        <v>3201</v>
      </c>
      <c r="N1546" t="s">
        <v>3202</v>
      </c>
      <c r="O1546" t="s">
        <v>203</v>
      </c>
      <c r="P1546" t="s">
        <v>204</v>
      </c>
      <c r="Q1546">
        <v>1550677860.8</v>
      </c>
      <c r="R1546">
        <f>AL1546*Y1546*(AJ1546-AK1546)/(100*AF1546*(1000-Y1546*AJ1546))</f>
        <v>0</v>
      </c>
      <c r="S1546">
        <f>AL1546*Y1546*(AI1546-AH1546*(1000-Y1546*AK1546)/(1000-Y1546*AJ1546))/(100*AF1546)</f>
        <v>0</v>
      </c>
      <c r="T1546">
        <f>(U1546/V1546*100)</f>
        <v>0</v>
      </c>
      <c r="U1546">
        <f>AJ1546*(AM1546+AN1546)/1000</f>
        <v>0</v>
      </c>
      <c r="V1546">
        <f>0.61365*exp(17.502*AO1546/(240.97+AO1546))</f>
        <v>0</v>
      </c>
      <c r="W1546">
        <v>120</v>
      </c>
      <c r="X1546">
        <v>8</v>
      </c>
      <c r="Y1546">
        <f>IF(W1546*$H$11&gt;=AA1546,1.0,(AA1546/(AA1546-W1546*$H$11)))</f>
        <v>0</v>
      </c>
      <c r="Z1546">
        <f>(Y1546-1)*100</f>
        <v>0</v>
      </c>
      <c r="AA1546">
        <f>MAX(0,($B$11+$C$11*AR1546)/(1+$D$11*AR1546)*AM1546/(AO1546+273)*$E$11)</f>
        <v>0</v>
      </c>
      <c r="AB1546">
        <f>$B$9*AS1546+$C$9*AT1546</f>
        <v>0</v>
      </c>
      <c r="AC1546">
        <f>AB1546*AD1546</f>
        <v>0</v>
      </c>
      <c r="AD1546">
        <f>($B$9*$D$7+$C$9*$D$7)/($B$9+$C$9)</f>
        <v>0</v>
      </c>
      <c r="AE1546">
        <f>($B$9*$K$7+$C$9*$K$7)/($B$9+$C$9)</f>
        <v>0</v>
      </c>
      <c r="AF1546">
        <v>10</v>
      </c>
      <c r="AG1546">
        <v>1550677860.8</v>
      </c>
      <c r="AH1546">
        <v>396.589</v>
      </c>
      <c r="AI1546">
        <v>408.111</v>
      </c>
      <c r="AJ1546">
        <v>9.91158</v>
      </c>
      <c r="AK1546">
        <v>3.29777</v>
      </c>
      <c r="AL1546">
        <v>1434.58</v>
      </c>
      <c r="AM1546">
        <v>99.5217</v>
      </c>
      <c r="AN1546">
        <v>0.0242746</v>
      </c>
      <c r="AO1546">
        <v>8.46734</v>
      </c>
      <c r="AP1546">
        <v>999.9</v>
      </c>
      <c r="AQ1546">
        <v>999.9</v>
      </c>
      <c r="AR1546">
        <v>9989.38</v>
      </c>
      <c r="AS1546">
        <v>0</v>
      </c>
      <c r="AT1546">
        <v>500.629</v>
      </c>
      <c r="AU1546">
        <v>0</v>
      </c>
      <c r="AV1546" t="s">
        <v>205</v>
      </c>
      <c r="AW1546">
        <v>0</v>
      </c>
      <c r="AX1546">
        <v>-1.442</v>
      </c>
      <c r="AY1546">
        <v>-0.036</v>
      </c>
      <c r="AZ1546">
        <v>0</v>
      </c>
      <c r="BA1546">
        <v>0</v>
      </c>
      <c r="BB1546">
        <v>0</v>
      </c>
      <c r="BC1546">
        <v>0</v>
      </c>
      <c r="BD1546">
        <v>401.026442622951</v>
      </c>
      <c r="BE1546">
        <v>-0.824427550459013</v>
      </c>
      <c r="BF1546">
        <v>0.2428981453263</v>
      </c>
      <c r="BG1546">
        <v>-1</v>
      </c>
      <c r="BH1546">
        <v>0</v>
      </c>
      <c r="BI1546">
        <v>0</v>
      </c>
      <c r="BJ1546" t="s">
        <v>206</v>
      </c>
      <c r="BK1546">
        <v>1.88461</v>
      </c>
      <c r="BL1546">
        <v>1.88156</v>
      </c>
      <c r="BM1546">
        <v>1.88309</v>
      </c>
      <c r="BN1546">
        <v>1.88186</v>
      </c>
      <c r="BO1546">
        <v>1.88373</v>
      </c>
      <c r="BP1546">
        <v>1.88308</v>
      </c>
      <c r="BQ1546">
        <v>1.88477</v>
      </c>
      <c r="BR1546">
        <v>1.88226</v>
      </c>
      <c r="BS1546" t="s">
        <v>207</v>
      </c>
      <c r="BT1546" t="s">
        <v>17</v>
      </c>
      <c r="BU1546" t="s">
        <v>17</v>
      </c>
      <c r="BV1546" t="s">
        <v>17</v>
      </c>
      <c r="BW1546" t="s">
        <v>208</v>
      </c>
      <c r="BX1546" t="s">
        <v>209</v>
      </c>
      <c r="BY1546" t="s">
        <v>210</v>
      </c>
      <c r="BZ1546" t="s">
        <v>210</v>
      </c>
      <c r="CA1546" t="s">
        <v>210</v>
      </c>
      <c r="CB1546" t="s">
        <v>210</v>
      </c>
      <c r="CC1546">
        <v>5</v>
      </c>
      <c r="CD1546">
        <v>0</v>
      </c>
      <c r="CE1546">
        <v>0</v>
      </c>
      <c r="CF1546">
        <v>0</v>
      </c>
      <c r="CG1546">
        <v>0</v>
      </c>
      <c r="CH1546">
        <v>2</v>
      </c>
      <c r="CI1546">
        <v>1338.92</v>
      </c>
      <c r="CJ1546">
        <v>-0.19706</v>
      </c>
      <c r="CK1546">
        <v>7.93066</v>
      </c>
      <c r="CL1546">
        <v>9.55827</v>
      </c>
      <c r="CM1546">
        <v>30.0002</v>
      </c>
      <c r="CN1546">
        <v>9.28704</v>
      </c>
      <c r="CO1546">
        <v>9.58881</v>
      </c>
      <c r="CP1546">
        <v>-1</v>
      </c>
      <c r="CQ1546">
        <v>0</v>
      </c>
      <c r="CR1546">
        <v>99.6244</v>
      </c>
      <c r="CS1546">
        <v>-999.9</v>
      </c>
      <c r="CT1546">
        <v>400</v>
      </c>
      <c r="CU1546">
        <v>5.1092</v>
      </c>
      <c r="CV1546">
        <v>103.885</v>
      </c>
      <c r="CW1546">
        <v>103.414</v>
      </c>
    </row>
    <row r="1547" spans="1:101">
      <c r="A1547">
        <v>1533</v>
      </c>
      <c r="B1547">
        <v>1550677862.8</v>
      </c>
      <c r="C1547">
        <v>5039</v>
      </c>
      <c r="D1547" t="s">
        <v>3291</v>
      </c>
      <c r="E1547" t="s">
        <v>3292</v>
      </c>
      <c r="F1547">
        <f>J1547+I1547+M1547*K1547</f>
        <v>0</v>
      </c>
      <c r="G1547">
        <f>(1000*AM1547)/(L1547*(AO1547+273.15))</f>
        <v>0</v>
      </c>
      <c r="H1547">
        <f>((G1547*F1547*(1-(AJ1547/1000)))/(100*K1547))*(BE1547/60)</f>
        <v>0</v>
      </c>
      <c r="I1547" t="s">
        <v>197</v>
      </c>
      <c r="J1547" t="s">
        <v>198</v>
      </c>
      <c r="K1547" t="s">
        <v>199</v>
      </c>
      <c r="L1547" t="s">
        <v>200</v>
      </c>
      <c r="M1547" t="s">
        <v>3201</v>
      </c>
      <c r="N1547" t="s">
        <v>3202</v>
      </c>
      <c r="O1547" t="s">
        <v>203</v>
      </c>
      <c r="P1547" t="s">
        <v>204</v>
      </c>
      <c r="Q1547">
        <v>1550677862.8</v>
      </c>
      <c r="R1547">
        <f>AL1547*Y1547*(AJ1547-AK1547)/(100*AF1547*(1000-Y1547*AJ1547))</f>
        <v>0</v>
      </c>
      <c r="S1547">
        <f>AL1547*Y1547*(AI1547-AH1547*(1000-Y1547*AK1547)/(1000-Y1547*AJ1547))/(100*AF1547)</f>
        <v>0</v>
      </c>
      <c r="T1547">
        <f>(U1547/V1547*100)</f>
        <v>0</v>
      </c>
      <c r="U1547">
        <f>AJ1547*(AM1547+AN1547)/1000</f>
        <v>0</v>
      </c>
      <c r="V1547">
        <f>0.61365*exp(17.502*AO1547/(240.97+AO1547))</f>
        <v>0</v>
      </c>
      <c r="W1547">
        <v>123</v>
      </c>
      <c r="X1547">
        <v>9</v>
      </c>
      <c r="Y1547">
        <f>IF(W1547*$H$11&gt;=AA1547,1.0,(AA1547/(AA1547-W1547*$H$11)))</f>
        <v>0</v>
      </c>
      <c r="Z1547">
        <f>(Y1547-1)*100</f>
        <v>0</v>
      </c>
      <c r="AA1547">
        <f>MAX(0,($B$11+$C$11*AR1547)/(1+$D$11*AR1547)*AM1547/(AO1547+273)*$E$11)</f>
        <v>0</v>
      </c>
      <c r="AB1547">
        <f>$B$9*AS1547+$C$9*AT1547</f>
        <v>0</v>
      </c>
      <c r="AC1547">
        <f>AB1547*AD1547</f>
        <v>0</v>
      </c>
      <c r="AD1547">
        <f>($B$9*$D$7+$C$9*$D$7)/($B$9+$C$9)</f>
        <v>0</v>
      </c>
      <c r="AE1547">
        <f>($B$9*$K$7+$C$9*$K$7)/($B$9+$C$9)</f>
        <v>0</v>
      </c>
      <c r="AF1547">
        <v>10</v>
      </c>
      <c r="AG1547">
        <v>1550677862.8</v>
      </c>
      <c r="AH1547">
        <v>396.564</v>
      </c>
      <c r="AI1547">
        <v>408.095</v>
      </c>
      <c r="AJ1547">
        <v>9.9215</v>
      </c>
      <c r="AK1547">
        <v>3.29785</v>
      </c>
      <c r="AL1547">
        <v>1434.43</v>
      </c>
      <c r="AM1547">
        <v>99.5211</v>
      </c>
      <c r="AN1547">
        <v>0.0244316</v>
      </c>
      <c r="AO1547">
        <v>8.4649</v>
      </c>
      <c r="AP1547">
        <v>999.9</v>
      </c>
      <c r="AQ1547">
        <v>999.9</v>
      </c>
      <c r="AR1547">
        <v>9993.75</v>
      </c>
      <c r="AS1547">
        <v>0</v>
      </c>
      <c r="AT1547">
        <v>501.119</v>
      </c>
      <c r="AU1547">
        <v>0</v>
      </c>
      <c r="AV1547" t="s">
        <v>205</v>
      </c>
      <c r="AW1547">
        <v>0</v>
      </c>
      <c r="AX1547">
        <v>-1.442</v>
      </c>
      <c r="AY1547">
        <v>-0.036</v>
      </c>
      <c r="AZ1547">
        <v>0</v>
      </c>
      <c r="BA1547">
        <v>0</v>
      </c>
      <c r="BB1547">
        <v>0</v>
      </c>
      <c r="BC1547">
        <v>0</v>
      </c>
      <c r="BD1547">
        <v>400.997819672131</v>
      </c>
      <c r="BE1547">
        <v>-0.830205881620704</v>
      </c>
      <c r="BF1547">
        <v>0.244648125246809</v>
      </c>
      <c r="BG1547">
        <v>-1</v>
      </c>
      <c r="BH1547">
        <v>0</v>
      </c>
      <c r="BI1547">
        <v>0</v>
      </c>
      <c r="BJ1547" t="s">
        <v>206</v>
      </c>
      <c r="BK1547">
        <v>1.88461</v>
      </c>
      <c r="BL1547">
        <v>1.88156</v>
      </c>
      <c r="BM1547">
        <v>1.88309</v>
      </c>
      <c r="BN1547">
        <v>1.88187</v>
      </c>
      <c r="BO1547">
        <v>1.88373</v>
      </c>
      <c r="BP1547">
        <v>1.88308</v>
      </c>
      <c r="BQ1547">
        <v>1.88477</v>
      </c>
      <c r="BR1547">
        <v>1.88228</v>
      </c>
      <c r="BS1547" t="s">
        <v>207</v>
      </c>
      <c r="BT1547" t="s">
        <v>17</v>
      </c>
      <c r="BU1547" t="s">
        <v>17</v>
      </c>
      <c r="BV1547" t="s">
        <v>17</v>
      </c>
      <c r="BW1547" t="s">
        <v>208</v>
      </c>
      <c r="BX1547" t="s">
        <v>209</v>
      </c>
      <c r="BY1547" t="s">
        <v>210</v>
      </c>
      <c r="BZ1547" t="s">
        <v>210</v>
      </c>
      <c r="CA1547" t="s">
        <v>210</v>
      </c>
      <c r="CB1547" t="s">
        <v>210</v>
      </c>
      <c r="CC1547">
        <v>5</v>
      </c>
      <c r="CD1547">
        <v>0</v>
      </c>
      <c r="CE1547">
        <v>0</v>
      </c>
      <c r="CF1547">
        <v>0</v>
      </c>
      <c r="CG1547">
        <v>0</v>
      </c>
      <c r="CH1547">
        <v>2</v>
      </c>
      <c r="CI1547">
        <v>1336.76</v>
      </c>
      <c r="CJ1547">
        <v>-0.19706</v>
      </c>
      <c r="CK1547">
        <v>7.93977</v>
      </c>
      <c r="CL1547">
        <v>9.55969</v>
      </c>
      <c r="CM1547">
        <v>30.0003</v>
      </c>
      <c r="CN1547">
        <v>9.28759</v>
      </c>
      <c r="CO1547">
        <v>9.58995</v>
      </c>
      <c r="CP1547">
        <v>-1</v>
      </c>
      <c r="CQ1547">
        <v>0</v>
      </c>
      <c r="CR1547">
        <v>99.6244</v>
      </c>
      <c r="CS1547">
        <v>-999.9</v>
      </c>
      <c r="CT1547">
        <v>400</v>
      </c>
      <c r="CU1547">
        <v>5.01538</v>
      </c>
      <c r="CV1547">
        <v>103.883</v>
      </c>
      <c r="CW1547">
        <v>103.414</v>
      </c>
    </row>
    <row r="1548" spans="1:101">
      <c r="A1548">
        <v>1534</v>
      </c>
      <c r="B1548">
        <v>1550677864.8</v>
      </c>
      <c r="C1548">
        <v>5041</v>
      </c>
      <c r="D1548" t="s">
        <v>3293</v>
      </c>
      <c r="E1548" t="s">
        <v>3294</v>
      </c>
      <c r="F1548">
        <f>J1548+I1548+M1548*K1548</f>
        <v>0</v>
      </c>
      <c r="G1548">
        <f>(1000*AM1548)/(L1548*(AO1548+273.15))</f>
        <v>0</v>
      </c>
      <c r="H1548">
        <f>((G1548*F1548*(1-(AJ1548/1000)))/(100*K1548))*(BE1548/60)</f>
        <v>0</v>
      </c>
      <c r="I1548" t="s">
        <v>197</v>
      </c>
      <c r="J1548" t="s">
        <v>198</v>
      </c>
      <c r="K1548" t="s">
        <v>199</v>
      </c>
      <c r="L1548" t="s">
        <v>200</v>
      </c>
      <c r="M1548" t="s">
        <v>3201</v>
      </c>
      <c r="N1548" t="s">
        <v>3202</v>
      </c>
      <c r="O1548" t="s">
        <v>203</v>
      </c>
      <c r="P1548" t="s">
        <v>204</v>
      </c>
      <c r="Q1548">
        <v>1550677864.8</v>
      </c>
      <c r="R1548">
        <f>AL1548*Y1548*(AJ1548-AK1548)/(100*AF1548*(1000-Y1548*AJ1548))</f>
        <v>0</v>
      </c>
      <c r="S1548">
        <f>AL1548*Y1548*(AI1548-AH1548*(1000-Y1548*AK1548)/(1000-Y1548*AJ1548))/(100*AF1548)</f>
        <v>0</v>
      </c>
      <c r="T1548">
        <f>(U1548/V1548*100)</f>
        <v>0</v>
      </c>
      <c r="U1548">
        <f>AJ1548*(AM1548+AN1548)/1000</f>
        <v>0</v>
      </c>
      <c r="V1548">
        <f>0.61365*exp(17.502*AO1548/(240.97+AO1548))</f>
        <v>0</v>
      </c>
      <c r="W1548">
        <v>142</v>
      </c>
      <c r="X1548">
        <v>10</v>
      </c>
      <c r="Y1548">
        <f>IF(W1548*$H$11&gt;=AA1548,1.0,(AA1548/(AA1548-W1548*$H$11)))</f>
        <v>0</v>
      </c>
      <c r="Z1548">
        <f>(Y1548-1)*100</f>
        <v>0</v>
      </c>
      <c r="AA1548">
        <f>MAX(0,($B$11+$C$11*AR1548)/(1+$D$11*AR1548)*AM1548/(AO1548+273)*$E$11)</f>
        <v>0</v>
      </c>
      <c r="AB1548">
        <f>$B$9*AS1548+$C$9*AT1548</f>
        <v>0</v>
      </c>
      <c r="AC1548">
        <f>AB1548*AD1548</f>
        <v>0</v>
      </c>
      <c r="AD1548">
        <f>($B$9*$D$7+$C$9*$D$7)/($B$9+$C$9)</f>
        <v>0</v>
      </c>
      <c r="AE1548">
        <f>($B$9*$K$7+$C$9*$K$7)/($B$9+$C$9)</f>
        <v>0</v>
      </c>
      <c r="AF1548">
        <v>10</v>
      </c>
      <c r="AG1548">
        <v>1550677864.8</v>
      </c>
      <c r="AH1548">
        <v>396.563</v>
      </c>
      <c r="AI1548">
        <v>408.065</v>
      </c>
      <c r="AJ1548">
        <v>9.93098</v>
      </c>
      <c r="AK1548">
        <v>3.29822</v>
      </c>
      <c r="AL1548">
        <v>1434.67</v>
      </c>
      <c r="AM1548">
        <v>99.5212</v>
      </c>
      <c r="AN1548">
        <v>0.02436</v>
      </c>
      <c r="AO1548">
        <v>8.46923</v>
      </c>
      <c r="AP1548">
        <v>999.9</v>
      </c>
      <c r="AQ1548">
        <v>999.9</v>
      </c>
      <c r="AR1548">
        <v>10001.2</v>
      </c>
      <c r="AS1548">
        <v>0</v>
      </c>
      <c r="AT1548">
        <v>501.76</v>
      </c>
      <c r="AU1548">
        <v>0</v>
      </c>
      <c r="AV1548" t="s">
        <v>205</v>
      </c>
      <c r="AW1548">
        <v>0</v>
      </c>
      <c r="AX1548">
        <v>-1.442</v>
      </c>
      <c r="AY1548">
        <v>-0.036</v>
      </c>
      <c r="AZ1548">
        <v>0</v>
      </c>
      <c r="BA1548">
        <v>0</v>
      </c>
      <c r="BB1548">
        <v>0</v>
      </c>
      <c r="BC1548">
        <v>0</v>
      </c>
      <c r="BD1548">
        <v>400.969647540984</v>
      </c>
      <c r="BE1548">
        <v>-0.836821080796949</v>
      </c>
      <c r="BF1548">
        <v>0.24660255147827</v>
      </c>
      <c r="BG1548">
        <v>-1</v>
      </c>
      <c r="BH1548">
        <v>0</v>
      </c>
      <c r="BI1548">
        <v>0</v>
      </c>
      <c r="BJ1548" t="s">
        <v>206</v>
      </c>
      <c r="BK1548">
        <v>1.88461</v>
      </c>
      <c r="BL1548">
        <v>1.88156</v>
      </c>
      <c r="BM1548">
        <v>1.88309</v>
      </c>
      <c r="BN1548">
        <v>1.88186</v>
      </c>
      <c r="BO1548">
        <v>1.88373</v>
      </c>
      <c r="BP1548">
        <v>1.88308</v>
      </c>
      <c r="BQ1548">
        <v>1.88477</v>
      </c>
      <c r="BR1548">
        <v>1.8823</v>
      </c>
      <c r="BS1548" t="s">
        <v>207</v>
      </c>
      <c r="BT1548" t="s">
        <v>17</v>
      </c>
      <c r="BU1548" t="s">
        <v>17</v>
      </c>
      <c r="BV1548" t="s">
        <v>17</v>
      </c>
      <c r="BW1548" t="s">
        <v>208</v>
      </c>
      <c r="BX1548" t="s">
        <v>209</v>
      </c>
      <c r="BY1548" t="s">
        <v>210</v>
      </c>
      <c r="BZ1548" t="s">
        <v>210</v>
      </c>
      <c r="CA1548" t="s">
        <v>210</v>
      </c>
      <c r="CB1548" t="s">
        <v>210</v>
      </c>
      <c r="CC1548">
        <v>5</v>
      </c>
      <c r="CD1548">
        <v>0</v>
      </c>
      <c r="CE1548">
        <v>0</v>
      </c>
      <c r="CF1548">
        <v>0</v>
      </c>
      <c r="CG1548">
        <v>0</v>
      </c>
      <c r="CH1548">
        <v>2</v>
      </c>
      <c r="CI1548">
        <v>1322.86</v>
      </c>
      <c r="CJ1548">
        <v>-0.19706</v>
      </c>
      <c r="CK1548">
        <v>7.9489</v>
      </c>
      <c r="CL1548">
        <v>9.5611</v>
      </c>
      <c r="CM1548">
        <v>30.0004</v>
      </c>
      <c r="CN1548">
        <v>9.28843</v>
      </c>
      <c r="CO1548">
        <v>9.59107</v>
      </c>
      <c r="CP1548">
        <v>-1</v>
      </c>
      <c r="CQ1548">
        <v>0</v>
      </c>
      <c r="CR1548">
        <v>99.6244</v>
      </c>
      <c r="CS1548">
        <v>-999.9</v>
      </c>
      <c r="CT1548">
        <v>400</v>
      </c>
      <c r="CU1548">
        <v>4.91642</v>
      </c>
      <c r="CV1548">
        <v>103.883</v>
      </c>
      <c r="CW1548">
        <v>103.414</v>
      </c>
    </row>
    <row r="1549" spans="1:101">
      <c r="A1549">
        <v>1535</v>
      </c>
      <c r="B1549">
        <v>1550677866.8</v>
      </c>
      <c r="C1549">
        <v>5043</v>
      </c>
      <c r="D1549" t="s">
        <v>3295</v>
      </c>
      <c r="E1549" t="s">
        <v>3296</v>
      </c>
      <c r="F1549">
        <f>J1549+I1549+M1549*K1549</f>
        <v>0</v>
      </c>
      <c r="G1549">
        <f>(1000*AM1549)/(L1549*(AO1549+273.15))</f>
        <v>0</v>
      </c>
      <c r="H1549">
        <f>((G1549*F1549*(1-(AJ1549/1000)))/(100*K1549))*(BE1549/60)</f>
        <v>0</v>
      </c>
      <c r="I1549" t="s">
        <v>197</v>
      </c>
      <c r="J1549" t="s">
        <v>198</v>
      </c>
      <c r="K1549" t="s">
        <v>199</v>
      </c>
      <c r="L1549" t="s">
        <v>200</v>
      </c>
      <c r="M1549" t="s">
        <v>3201</v>
      </c>
      <c r="N1549" t="s">
        <v>3202</v>
      </c>
      <c r="O1549" t="s">
        <v>203</v>
      </c>
      <c r="P1549" t="s">
        <v>204</v>
      </c>
      <c r="Q1549">
        <v>1550677866.8</v>
      </c>
      <c r="R1549">
        <f>AL1549*Y1549*(AJ1549-AK1549)/(100*AF1549*(1000-Y1549*AJ1549))</f>
        <v>0</v>
      </c>
      <c r="S1549">
        <f>AL1549*Y1549*(AI1549-AH1549*(1000-Y1549*AK1549)/(1000-Y1549*AJ1549))/(100*AF1549)</f>
        <v>0</v>
      </c>
      <c r="T1549">
        <f>(U1549/V1549*100)</f>
        <v>0</v>
      </c>
      <c r="U1549">
        <f>AJ1549*(AM1549+AN1549)/1000</f>
        <v>0</v>
      </c>
      <c r="V1549">
        <f>0.61365*exp(17.502*AO1549/(240.97+AO1549))</f>
        <v>0</v>
      </c>
      <c r="W1549">
        <v>136</v>
      </c>
      <c r="X1549">
        <v>9</v>
      </c>
      <c r="Y1549">
        <f>IF(W1549*$H$11&gt;=AA1549,1.0,(AA1549/(AA1549-W1549*$H$11)))</f>
        <v>0</v>
      </c>
      <c r="Z1549">
        <f>(Y1549-1)*100</f>
        <v>0</v>
      </c>
      <c r="AA1549">
        <f>MAX(0,($B$11+$C$11*AR1549)/(1+$D$11*AR1549)*AM1549/(AO1549+273)*$E$11)</f>
        <v>0</v>
      </c>
      <c r="AB1549">
        <f>$B$9*AS1549+$C$9*AT1549</f>
        <v>0</v>
      </c>
      <c r="AC1549">
        <f>AB1549*AD1549</f>
        <v>0</v>
      </c>
      <c r="AD1549">
        <f>($B$9*$D$7+$C$9*$D$7)/($B$9+$C$9)</f>
        <v>0</v>
      </c>
      <c r="AE1549">
        <f>($B$9*$K$7+$C$9*$K$7)/($B$9+$C$9)</f>
        <v>0</v>
      </c>
      <c r="AF1549">
        <v>10</v>
      </c>
      <c r="AG1549">
        <v>1550677866.8</v>
      </c>
      <c r="AH1549">
        <v>396.56</v>
      </c>
      <c r="AI1549">
        <v>408.057</v>
      </c>
      <c r="AJ1549">
        <v>9.93908</v>
      </c>
      <c r="AK1549">
        <v>3.29824</v>
      </c>
      <c r="AL1549">
        <v>1434.14</v>
      </c>
      <c r="AM1549">
        <v>99.5217</v>
      </c>
      <c r="AN1549">
        <v>0.0243243</v>
      </c>
      <c r="AO1549">
        <v>8.47356</v>
      </c>
      <c r="AP1549">
        <v>999.9</v>
      </c>
      <c r="AQ1549">
        <v>999.9</v>
      </c>
      <c r="AR1549">
        <v>9977.5</v>
      </c>
      <c r="AS1549">
        <v>0</v>
      </c>
      <c r="AT1549">
        <v>502.371</v>
      </c>
      <c r="AU1549">
        <v>0</v>
      </c>
      <c r="AV1549" t="s">
        <v>205</v>
      </c>
      <c r="AW1549">
        <v>0</v>
      </c>
      <c r="AX1549">
        <v>-1.442</v>
      </c>
      <c r="AY1549">
        <v>-0.036</v>
      </c>
      <c r="AZ1549">
        <v>0</v>
      </c>
      <c r="BA1549">
        <v>0</v>
      </c>
      <c r="BB1549">
        <v>0</v>
      </c>
      <c r="BC1549">
        <v>0</v>
      </c>
      <c r="BD1549">
        <v>400.942598360656</v>
      </c>
      <c r="BE1549">
        <v>-0.837211980790512</v>
      </c>
      <c r="BF1549">
        <v>0.246725661009534</v>
      </c>
      <c r="BG1549">
        <v>-1</v>
      </c>
      <c r="BH1549">
        <v>0</v>
      </c>
      <c r="BI1549">
        <v>0</v>
      </c>
      <c r="BJ1549" t="s">
        <v>206</v>
      </c>
      <c r="BK1549">
        <v>1.88461</v>
      </c>
      <c r="BL1549">
        <v>1.88156</v>
      </c>
      <c r="BM1549">
        <v>1.88309</v>
      </c>
      <c r="BN1549">
        <v>1.88184</v>
      </c>
      <c r="BO1549">
        <v>1.88372</v>
      </c>
      <c r="BP1549">
        <v>1.88307</v>
      </c>
      <c r="BQ1549">
        <v>1.88477</v>
      </c>
      <c r="BR1549">
        <v>1.88229</v>
      </c>
      <c r="BS1549" t="s">
        <v>207</v>
      </c>
      <c r="BT1549" t="s">
        <v>17</v>
      </c>
      <c r="BU1549" t="s">
        <v>17</v>
      </c>
      <c r="BV1549" t="s">
        <v>17</v>
      </c>
      <c r="BW1549" t="s">
        <v>208</v>
      </c>
      <c r="BX1549" t="s">
        <v>209</v>
      </c>
      <c r="BY1549" t="s">
        <v>210</v>
      </c>
      <c r="BZ1549" t="s">
        <v>210</v>
      </c>
      <c r="CA1549" t="s">
        <v>210</v>
      </c>
      <c r="CB1549" t="s">
        <v>210</v>
      </c>
      <c r="CC1549">
        <v>5</v>
      </c>
      <c r="CD1549">
        <v>0</v>
      </c>
      <c r="CE1549">
        <v>0</v>
      </c>
      <c r="CF1549">
        <v>0</v>
      </c>
      <c r="CG1549">
        <v>0</v>
      </c>
      <c r="CH1549">
        <v>2</v>
      </c>
      <c r="CI1549">
        <v>1326.91</v>
      </c>
      <c r="CJ1549">
        <v>-0.19706</v>
      </c>
      <c r="CK1549">
        <v>7.95801</v>
      </c>
      <c r="CL1549">
        <v>9.5625</v>
      </c>
      <c r="CM1549">
        <v>30.0003</v>
      </c>
      <c r="CN1549">
        <v>9.28957</v>
      </c>
      <c r="CO1549">
        <v>9.59242</v>
      </c>
      <c r="CP1549">
        <v>-1</v>
      </c>
      <c r="CQ1549">
        <v>0</v>
      </c>
      <c r="CR1549">
        <v>99.6244</v>
      </c>
      <c r="CS1549">
        <v>-999.9</v>
      </c>
      <c r="CT1549">
        <v>400</v>
      </c>
      <c r="CU1549">
        <v>4.82838</v>
      </c>
      <c r="CV1549">
        <v>103.882</v>
      </c>
      <c r="CW1549">
        <v>103.412</v>
      </c>
    </row>
    <row r="1550" spans="1:101">
      <c r="A1550">
        <v>1536</v>
      </c>
      <c r="B1550">
        <v>1550677868.8</v>
      </c>
      <c r="C1550">
        <v>5045</v>
      </c>
      <c r="D1550" t="s">
        <v>3297</v>
      </c>
      <c r="E1550" t="s">
        <v>3298</v>
      </c>
      <c r="F1550">
        <f>J1550+I1550+M1550*K1550</f>
        <v>0</v>
      </c>
      <c r="G1550">
        <f>(1000*AM1550)/(L1550*(AO1550+273.15))</f>
        <v>0</v>
      </c>
      <c r="H1550">
        <f>((G1550*F1550*(1-(AJ1550/1000)))/(100*K1550))*(BE1550/60)</f>
        <v>0</v>
      </c>
      <c r="I1550" t="s">
        <v>197</v>
      </c>
      <c r="J1550" t="s">
        <v>198</v>
      </c>
      <c r="K1550" t="s">
        <v>199</v>
      </c>
      <c r="L1550" t="s">
        <v>200</v>
      </c>
      <c r="M1550" t="s">
        <v>3201</v>
      </c>
      <c r="N1550" t="s">
        <v>3202</v>
      </c>
      <c r="O1550" t="s">
        <v>203</v>
      </c>
      <c r="P1550" t="s">
        <v>204</v>
      </c>
      <c r="Q1550">
        <v>1550677868.8</v>
      </c>
      <c r="R1550">
        <f>AL1550*Y1550*(AJ1550-AK1550)/(100*AF1550*(1000-Y1550*AJ1550))</f>
        <v>0</v>
      </c>
      <c r="S1550">
        <f>AL1550*Y1550*(AI1550-AH1550*(1000-Y1550*AK1550)/(1000-Y1550*AJ1550))/(100*AF1550)</f>
        <v>0</v>
      </c>
      <c r="T1550">
        <f>(U1550/V1550*100)</f>
        <v>0</v>
      </c>
      <c r="U1550">
        <f>AJ1550*(AM1550+AN1550)/1000</f>
        <v>0</v>
      </c>
      <c r="V1550">
        <f>0.61365*exp(17.502*AO1550/(240.97+AO1550))</f>
        <v>0</v>
      </c>
      <c r="W1550">
        <v>126</v>
      </c>
      <c r="X1550">
        <v>9</v>
      </c>
      <c r="Y1550">
        <f>IF(W1550*$H$11&gt;=AA1550,1.0,(AA1550/(AA1550-W1550*$H$11)))</f>
        <v>0</v>
      </c>
      <c r="Z1550">
        <f>(Y1550-1)*100</f>
        <v>0</v>
      </c>
      <c r="AA1550">
        <f>MAX(0,($B$11+$C$11*AR1550)/(1+$D$11*AR1550)*AM1550/(AO1550+273)*$E$11)</f>
        <v>0</v>
      </c>
      <c r="AB1550">
        <f>$B$9*AS1550+$C$9*AT1550</f>
        <v>0</v>
      </c>
      <c r="AC1550">
        <f>AB1550*AD1550</f>
        <v>0</v>
      </c>
      <c r="AD1550">
        <f>($B$9*$D$7+$C$9*$D$7)/($B$9+$C$9)</f>
        <v>0</v>
      </c>
      <c r="AE1550">
        <f>($B$9*$K$7+$C$9*$K$7)/($B$9+$C$9)</f>
        <v>0</v>
      </c>
      <c r="AF1550">
        <v>10</v>
      </c>
      <c r="AG1550">
        <v>1550677868.8</v>
      </c>
      <c r="AH1550">
        <v>396.56</v>
      </c>
      <c r="AI1550">
        <v>408.085</v>
      </c>
      <c r="AJ1550">
        <v>9.94989</v>
      </c>
      <c r="AK1550">
        <v>3.29829</v>
      </c>
      <c r="AL1550">
        <v>1433.75</v>
      </c>
      <c r="AM1550">
        <v>99.5215</v>
      </c>
      <c r="AN1550">
        <v>0.0242866</v>
      </c>
      <c r="AO1550">
        <v>8.5107</v>
      </c>
      <c r="AP1550">
        <v>999.9</v>
      </c>
      <c r="AQ1550">
        <v>999.9</v>
      </c>
      <c r="AR1550">
        <v>9982.5</v>
      </c>
      <c r="AS1550">
        <v>0</v>
      </c>
      <c r="AT1550">
        <v>502.864</v>
      </c>
      <c r="AU1550">
        <v>0</v>
      </c>
      <c r="AV1550" t="s">
        <v>205</v>
      </c>
      <c r="AW1550">
        <v>0</v>
      </c>
      <c r="AX1550">
        <v>-1.442</v>
      </c>
      <c r="AY1550">
        <v>-0.036</v>
      </c>
      <c r="AZ1550">
        <v>0</v>
      </c>
      <c r="BA1550">
        <v>0</v>
      </c>
      <c r="BB1550">
        <v>0</v>
      </c>
      <c r="BC1550">
        <v>0</v>
      </c>
      <c r="BD1550">
        <v>400.916237704918</v>
      </c>
      <c r="BE1550">
        <v>-0.828493959509197</v>
      </c>
      <c r="BF1550">
        <v>0.244307554531763</v>
      </c>
      <c r="BG1550">
        <v>-1</v>
      </c>
      <c r="BH1550">
        <v>0</v>
      </c>
      <c r="BI1550">
        <v>0</v>
      </c>
      <c r="BJ1550" t="s">
        <v>206</v>
      </c>
      <c r="BK1550">
        <v>1.88461</v>
      </c>
      <c r="BL1550">
        <v>1.88156</v>
      </c>
      <c r="BM1550">
        <v>1.88309</v>
      </c>
      <c r="BN1550">
        <v>1.88183</v>
      </c>
      <c r="BO1550">
        <v>1.88371</v>
      </c>
      <c r="BP1550">
        <v>1.88307</v>
      </c>
      <c r="BQ1550">
        <v>1.88477</v>
      </c>
      <c r="BR1550">
        <v>1.88227</v>
      </c>
      <c r="BS1550" t="s">
        <v>207</v>
      </c>
      <c r="BT1550" t="s">
        <v>17</v>
      </c>
      <c r="BU1550" t="s">
        <v>17</v>
      </c>
      <c r="BV1550" t="s">
        <v>17</v>
      </c>
      <c r="BW1550" t="s">
        <v>208</v>
      </c>
      <c r="BX1550" t="s">
        <v>209</v>
      </c>
      <c r="BY1550" t="s">
        <v>210</v>
      </c>
      <c r="BZ1550" t="s">
        <v>210</v>
      </c>
      <c r="CA1550" t="s">
        <v>210</v>
      </c>
      <c r="CB1550" t="s">
        <v>210</v>
      </c>
      <c r="CC1550">
        <v>5</v>
      </c>
      <c r="CD1550">
        <v>0</v>
      </c>
      <c r="CE1550">
        <v>0</v>
      </c>
      <c r="CF1550">
        <v>0</v>
      </c>
      <c r="CG1550">
        <v>0</v>
      </c>
      <c r="CH1550">
        <v>2</v>
      </c>
      <c r="CI1550">
        <v>1334.29</v>
      </c>
      <c r="CJ1550">
        <v>-0.19706</v>
      </c>
      <c r="CK1550">
        <v>7.96619</v>
      </c>
      <c r="CL1550">
        <v>9.56392</v>
      </c>
      <c r="CM1550">
        <v>30.0003</v>
      </c>
      <c r="CN1550">
        <v>9.29042</v>
      </c>
      <c r="CO1550">
        <v>9.59384</v>
      </c>
      <c r="CP1550">
        <v>-1</v>
      </c>
      <c r="CQ1550">
        <v>0</v>
      </c>
      <c r="CR1550">
        <v>99.6244</v>
      </c>
      <c r="CS1550">
        <v>-999.9</v>
      </c>
      <c r="CT1550">
        <v>400</v>
      </c>
      <c r="CU1550">
        <v>4.72216</v>
      </c>
      <c r="CV1550">
        <v>103.882</v>
      </c>
      <c r="CW1550">
        <v>103.411</v>
      </c>
    </row>
    <row r="1551" spans="1:101">
      <c r="A1551">
        <v>1537</v>
      </c>
      <c r="B1551">
        <v>1550677870.8</v>
      </c>
      <c r="C1551">
        <v>5047</v>
      </c>
      <c r="D1551" t="s">
        <v>3299</v>
      </c>
      <c r="E1551" t="s">
        <v>3300</v>
      </c>
      <c r="F1551">
        <f>J1551+I1551+M1551*K1551</f>
        <v>0</v>
      </c>
      <c r="G1551">
        <f>(1000*AM1551)/(L1551*(AO1551+273.15))</f>
        <v>0</v>
      </c>
      <c r="H1551">
        <f>((G1551*F1551*(1-(AJ1551/1000)))/(100*K1551))*(BE1551/60)</f>
        <v>0</v>
      </c>
      <c r="I1551" t="s">
        <v>197</v>
      </c>
      <c r="J1551" t="s">
        <v>198</v>
      </c>
      <c r="K1551" t="s">
        <v>199</v>
      </c>
      <c r="L1551" t="s">
        <v>200</v>
      </c>
      <c r="M1551" t="s">
        <v>3201</v>
      </c>
      <c r="N1551" t="s">
        <v>3202</v>
      </c>
      <c r="O1551" t="s">
        <v>203</v>
      </c>
      <c r="P1551" t="s">
        <v>204</v>
      </c>
      <c r="Q1551">
        <v>1550677870.8</v>
      </c>
      <c r="R1551">
        <f>AL1551*Y1551*(AJ1551-AK1551)/(100*AF1551*(1000-Y1551*AJ1551))</f>
        <v>0</v>
      </c>
      <c r="S1551">
        <f>AL1551*Y1551*(AI1551-AH1551*(1000-Y1551*AK1551)/(1000-Y1551*AJ1551))/(100*AF1551)</f>
        <v>0</v>
      </c>
      <c r="T1551">
        <f>(U1551/V1551*100)</f>
        <v>0</v>
      </c>
      <c r="U1551">
        <f>AJ1551*(AM1551+AN1551)/1000</f>
        <v>0</v>
      </c>
      <c r="V1551">
        <f>0.61365*exp(17.502*AO1551/(240.97+AO1551))</f>
        <v>0</v>
      </c>
      <c r="W1551">
        <v>138</v>
      </c>
      <c r="X1551">
        <v>10</v>
      </c>
      <c r="Y1551">
        <f>IF(W1551*$H$11&gt;=AA1551,1.0,(AA1551/(AA1551-W1551*$H$11)))</f>
        <v>0</v>
      </c>
      <c r="Z1551">
        <f>(Y1551-1)*100</f>
        <v>0</v>
      </c>
      <c r="AA1551">
        <f>MAX(0,($B$11+$C$11*AR1551)/(1+$D$11*AR1551)*AM1551/(AO1551+273)*$E$11)</f>
        <v>0</v>
      </c>
      <c r="AB1551">
        <f>$B$9*AS1551+$C$9*AT1551</f>
        <v>0</v>
      </c>
      <c r="AC1551">
        <f>AB1551*AD1551</f>
        <v>0</v>
      </c>
      <c r="AD1551">
        <f>($B$9*$D$7+$C$9*$D$7)/($B$9+$C$9)</f>
        <v>0</v>
      </c>
      <c r="AE1551">
        <f>($B$9*$K$7+$C$9*$K$7)/($B$9+$C$9)</f>
        <v>0</v>
      </c>
      <c r="AF1551">
        <v>10</v>
      </c>
      <c r="AG1551">
        <v>1550677870.8</v>
      </c>
      <c r="AH1551">
        <v>396.508</v>
      </c>
      <c r="AI1551">
        <v>408.09</v>
      </c>
      <c r="AJ1551">
        <v>9.96492</v>
      </c>
      <c r="AK1551">
        <v>3.29833</v>
      </c>
      <c r="AL1551">
        <v>1434.07</v>
      </c>
      <c r="AM1551">
        <v>99.5221</v>
      </c>
      <c r="AN1551">
        <v>0.0242691</v>
      </c>
      <c r="AO1551">
        <v>8.54975</v>
      </c>
      <c r="AP1551">
        <v>999.9</v>
      </c>
      <c r="AQ1551">
        <v>999.9</v>
      </c>
      <c r="AR1551">
        <v>10010</v>
      </c>
      <c r="AS1551">
        <v>0</v>
      </c>
      <c r="AT1551">
        <v>503.519</v>
      </c>
      <c r="AU1551">
        <v>0</v>
      </c>
      <c r="AV1551" t="s">
        <v>205</v>
      </c>
      <c r="AW1551">
        <v>0</v>
      </c>
      <c r="AX1551">
        <v>-1.442</v>
      </c>
      <c r="AY1551">
        <v>-0.036</v>
      </c>
      <c r="AZ1551">
        <v>0</v>
      </c>
      <c r="BA1551">
        <v>0</v>
      </c>
      <c r="BB1551">
        <v>0</v>
      </c>
      <c r="BC1551">
        <v>0</v>
      </c>
      <c r="BD1551">
        <v>400.890180327869</v>
      </c>
      <c r="BE1551">
        <v>-0.813925169050967</v>
      </c>
      <c r="BF1551">
        <v>0.240247618721876</v>
      </c>
      <c r="BG1551">
        <v>-1</v>
      </c>
      <c r="BH1551">
        <v>0</v>
      </c>
      <c r="BI1551">
        <v>0</v>
      </c>
      <c r="BJ1551" t="s">
        <v>206</v>
      </c>
      <c r="BK1551">
        <v>1.88461</v>
      </c>
      <c r="BL1551">
        <v>1.88156</v>
      </c>
      <c r="BM1551">
        <v>1.88309</v>
      </c>
      <c r="BN1551">
        <v>1.88184</v>
      </c>
      <c r="BO1551">
        <v>1.88373</v>
      </c>
      <c r="BP1551">
        <v>1.88306</v>
      </c>
      <c r="BQ1551">
        <v>1.88477</v>
      </c>
      <c r="BR1551">
        <v>1.88227</v>
      </c>
      <c r="BS1551" t="s">
        <v>207</v>
      </c>
      <c r="BT1551" t="s">
        <v>17</v>
      </c>
      <c r="BU1551" t="s">
        <v>17</v>
      </c>
      <c r="BV1551" t="s">
        <v>17</v>
      </c>
      <c r="BW1551" t="s">
        <v>208</v>
      </c>
      <c r="BX1551" t="s">
        <v>209</v>
      </c>
      <c r="BY1551" t="s">
        <v>210</v>
      </c>
      <c r="BZ1551" t="s">
        <v>210</v>
      </c>
      <c r="CA1551" t="s">
        <v>210</v>
      </c>
      <c r="CB1551" t="s">
        <v>210</v>
      </c>
      <c r="CC1551">
        <v>5</v>
      </c>
      <c r="CD1551">
        <v>0</v>
      </c>
      <c r="CE1551">
        <v>0</v>
      </c>
      <c r="CF1551">
        <v>0</v>
      </c>
      <c r="CG1551">
        <v>0</v>
      </c>
      <c r="CH1551">
        <v>2</v>
      </c>
      <c r="CI1551">
        <v>1325.8</v>
      </c>
      <c r="CJ1551">
        <v>-0.19706</v>
      </c>
      <c r="CK1551">
        <v>7.9743</v>
      </c>
      <c r="CL1551">
        <v>9.56534</v>
      </c>
      <c r="CM1551">
        <v>30.0002</v>
      </c>
      <c r="CN1551">
        <v>9.29095</v>
      </c>
      <c r="CO1551">
        <v>9.59501</v>
      </c>
      <c r="CP1551">
        <v>-1</v>
      </c>
      <c r="CQ1551">
        <v>0</v>
      </c>
      <c r="CR1551">
        <v>99.6244</v>
      </c>
      <c r="CS1551">
        <v>-999.9</v>
      </c>
      <c r="CT1551">
        <v>400</v>
      </c>
      <c r="CU1551">
        <v>4.62049</v>
      </c>
      <c r="CV1551">
        <v>103.883</v>
      </c>
      <c r="CW1551">
        <v>103.41</v>
      </c>
    </row>
    <row r="1552" spans="1:101">
      <c r="A1552">
        <v>1538</v>
      </c>
      <c r="B1552">
        <v>1550677872.8</v>
      </c>
      <c r="C1552">
        <v>5049</v>
      </c>
      <c r="D1552" t="s">
        <v>3301</v>
      </c>
      <c r="E1552" t="s">
        <v>3302</v>
      </c>
      <c r="F1552">
        <f>J1552+I1552+M1552*K1552</f>
        <v>0</v>
      </c>
      <c r="G1552">
        <f>(1000*AM1552)/(L1552*(AO1552+273.15))</f>
        <v>0</v>
      </c>
      <c r="H1552">
        <f>((G1552*F1552*(1-(AJ1552/1000)))/(100*K1552))*(BE1552/60)</f>
        <v>0</v>
      </c>
      <c r="I1552" t="s">
        <v>197</v>
      </c>
      <c r="J1552" t="s">
        <v>198</v>
      </c>
      <c r="K1552" t="s">
        <v>199</v>
      </c>
      <c r="L1552" t="s">
        <v>200</v>
      </c>
      <c r="M1552" t="s">
        <v>3201</v>
      </c>
      <c r="N1552" t="s">
        <v>3202</v>
      </c>
      <c r="O1552" t="s">
        <v>203</v>
      </c>
      <c r="P1552" t="s">
        <v>204</v>
      </c>
      <c r="Q1552">
        <v>1550677872.8</v>
      </c>
      <c r="R1552">
        <f>AL1552*Y1552*(AJ1552-AK1552)/(100*AF1552*(1000-Y1552*AJ1552))</f>
        <v>0</v>
      </c>
      <c r="S1552">
        <f>AL1552*Y1552*(AI1552-AH1552*(1000-Y1552*AK1552)/(1000-Y1552*AJ1552))/(100*AF1552)</f>
        <v>0</v>
      </c>
      <c r="T1552">
        <f>(U1552/V1552*100)</f>
        <v>0</v>
      </c>
      <c r="U1552">
        <f>AJ1552*(AM1552+AN1552)/1000</f>
        <v>0</v>
      </c>
      <c r="V1552">
        <f>0.61365*exp(17.502*AO1552/(240.97+AO1552))</f>
        <v>0</v>
      </c>
      <c r="W1552">
        <v>140</v>
      </c>
      <c r="X1552">
        <v>10</v>
      </c>
      <c r="Y1552">
        <f>IF(W1552*$H$11&gt;=AA1552,1.0,(AA1552/(AA1552-W1552*$H$11)))</f>
        <v>0</v>
      </c>
      <c r="Z1552">
        <f>(Y1552-1)*100</f>
        <v>0</v>
      </c>
      <c r="AA1552">
        <f>MAX(0,($B$11+$C$11*AR1552)/(1+$D$11*AR1552)*AM1552/(AO1552+273)*$E$11)</f>
        <v>0</v>
      </c>
      <c r="AB1552">
        <f>$B$9*AS1552+$C$9*AT1552</f>
        <v>0</v>
      </c>
      <c r="AC1552">
        <f>AB1552*AD1552</f>
        <v>0</v>
      </c>
      <c r="AD1552">
        <f>($B$9*$D$7+$C$9*$D$7)/($B$9+$C$9)</f>
        <v>0</v>
      </c>
      <c r="AE1552">
        <f>($B$9*$K$7+$C$9*$K$7)/($B$9+$C$9)</f>
        <v>0</v>
      </c>
      <c r="AF1552">
        <v>10</v>
      </c>
      <c r="AG1552">
        <v>1550677872.8</v>
      </c>
      <c r="AH1552">
        <v>396.452</v>
      </c>
      <c r="AI1552">
        <v>408.068</v>
      </c>
      <c r="AJ1552">
        <v>9.97844</v>
      </c>
      <c r="AK1552">
        <v>3.29803</v>
      </c>
      <c r="AL1552">
        <v>1434.21</v>
      </c>
      <c r="AM1552">
        <v>99.5223</v>
      </c>
      <c r="AN1552">
        <v>0.0242288</v>
      </c>
      <c r="AO1552">
        <v>8.54678</v>
      </c>
      <c r="AP1552">
        <v>999.9</v>
      </c>
      <c r="AQ1552">
        <v>999.9</v>
      </c>
      <c r="AR1552">
        <v>9994.38</v>
      </c>
      <c r="AS1552">
        <v>0</v>
      </c>
      <c r="AT1552">
        <v>504.261</v>
      </c>
      <c r="AU1552">
        <v>0</v>
      </c>
      <c r="AV1552" t="s">
        <v>205</v>
      </c>
      <c r="AW1552">
        <v>0</v>
      </c>
      <c r="AX1552">
        <v>-1.442</v>
      </c>
      <c r="AY1552">
        <v>-0.036</v>
      </c>
      <c r="AZ1552">
        <v>0</v>
      </c>
      <c r="BA1552">
        <v>0</v>
      </c>
      <c r="BB1552">
        <v>0</v>
      </c>
      <c r="BC1552">
        <v>0</v>
      </c>
      <c r="BD1552">
        <v>400.864254098361</v>
      </c>
      <c r="BE1552">
        <v>-0.810669181078995</v>
      </c>
      <c r="BF1552">
        <v>0.23932605379312</v>
      </c>
      <c r="BG1552">
        <v>-1</v>
      </c>
      <c r="BH1552">
        <v>0</v>
      </c>
      <c r="BI1552">
        <v>0</v>
      </c>
      <c r="BJ1552" t="s">
        <v>206</v>
      </c>
      <c r="BK1552">
        <v>1.88461</v>
      </c>
      <c r="BL1552">
        <v>1.88156</v>
      </c>
      <c r="BM1552">
        <v>1.88309</v>
      </c>
      <c r="BN1552">
        <v>1.88185</v>
      </c>
      <c r="BO1552">
        <v>1.88373</v>
      </c>
      <c r="BP1552">
        <v>1.88306</v>
      </c>
      <c r="BQ1552">
        <v>1.88477</v>
      </c>
      <c r="BR1552">
        <v>1.8823</v>
      </c>
      <c r="BS1552" t="s">
        <v>207</v>
      </c>
      <c r="BT1552" t="s">
        <v>17</v>
      </c>
      <c r="BU1552" t="s">
        <v>17</v>
      </c>
      <c r="BV1552" t="s">
        <v>17</v>
      </c>
      <c r="BW1552" t="s">
        <v>208</v>
      </c>
      <c r="BX1552" t="s">
        <v>209</v>
      </c>
      <c r="BY1552" t="s">
        <v>210</v>
      </c>
      <c r="BZ1552" t="s">
        <v>210</v>
      </c>
      <c r="CA1552" t="s">
        <v>210</v>
      </c>
      <c r="CB1552" t="s">
        <v>210</v>
      </c>
      <c r="CC1552">
        <v>5</v>
      </c>
      <c r="CD1552">
        <v>0</v>
      </c>
      <c r="CE1552">
        <v>0</v>
      </c>
      <c r="CF1552">
        <v>0</v>
      </c>
      <c r="CG1552">
        <v>0</v>
      </c>
      <c r="CH1552">
        <v>2</v>
      </c>
      <c r="CI1552">
        <v>1324.35</v>
      </c>
      <c r="CJ1552">
        <v>-0.19706</v>
      </c>
      <c r="CK1552">
        <v>7.98312</v>
      </c>
      <c r="CL1552">
        <v>9.56674</v>
      </c>
      <c r="CM1552">
        <v>30.0002</v>
      </c>
      <c r="CN1552">
        <v>9.2918</v>
      </c>
      <c r="CO1552">
        <v>9.59614</v>
      </c>
      <c r="CP1552">
        <v>-1</v>
      </c>
      <c r="CQ1552">
        <v>0</v>
      </c>
      <c r="CR1552">
        <v>99.6244</v>
      </c>
      <c r="CS1552">
        <v>-999.9</v>
      </c>
      <c r="CT1552">
        <v>400</v>
      </c>
      <c r="CU1552">
        <v>4.51941</v>
      </c>
      <c r="CV1552">
        <v>103.882</v>
      </c>
      <c r="CW1552">
        <v>103.41</v>
      </c>
    </row>
    <row r="1553" spans="1:101">
      <c r="A1553">
        <v>1539</v>
      </c>
      <c r="B1553">
        <v>1550677874.8</v>
      </c>
      <c r="C1553">
        <v>5051</v>
      </c>
      <c r="D1553" t="s">
        <v>3303</v>
      </c>
      <c r="E1553" t="s">
        <v>3304</v>
      </c>
      <c r="F1553">
        <f>J1553+I1553+M1553*K1553</f>
        <v>0</v>
      </c>
      <c r="G1553">
        <f>(1000*AM1553)/(L1553*(AO1553+273.15))</f>
        <v>0</v>
      </c>
      <c r="H1553">
        <f>((G1553*F1553*(1-(AJ1553/1000)))/(100*K1553))*(BE1553/60)</f>
        <v>0</v>
      </c>
      <c r="I1553" t="s">
        <v>197</v>
      </c>
      <c r="J1553" t="s">
        <v>198</v>
      </c>
      <c r="K1553" t="s">
        <v>199</v>
      </c>
      <c r="L1553" t="s">
        <v>200</v>
      </c>
      <c r="M1553" t="s">
        <v>3201</v>
      </c>
      <c r="N1553" t="s">
        <v>3202</v>
      </c>
      <c r="O1553" t="s">
        <v>203</v>
      </c>
      <c r="P1553" t="s">
        <v>204</v>
      </c>
      <c r="Q1553">
        <v>1550677874.8</v>
      </c>
      <c r="R1553">
        <f>AL1553*Y1553*(AJ1553-AK1553)/(100*AF1553*(1000-Y1553*AJ1553))</f>
        <v>0</v>
      </c>
      <c r="S1553">
        <f>AL1553*Y1553*(AI1553-AH1553*(1000-Y1553*AK1553)/(1000-Y1553*AJ1553))/(100*AF1553)</f>
        <v>0</v>
      </c>
      <c r="T1553">
        <f>(U1553/V1553*100)</f>
        <v>0</v>
      </c>
      <c r="U1553">
        <f>AJ1553*(AM1553+AN1553)/1000</f>
        <v>0</v>
      </c>
      <c r="V1553">
        <f>0.61365*exp(17.502*AO1553/(240.97+AO1553))</f>
        <v>0</v>
      </c>
      <c r="W1553">
        <v>137</v>
      </c>
      <c r="X1553">
        <v>10</v>
      </c>
      <c r="Y1553">
        <f>IF(W1553*$H$11&gt;=AA1553,1.0,(AA1553/(AA1553-W1553*$H$11)))</f>
        <v>0</v>
      </c>
      <c r="Z1553">
        <f>(Y1553-1)*100</f>
        <v>0</v>
      </c>
      <c r="AA1553">
        <f>MAX(0,($B$11+$C$11*AR1553)/(1+$D$11*AR1553)*AM1553/(AO1553+273)*$E$11)</f>
        <v>0</v>
      </c>
      <c r="AB1553">
        <f>$B$9*AS1553+$C$9*AT1553</f>
        <v>0</v>
      </c>
      <c r="AC1553">
        <f>AB1553*AD1553</f>
        <v>0</v>
      </c>
      <c r="AD1553">
        <f>($B$9*$D$7+$C$9*$D$7)/($B$9+$C$9)</f>
        <v>0</v>
      </c>
      <c r="AE1553">
        <f>($B$9*$K$7+$C$9*$K$7)/($B$9+$C$9)</f>
        <v>0</v>
      </c>
      <c r="AF1553">
        <v>10</v>
      </c>
      <c r="AG1553">
        <v>1550677874.8</v>
      </c>
      <c r="AH1553">
        <v>396.442</v>
      </c>
      <c r="AI1553">
        <v>408.067</v>
      </c>
      <c r="AJ1553">
        <v>9.98839</v>
      </c>
      <c r="AK1553">
        <v>3.29843</v>
      </c>
      <c r="AL1553">
        <v>1434.21</v>
      </c>
      <c r="AM1553">
        <v>99.5205</v>
      </c>
      <c r="AN1553">
        <v>0.0241522</v>
      </c>
      <c r="AO1553">
        <v>8.52941</v>
      </c>
      <c r="AP1553">
        <v>999.9</v>
      </c>
      <c r="AQ1553">
        <v>999.9</v>
      </c>
      <c r="AR1553">
        <v>9997.5</v>
      </c>
      <c r="AS1553">
        <v>0</v>
      </c>
      <c r="AT1553">
        <v>504.97</v>
      </c>
      <c r="AU1553">
        <v>0</v>
      </c>
      <c r="AV1553" t="s">
        <v>205</v>
      </c>
      <c r="AW1553">
        <v>0</v>
      </c>
      <c r="AX1553">
        <v>-1.442</v>
      </c>
      <c r="AY1553">
        <v>-0.036</v>
      </c>
      <c r="AZ1553">
        <v>0</v>
      </c>
      <c r="BA1553">
        <v>0</v>
      </c>
      <c r="BB1553">
        <v>0</v>
      </c>
      <c r="BC1553">
        <v>0</v>
      </c>
      <c r="BD1553">
        <v>400.837508196721</v>
      </c>
      <c r="BE1553">
        <v>-0.809928742140203</v>
      </c>
      <c r="BF1553">
        <v>0.23910510227265</v>
      </c>
      <c r="BG1553">
        <v>-1</v>
      </c>
      <c r="BH1553">
        <v>0</v>
      </c>
      <c r="BI1553">
        <v>0</v>
      </c>
      <c r="BJ1553" t="s">
        <v>206</v>
      </c>
      <c r="BK1553">
        <v>1.88461</v>
      </c>
      <c r="BL1553">
        <v>1.88156</v>
      </c>
      <c r="BM1553">
        <v>1.88309</v>
      </c>
      <c r="BN1553">
        <v>1.88185</v>
      </c>
      <c r="BO1553">
        <v>1.88372</v>
      </c>
      <c r="BP1553">
        <v>1.88307</v>
      </c>
      <c r="BQ1553">
        <v>1.88477</v>
      </c>
      <c r="BR1553">
        <v>1.88232</v>
      </c>
      <c r="BS1553" t="s">
        <v>207</v>
      </c>
      <c r="BT1553" t="s">
        <v>17</v>
      </c>
      <c r="BU1553" t="s">
        <v>17</v>
      </c>
      <c r="BV1553" t="s">
        <v>17</v>
      </c>
      <c r="BW1553" t="s">
        <v>208</v>
      </c>
      <c r="BX1553" t="s">
        <v>209</v>
      </c>
      <c r="BY1553" t="s">
        <v>210</v>
      </c>
      <c r="BZ1553" t="s">
        <v>210</v>
      </c>
      <c r="CA1553" t="s">
        <v>210</v>
      </c>
      <c r="CB1553" t="s">
        <v>210</v>
      </c>
      <c r="CC1553">
        <v>5</v>
      </c>
      <c r="CD1553">
        <v>0</v>
      </c>
      <c r="CE1553">
        <v>0</v>
      </c>
      <c r="CF1553">
        <v>0</v>
      </c>
      <c r="CG1553">
        <v>0</v>
      </c>
      <c r="CH1553">
        <v>2</v>
      </c>
      <c r="CI1553">
        <v>1326.37</v>
      </c>
      <c r="CJ1553">
        <v>-0.19706</v>
      </c>
      <c r="CK1553">
        <v>7.99207</v>
      </c>
      <c r="CL1553">
        <v>9.56786</v>
      </c>
      <c r="CM1553">
        <v>30.0002</v>
      </c>
      <c r="CN1553">
        <v>9.29293</v>
      </c>
      <c r="CO1553">
        <v>9.59705</v>
      </c>
      <c r="CP1553">
        <v>-1</v>
      </c>
      <c r="CQ1553">
        <v>0</v>
      </c>
      <c r="CR1553">
        <v>99.2525</v>
      </c>
      <c r="CS1553">
        <v>-999.9</v>
      </c>
      <c r="CT1553">
        <v>400</v>
      </c>
      <c r="CU1553">
        <v>4.42056</v>
      </c>
      <c r="CV1553">
        <v>103.882</v>
      </c>
      <c r="CW1553">
        <v>103.41</v>
      </c>
    </row>
    <row r="1554" spans="1:101">
      <c r="A1554">
        <v>1540</v>
      </c>
      <c r="B1554">
        <v>1550677876.8</v>
      </c>
      <c r="C1554">
        <v>5053</v>
      </c>
      <c r="D1554" t="s">
        <v>3305</v>
      </c>
      <c r="E1554" t="s">
        <v>3306</v>
      </c>
      <c r="F1554">
        <f>J1554+I1554+M1554*K1554</f>
        <v>0</v>
      </c>
      <c r="G1554">
        <f>(1000*AM1554)/(L1554*(AO1554+273.15))</f>
        <v>0</v>
      </c>
      <c r="H1554">
        <f>((G1554*F1554*(1-(AJ1554/1000)))/(100*K1554))*(BE1554/60)</f>
        <v>0</v>
      </c>
      <c r="I1554" t="s">
        <v>197</v>
      </c>
      <c r="J1554" t="s">
        <v>198</v>
      </c>
      <c r="K1554" t="s">
        <v>199</v>
      </c>
      <c r="L1554" t="s">
        <v>200</v>
      </c>
      <c r="M1554" t="s">
        <v>3201</v>
      </c>
      <c r="N1554" t="s">
        <v>3202</v>
      </c>
      <c r="O1554" t="s">
        <v>203</v>
      </c>
      <c r="P1554" t="s">
        <v>204</v>
      </c>
      <c r="Q1554">
        <v>1550677876.8</v>
      </c>
      <c r="R1554">
        <f>AL1554*Y1554*(AJ1554-AK1554)/(100*AF1554*(1000-Y1554*AJ1554))</f>
        <v>0</v>
      </c>
      <c r="S1554">
        <f>AL1554*Y1554*(AI1554-AH1554*(1000-Y1554*AK1554)/(1000-Y1554*AJ1554))/(100*AF1554)</f>
        <v>0</v>
      </c>
      <c r="T1554">
        <f>(U1554/V1554*100)</f>
        <v>0</v>
      </c>
      <c r="U1554">
        <f>AJ1554*(AM1554+AN1554)/1000</f>
        <v>0</v>
      </c>
      <c r="V1554">
        <f>0.61365*exp(17.502*AO1554/(240.97+AO1554))</f>
        <v>0</v>
      </c>
      <c r="W1554">
        <v>130</v>
      </c>
      <c r="X1554">
        <v>9</v>
      </c>
      <c r="Y1554">
        <f>IF(W1554*$H$11&gt;=AA1554,1.0,(AA1554/(AA1554-W1554*$H$11)))</f>
        <v>0</v>
      </c>
      <c r="Z1554">
        <f>(Y1554-1)*100</f>
        <v>0</v>
      </c>
      <c r="AA1554">
        <f>MAX(0,($B$11+$C$11*AR1554)/(1+$D$11*AR1554)*AM1554/(AO1554+273)*$E$11)</f>
        <v>0</v>
      </c>
      <c r="AB1554">
        <f>$B$9*AS1554+$C$9*AT1554</f>
        <v>0</v>
      </c>
      <c r="AC1554">
        <f>AB1554*AD1554</f>
        <v>0</v>
      </c>
      <c r="AD1554">
        <f>($B$9*$D$7+$C$9*$D$7)/($B$9+$C$9)</f>
        <v>0</v>
      </c>
      <c r="AE1554">
        <f>($B$9*$K$7+$C$9*$K$7)/($B$9+$C$9)</f>
        <v>0</v>
      </c>
      <c r="AF1554">
        <v>10</v>
      </c>
      <c r="AG1554">
        <v>1550677876.8</v>
      </c>
      <c r="AH1554">
        <v>396.4</v>
      </c>
      <c r="AI1554">
        <v>408.051</v>
      </c>
      <c r="AJ1554">
        <v>9.99588</v>
      </c>
      <c r="AK1554">
        <v>3.2989</v>
      </c>
      <c r="AL1554">
        <v>1433.97</v>
      </c>
      <c r="AM1554">
        <v>99.5215</v>
      </c>
      <c r="AN1554">
        <v>0.0242636</v>
      </c>
      <c r="AO1554">
        <v>8.52019</v>
      </c>
      <c r="AP1554">
        <v>999.9</v>
      </c>
      <c r="AQ1554">
        <v>999.9</v>
      </c>
      <c r="AR1554">
        <v>9998.12</v>
      </c>
      <c r="AS1554">
        <v>0</v>
      </c>
      <c r="AT1554">
        <v>505.724</v>
      </c>
      <c r="AU1554">
        <v>0</v>
      </c>
      <c r="AV1554" t="s">
        <v>205</v>
      </c>
      <c r="AW1554">
        <v>0</v>
      </c>
      <c r="AX1554">
        <v>-1.442</v>
      </c>
      <c r="AY1554">
        <v>-0.036</v>
      </c>
      <c r="AZ1554">
        <v>0</v>
      </c>
      <c r="BA1554">
        <v>0</v>
      </c>
      <c r="BB1554">
        <v>0</v>
      </c>
      <c r="BC1554">
        <v>0</v>
      </c>
      <c r="BD1554">
        <v>400.810467213115</v>
      </c>
      <c r="BE1554">
        <v>-0.802370715741904</v>
      </c>
      <c r="BF1554">
        <v>0.236884255627858</v>
      </c>
      <c r="BG1554">
        <v>-1</v>
      </c>
      <c r="BH1554">
        <v>0</v>
      </c>
      <c r="BI1554">
        <v>0</v>
      </c>
      <c r="BJ1554" t="s">
        <v>206</v>
      </c>
      <c r="BK1554">
        <v>1.88461</v>
      </c>
      <c r="BL1554">
        <v>1.88156</v>
      </c>
      <c r="BM1554">
        <v>1.88309</v>
      </c>
      <c r="BN1554">
        <v>1.88184</v>
      </c>
      <c r="BO1554">
        <v>1.88373</v>
      </c>
      <c r="BP1554">
        <v>1.88307</v>
      </c>
      <c r="BQ1554">
        <v>1.88477</v>
      </c>
      <c r="BR1554">
        <v>1.8823</v>
      </c>
      <c r="BS1554" t="s">
        <v>207</v>
      </c>
      <c r="BT1554" t="s">
        <v>17</v>
      </c>
      <c r="BU1554" t="s">
        <v>17</v>
      </c>
      <c r="BV1554" t="s">
        <v>17</v>
      </c>
      <c r="BW1554" t="s">
        <v>208</v>
      </c>
      <c r="BX1554" t="s">
        <v>209</v>
      </c>
      <c r="BY1554" t="s">
        <v>210</v>
      </c>
      <c r="BZ1554" t="s">
        <v>210</v>
      </c>
      <c r="CA1554" t="s">
        <v>210</v>
      </c>
      <c r="CB1554" t="s">
        <v>210</v>
      </c>
      <c r="CC1554">
        <v>5</v>
      </c>
      <c r="CD1554">
        <v>0</v>
      </c>
      <c r="CE1554">
        <v>0</v>
      </c>
      <c r="CF1554">
        <v>0</v>
      </c>
      <c r="CG1554">
        <v>0</v>
      </c>
      <c r="CH1554">
        <v>2</v>
      </c>
      <c r="CI1554">
        <v>1331.37</v>
      </c>
      <c r="CJ1554">
        <v>-0.19706</v>
      </c>
      <c r="CK1554">
        <v>8.00103</v>
      </c>
      <c r="CL1554">
        <v>9.56927</v>
      </c>
      <c r="CM1554">
        <v>30.0003</v>
      </c>
      <c r="CN1554">
        <v>9.29348</v>
      </c>
      <c r="CO1554">
        <v>9.5979</v>
      </c>
      <c r="CP1554">
        <v>-1</v>
      </c>
      <c r="CQ1554">
        <v>0</v>
      </c>
      <c r="CR1554">
        <v>99.2525</v>
      </c>
      <c r="CS1554">
        <v>-999.9</v>
      </c>
      <c r="CT1554">
        <v>400</v>
      </c>
      <c r="CU1554">
        <v>4.32002</v>
      </c>
      <c r="CV1554">
        <v>103.883</v>
      </c>
      <c r="CW1554">
        <v>103.41</v>
      </c>
    </row>
    <row r="1555" spans="1:101">
      <c r="A1555">
        <v>1541</v>
      </c>
      <c r="B1555">
        <v>1550677878.8</v>
      </c>
      <c r="C1555">
        <v>5055</v>
      </c>
      <c r="D1555" t="s">
        <v>3307</v>
      </c>
      <c r="E1555" t="s">
        <v>3308</v>
      </c>
      <c r="F1555">
        <f>J1555+I1555+M1555*K1555</f>
        <v>0</v>
      </c>
      <c r="G1555">
        <f>(1000*AM1555)/(L1555*(AO1555+273.15))</f>
        <v>0</v>
      </c>
      <c r="H1555">
        <f>((G1555*F1555*(1-(AJ1555/1000)))/(100*K1555))*(BE1555/60)</f>
        <v>0</v>
      </c>
      <c r="I1555" t="s">
        <v>197</v>
      </c>
      <c r="J1555" t="s">
        <v>198</v>
      </c>
      <c r="K1555" t="s">
        <v>199</v>
      </c>
      <c r="L1555" t="s">
        <v>200</v>
      </c>
      <c r="M1555" t="s">
        <v>3201</v>
      </c>
      <c r="N1555" t="s">
        <v>3202</v>
      </c>
      <c r="O1555" t="s">
        <v>203</v>
      </c>
      <c r="P1555" t="s">
        <v>204</v>
      </c>
      <c r="Q1555">
        <v>1550677878.8</v>
      </c>
      <c r="R1555">
        <f>AL1555*Y1555*(AJ1555-AK1555)/(100*AF1555*(1000-Y1555*AJ1555))</f>
        <v>0</v>
      </c>
      <c r="S1555">
        <f>AL1555*Y1555*(AI1555-AH1555*(1000-Y1555*AK1555)/(1000-Y1555*AJ1555))/(100*AF1555)</f>
        <v>0</v>
      </c>
      <c r="T1555">
        <f>(U1555/V1555*100)</f>
        <v>0</v>
      </c>
      <c r="U1555">
        <f>AJ1555*(AM1555+AN1555)/1000</f>
        <v>0</v>
      </c>
      <c r="V1555">
        <f>0.61365*exp(17.502*AO1555/(240.97+AO1555))</f>
        <v>0</v>
      </c>
      <c r="W1555">
        <v>110</v>
      </c>
      <c r="X1555">
        <v>8</v>
      </c>
      <c r="Y1555">
        <f>IF(W1555*$H$11&gt;=AA1555,1.0,(AA1555/(AA1555-W1555*$H$11)))</f>
        <v>0</v>
      </c>
      <c r="Z1555">
        <f>(Y1555-1)*100</f>
        <v>0</v>
      </c>
      <c r="AA1555">
        <f>MAX(0,($B$11+$C$11*AR1555)/(1+$D$11*AR1555)*AM1555/(AO1555+273)*$E$11)</f>
        <v>0</v>
      </c>
      <c r="AB1555">
        <f>$B$9*AS1555+$C$9*AT1555</f>
        <v>0</v>
      </c>
      <c r="AC1555">
        <f>AB1555*AD1555</f>
        <v>0</v>
      </c>
      <c r="AD1555">
        <f>($B$9*$D$7+$C$9*$D$7)/($B$9+$C$9)</f>
        <v>0</v>
      </c>
      <c r="AE1555">
        <f>($B$9*$K$7+$C$9*$K$7)/($B$9+$C$9)</f>
        <v>0</v>
      </c>
      <c r="AF1555">
        <v>10</v>
      </c>
      <c r="AG1555">
        <v>1550677878.8</v>
      </c>
      <c r="AH1555">
        <v>396.356</v>
      </c>
      <c r="AI1555">
        <v>408.043</v>
      </c>
      <c r="AJ1555">
        <v>10.0054</v>
      </c>
      <c r="AK1555">
        <v>3.29845</v>
      </c>
      <c r="AL1555">
        <v>1434.16</v>
      </c>
      <c r="AM1555">
        <v>99.5223</v>
      </c>
      <c r="AN1555">
        <v>0.0242925</v>
      </c>
      <c r="AO1555">
        <v>8.53049</v>
      </c>
      <c r="AP1555">
        <v>999.9</v>
      </c>
      <c r="AQ1555">
        <v>999.9</v>
      </c>
      <c r="AR1555">
        <v>9987.5</v>
      </c>
      <c r="AS1555">
        <v>0</v>
      </c>
      <c r="AT1555">
        <v>506.521</v>
      </c>
      <c r="AU1555">
        <v>0</v>
      </c>
      <c r="AV1555" t="s">
        <v>205</v>
      </c>
      <c r="AW1555">
        <v>0</v>
      </c>
      <c r="AX1555">
        <v>-1.442</v>
      </c>
      <c r="AY1555">
        <v>-0.036</v>
      </c>
      <c r="AZ1555">
        <v>0</v>
      </c>
      <c r="BA1555">
        <v>0</v>
      </c>
      <c r="BB1555">
        <v>0</v>
      </c>
      <c r="BC1555">
        <v>0</v>
      </c>
      <c r="BD1555">
        <v>400.783475409836</v>
      </c>
      <c r="BE1555">
        <v>-0.796625144544217</v>
      </c>
      <c r="BF1555">
        <v>0.235181799685947</v>
      </c>
      <c r="BG1555">
        <v>-1</v>
      </c>
      <c r="BH1555">
        <v>0</v>
      </c>
      <c r="BI1555">
        <v>0</v>
      </c>
      <c r="BJ1555" t="s">
        <v>206</v>
      </c>
      <c r="BK1555">
        <v>1.88461</v>
      </c>
      <c r="BL1555">
        <v>1.88156</v>
      </c>
      <c r="BM1555">
        <v>1.88309</v>
      </c>
      <c r="BN1555">
        <v>1.88185</v>
      </c>
      <c r="BO1555">
        <v>1.88374</v>
      </c>
      <c r="BP1555">
        <v>1.88307</v>
      </c>
      <c r="BQ1555">
        <v>1.88477</v>
      </c>
      <c r="BR1555">
        <v>1.8823</v>
      </c>
      <c r="BS1555" t="s">
        <v>207</v>
      </c>
      <c r="BT1555" t="s">
        <v>17</v>
      </c>
      <c r="BU1555" t="s">
        <v>17</v>
      </c>
      <c r="BV1555" t="s">
        <v>17</v>
      </c>
      <c r="BW1555" t="s">
        <v>208</v>
      </c>
      <c r="BX1555" t="s">
        <v>209</v>
      </c>
      <c r="BY1555" t="s">
        <v>210</v>
      </c>
      <c r="BZ1555" t="s">
        <v>210</v>
      </c>
      <c r="CA1555" t="s">
        <v>210</v>
      </c>
      <c r="CB1555" t="s">
        <v>210</v>
      </c>
      <c r="CC1555">
        <v>5</v>
      </c>
      <c r="CD1555">
        <v>0</v>
      </c>
      <c r="CE1555">
        <v>0</v>
      </c>
      <c r="CF1555">
        <v>0</v>
      </c>
      <c r="CG1555">
        <v>0</v>
      </c>
      <c r="CH1555">
        <v>2</v>
      </c>
      <c r="CI1555">
        <v>1346.11</v>
      </c>
      <c r="CJ1555">
        <v>-0.19706</v>
      </c>
      <c r="CK1555">
        <v>8.00942</v>
      </c>
      <c r="CL1555">
        <v>9.57069</v>
      </c>
      <c r="CM1555">
        <v>30.0003</v>
      </c>
      <c r="CN1555">
        <v>9.29403</v>
      </c>
      <c r="CO1555">
        <v>9.59897</v>
      </c>
      <c r="CP1555">
        <v>-1</v>
      </c>
      <c r="CQ1555">
        <v>0</v>
      </c>
      <c r="CR1555">
        <v>99.2525</v>
      </c>
      <c r="CS1555">
        <v>-999.9</v>
      </c>
      <c r="CT1555">
        <v>400</v>
      </c>
      <c r="CU1555">
        <v>4.2152</v>
      </c>
      <c r="CV1555">
        <v>103.882</v>
      </c>
      <c r="CW1555">
        <v>103.409</v>
      </c>
    </row>
    <row r="1556" spans="1:101">
      <c r="A1556">
        <v>1542</v>
      </c>
      <c r="B1556">
        <v>1550677880.8</v>
      </c>
      <c r="C1556">
        <v>5057</v>
      </c>
      <c r="D1556" t="s">
        <v>3309</v>
      </c>
      <c r="E1556" t="s">
        <v>3310</v>
      </c>
      <c r="F1556">
        <f>J1556+I1556+M1556*K1556</f>
        <v>0</v>
      </c>
      <c r="G1556">
        <f>(1000*AM1556)/(L1556*(AO1556+273.15))</f>
        <v>0</v>
      </c>
      <c r="H1556">
        <f>((G1556*F1556*(1-(AJ1556/1000)))/(100*K1556))*(BE1556/60)</f>
        <v>0</v>
      </c>
      <c r="I1556" t="s">
        <v>197</v>
      </c>
      <c r="J1556" t="s">
        <v>198</v>
      </c>
      <c r="K1556" t="s">
        <v>199</v>
      </c>
      <c r="L1556" t="s">
        <v>200</v>
      </c>
      <c r="M1556" t="s">
        <v>3201</v>
      </c>
      <c r="N1556" t="s">
        <v>3202</v>
      </c>
      <c r="O1556" t="s">
        <v>203</v>
      </c>
      <c r="P1556" t="s">
        <v>204</v>
      </c>
      <c r="Q1556">
        <v>1550677880.8</v>
      </c>
      <c r="R1556">
        <f>AL1556*Y1556*(AJ1556-AK1556)/(100*AF1556*(1000-Y1556*AJ1556))</f>
        <v>0</v>
      </c>
      <c r="S1556">
        <f>AL1556*Y1556*(AI1556-AH1556*(1000-Y1556*AK1556)/(1000-Y1556*AJ1556))/(100*AF1556)</f>
        <v>0</v>
      </c>
      <c r="T1556">
        <f>(U1556/V1556*100)</f>
        <v>0</v>
      </c>
      <c r="U1556">
        <f>AJ1556*(AM1556+AN1556)/1000</f>
        <v>0</v>
      </c>
      <c r="V1556">
        <f>0.61365*exp(17.502*AO1556/(240.97+AO1556))</f>
        <v>0</v>
      </c>
      <c r="W1556">
        <v>123</v>
      </c>
      <c r="X1556">
        <v>9</v>
      </c>
      <c r="Y1556">
        <f>IF(W1556*$H$11&gt;=AA1556,1.0,(AA1556/(AA1556-W1556*$H$11)))</f>
        <v>0</v>
      </c>
      <c r="Z1556">
        <f>(Y1556-1)*100</f>
        <v>0</v>
      </c>
      <c r="AA1556">
        <f>MAX(0,($B$11+$C$11*AR1556)/(1+$D$11*AR1556)*AM1556/(AO1556+273)*$E$11)</f>
        <v>0</v>
      </c>
      <c r="AB1556">
        <f>$B$9*AS1556+$C$9*AT1556</f>
        <v>0</v>
      </c>
      <c r="AC1556">
        <f>AB1556*AD1556</f>
        <v>0</v>
      </c>
      <c r="AD1556">
        <f>($B$9*$D$7+$C$9*$D$7)/($B$9+$C$9)</f>
        <v>0</v>
      </c>
      <c r="AE1556">
        <f>($B$9*$K$7+$C$9*$K$7)/($B$9+$C$9)</f>
        <v>0</v>
      </c>
      <c r="AF1556">
        <v>10</v>
      </c>
      <c r="AG1556">
        <v>1550677880.8</v>
      </c>
      <c r="AH1556">
        <v>396.352</v>
      </c>
      <c r="AI1556">
        <v>408.078</v>
      </c>
      <c r="AJ1556">
        <v>10.0136</v>
      </c>
      <c r="AK1556">
        <v>3.29849</v>
      </c>
      <c r="AL1556">
        <v>1434.46</v>
      </c>
      <c r="AM1556">
        <v>99.5207</v>
      </c>
      <c r="AN1556">
        <v>0.0242511</v>
      </c>
      <c r="AO1556">
        <v>8.52695</v>
      </c>
      <c r="AP1556">
        <v>999.9</v>
      </c>
      <c r="AQ1556">
        <v>999.9</v>
      </c>
      <c r="AR1556">
        <v>10015.6</v>
      </c>
      <c r="AS1556">
        <v>0</v>
      </c>
      <c r="AT1556">
        <v>507.214</v>
      </c>
      <c r="AU1556">
        <v>0</v>
      </c>
      <c r="AV1556" t="s">
        <v>205</v>
      </c>
      <c r="AW1556">
        <v>0</v>
      </c>
      <c r="AX1556">
        <v>-1.442</v>
      </c>
      <c r="AY1556">
        <v>-0.036</v>
      </c>
      <c r="AZ1556">
        <v>0</v>
      </c>
      <c r="BA1556">
        <v>0</v>
      </c>
      <c r="BB1556">
        <v>0</v>
      </c>
      <c r="BC1556">
        <v>0</v>
      </c>
      <c r="BD1556">
        <v>400.757040983607</v>
      </c>
      <c r="BE1556">
        <v>-0.797739392221319</v>
      </c>
      <c r="BF1556">
        <v>0.235502789567586</v>
      </c>
      <c r="BG1556">
        <v>-1</v>
      </c>
      <c r="BH1556">
        <v>0</v>
      </c>
      <c r="BI1556">
        <v>0</v>
      </c>
      <c r="BJ1556" t="s">
        <v>206</v>
      </c>
      <c r="BK1556">
        <v>1.88461</v>
      </c>
      <c r="BL1556">
        <v>1.88156</v>
      </c>
      <c r="BM1556">
        <v>1.88309</v>
      </c>
      <c r="BN1556">
        <v>1.88186</v>
      </c>
      <c r="BO1556">
        <v>1.88372</v>
      </c>
      <c r="BP1556">
        <v>1.88308</v>
      </c>
      <c r="BQ1556">
        <v>1.88477</v>
      </c>
      <c r="BR1556">
        <v>1.8823</v>
      </c>
      <c r="BS1556" t="s">
        <v>207</v>
      </c>
      <c r="BT1556" t="s">
        <v>17</v>
      </c>
      <c r="BU1556" t="s">
        <v>17</v>
      </c>
      <c r="BV1556" t="s">
        <v>17</v>
      </c>
      <c r="BW1556" t="s">
        <v>208</v>
      </c>
      <c r="BX1556" t="s">
        <v>209</v>
      </c>
      <c r="BY1556" t="s">
        <v>210</v>
      </c>
      <c r="BZ1556" t="s">
        <v>210</v>
      </c>
      <c r="CA1556" t="s">
        <v>210</v>
      </c>
      <c r="CB1556" t="s">
        <v>210</v>
      </c>
      <c r="CC1556">
        <v>5</v>
      </c>
      <c r="CD1556">
        <v>0</v>
      </c>
      <c r="CE1556">
        <v>0</v>
      </c>
      <c r="CF1556">
        <v>0</v>
      </c>
      <c r="CG1556">
        <v>0</v>
      </c>
      <c r="CH1556">
        <v>2</v>
      </c>
      <c r="CI1556">
        <v>1337.23</v>
      </c>
      <c r="CJ1556">
        <v>-0.19706</v>
      </c>
      <c r="CK1556">
        <v>8.01732</v>
      </c>
      <c r="CL1556">
        <v>9.57183</v>
      </c>
      <c r="CM1556">
        <v>30.0003</v>
      </c>
      <c r="CN1556">
        <v>9.29486</v>
      </c>
      <c r="CO1556">
        <v>9.6001</v>
      </c>
      <c r="CP1556">
        <v>-1</v>
      </c>
      <c r="CQ1556">
        <v>0</v>
      </c>
      <c r="CR1556">
        <v>99.2525</v>
      </c>
      <c r="CS1556">
        <v>-999.9</v>
      </c>
      <c r="CT1556">
        <v>400</v>
      </c>
      <c r="CU1556">
        <v>4.11631</v>
      </c>
      <c r="CV1556">
        <v>103.88</v>
      </c>
      <c r="CW1556">
        <v>103.409</v>
      </c>
    </row>
    <row r="1557" spans="1:101">
      <c r="A1557">
        <v>1543</v>
      </c>
      <c r="B1557">
        <v>1550677882.8</v>
      </c>
      <c r="C1557">
        <v>5059</v>
      </c>
      <c r="D1557" t="s">
        <v>3311</v>
      </c>
      <c r="E1557" t="s">
        <v>3312</v>
      </c>
      <c r="F1557">
        <f>J1557+I1557+M1557*K1557</f>
        <v>0</v>
      </c>
      <c r="G1557">
        <f>(1000*AM1557)/(L1557*(AO1557+273.15))</f>
        <v>0</v>
      </c>
      <c r="H1557">
        <f>((G1557*F1557*(1-(AJ1557/1000)))/(100*K1557))*(BE1557/60)</f>
        <v>0</v>
      </c>
      <c r="I1557" t="s">
        <v>197</v>
      </c>
      <c r="J1557" t="s">
        <v>198</v>
      </c>
      <c r="K1557" t="s">
        <v>199</v>
      </c>
      <c r="L1557" t="s">
        <v>200</v>
      </c>
      <c r="M1557" t="s">
        <v>3201</v>
      </c>
      <c r="N1557" t="s">
        <v>3202</v>
      </c>
      <c r="O1557" t="s">
        <v>203</v>
      </c>
      <c r="P1557" t="s">
        <v>204</v>
      </c>
      <c r="Q1557">
        <v>1550677882.8</v>
      </c>
      <c r="R1557">
        <f>AL1557*Y1557*(AJ1557-AK1557)/(100*AF1557*(1000-Y1557*AJ1557))</f>
        <v>0</v>
      </c>
      <c r="S1557">
        <f>AL1557*Y1557*(AI1557-AH1557*(1000-Y1557*AK1557)/(1000-Y1557*AJ1557))/(100*AF1557)</f>
        <v>0</v>
      </c>
      <c r="T1557">
        <f>(U1557/V1557*100)</f>
        <v>0</v>
      </c>
      <c r="U1557">
        <f>AJ1557*(AM1557+AN1557)/1000</f>
        <v>0</v>
      </c>
      <c r="V1557">
        <f>0.61365*exp(17.502*AO1557/(240.97+AO1557))</f>
        <v>0</v>
      </c>
      <c r="W1557">
        <v>129</v>
      </c>
      <c r="X1557">
        <v>9</v>
      </c>
      <c r="Y1557">
        <f>IF(W1557*$H$11&gt;=AA1557,1.0,(AA1557/(AA1557-W1557*$H$11)))</f>
        <v>0</v>
      </c>
      <c r="Z1557">
        <f>(Y1557-1)*100</f>
        <v>0</v>
      </c>
      <c r="AA1557">
        <f>MAX(0,($B$11+$C$11*AR1557)/(1+$D$11*AR1557)*AM1557/(AO1557+273)*$E$11)</f>
        <v>0</v>
      </c>
      <c r="AB1557">
        <f>$B$9*AS1557+$C$9*AT1557</f>
        <v>0</v>
      </c>
      <c r="AC1557">
        <f>AB1557*AD1557</f>
        <v>0</v>
      </c>
      <c r="AD1557">
        <f>($B$9*$D$7+$C$9*$D$7)/($B$9+$C$9)</f>
        <v>0</v>
      </c>
      <c r="AE1557">
        <f>($B$9*$K$7+$C$9*$K$7)/($B$9+$C$9)</f>
        <v>0</v>
      </c>
      <c r="AF1557">
        <v>10</v>
      </c>
      <c r="AG1557">
        <v>1550677882.8</v>
      </c>
      <c r="AH1557">
        <v>396.296</v>
      </c>
      <c r="AI1557">
        <v>408.082</v>
      </c>
      <c r="AJ1557">
        <v>10.0209</v>
      </c>
      <c r="AK1557">
        <v>3.29833</v>
      </c>
      <c r="AL1557">
        <v>1434.09</v>
      </c>
      <c r="AM1557">
        <v>99.5204</v>
      </c>
      <c r="AN1557">
        <v>0.0241241</v>
      </c>
      <c r="AO1557">
        <v>8.52858</v>
      </c>
      <c r="AP1557">
        <v>999.9</v>
      </c>
      <c r="AQ1557">
        <v>999.9</v>
      </c>
      <c r="AR1557">
        <v>10023.8</v>
      </c>
      <c r="AS1557">
        <v>0</v>
      </c>
      <c r="AT1557">
        <v>508.164</v>
      </c>
      <c r="AU1557">
        <v>0</v>
      </c>
      <c r="AV1557" t="s">
        <v>205</v>
      </c>
      <c r="AW1557">
        <v>0</v>
      </c>
      <c r="AX1557">
        <v>-1.442</v>
      </c>
      <c r="AY1557">
        <v>-0.036</v>
      </c>
      <c r="AZ1557">
        <v>0</v>
      </c>
      <c r="BA1557">
        <v>0</v>
      </c>
      <c r="BB1557">
        <v>0</v>
      </c>
      <c r="BC1557">
        <v>0</v>
      </c>
      <c r="BD1557">
        <v>400.73043442623</v>
      </c>
      <c r="BE1557">
        <v>-0.793744335363243</v>
      </c>
      <c r="BF1557">
        <v>0.234319593567396</v>
      </c>
      <c r="BG1557">
        <v>-1</v>
      </c>
      <c r="BH1557">
        <v>0</v>
      </c>
      <c r="BI1557">
        <v>0</v>
      </c>
      <c r="BJ1557" t="s">
        <v>206</v>
      </c>
      <c r="BK1557">
        <v>1.88461</v>
      </c>
      <c r="BL1557">
        <v>1.88156</v>
      </c>
      <c r="BM1557">
        <v>1.88309</v>
      </c>
      <c r="BN1557">
        <v>1.88184</v>
      </c>
      <c r="BO1557">
        <v>1.88371</v>
      </c>
      <c r="BP1557">
        <v>1.88308</v>
      </c>
      <c r="BQ1557">
        <v>1.88477</v>
      </c>
      <c r="BR1557">
        <v>1.88229</v>
      </c>
      <c r="BS1557" t="s">
        <v>207</v>
      </c>
      <c r="BT1557" t="s">
        <v>17</v>
      </c>
      <c r="BU1557" t="s">
        <v>17</v>
      </c>
      <c r="BV1557" t="s">
        <v>17</v>
      </c>
      <c r="BW1557" t="s">
        <v>208</v>
      </c>
      <c r="BX1557" t="s">
        <v>209</v>
      </c>
      <c r="BY1557" t="s">
        <v>210</v>
      </c>
      <c r="BZ1557" t="s">
        <v>210</v>
      </c>
      <c r="CA1557" t="s">
        <v>210</v>
      </c>
      <c r="CB1557" t="s">
        <v>210</v>
      </c>
      <c r="CC1557">
        <v>5</v>
      </c>
      <c r="CD1557">
        <v>0</v>
      </c>
      <c r="CE1557">
        <v>0</v>
      </c>
      <c r="CF1557">
        <v>0</v>
      </c>
      <c r="CG1557">
        <v>0</v>
      </c>
      <c r="CH1557">
        <v>2</v>
      </c>
      <c r="CI1557">
        <v>1332.03</v>
      </c>
      <c r="CJ1557">
        <v>-0.19706</v>
      </c>
      <c r="CK1557">
        <v>8.02568</v>
      </c>
      <c r="CL1557">
        <v>9.57296</v>
      </c>
      <c r="CM1557">
        <v>30.0003</v>
      </c>
      <c r="CN1557">
        <v>9.29543</v>
      </c>
      <c r="CO1557">
        <v>9.60121</v>
      </c>
      <c r="CP1557">
        <v>-1</v>
      </c>
      <c r="CQ1557">
        <v>0</v>
      </c>
      <c r="CR1557">
        <v>99.2525</v>
      </c>
      <c r="CS1557">
        <v>-999.9</v>
      </c>
      <c r="CT1557">
        <v>400</v>
      </c>
      <c r="CU1557">
        <v>4.01327</v>
      </c>
      <c r="CV1557">
        <v>103.88</v>
      </c>
      <c r="CW1557">
        <v>103.41</v>
      </c>
    </row>
    <row r="1558" spans="1:101">
      <c r="A1558">
        <v>1544</v>
      </c>
      <c r="B1558">
        <v>1550677884.8</v>
      </c>
      <c r="C1558">
        <v>5061</v>
      </c>
      <c r="D1558" t="s">
        <v>3313</v>
      </c>
      <c r="E1558" t="s">
        <v>3314</v>
      </c>
      <c r="F1558">
        <f>J1558+I1558+M1558*K1558</f>
        <v>0</v>
      </c>
      <c r="G1558">
        <f>(1000*AM1558)/(L1558*(AO1558+273.15))</f>
        <v>0</v>
      </c>
      <c r="H1558">
        <f>((G1558*F1558*(1-(AJ1558/1000)))/(100*K1558))*(BE1558/60)</f>
        <v>0</v>
      </c>
      <c r="I1558" t="s">
        <v>197</v>
      </c>
      <c r="J1558" t="s">
        <v>198</v>
      </c>
      <c r="K1558" t="s">
        <v>199</v>
      </c>
      <c r="L1558" t="s">
        <v>200</v>
      </c>
      <c r="M1558" t="s">
        <v>3201</v>
      </c>
      <c r="N1558" t="s">
        <v>3202</v>
      </c>
      <c r="O1558" t="s">
        <v>203</v>
      </c>
      <c r="P1558" t="s">
        <v>204</v>
      </c>
      <c r="Q1558">
        <v>1550677884.8</v>
      </c>
      <c r="R1558">
        <f>AL1558*Y1558*(AJ1558-AK1558)/(100*AF1558*(1000-Y1558*AJ1558))</f>
        <v>0</v>
      </c>
      <c r="S1558">
        <f>AL1558*Y1558*(AI1558-AH1558*(1000-Y1558*AK1558)/(1000-Y1558*AJ1558))/(100*AF1558)</f>
        <v>0</v>
      </c>
      <c r="T1558">
        <f>(U1558/V1558*100)</f>
        <v>0</v>
      </c>
      <c r="U1558">
        <f>AJ1558*(AM1558+AN1558)/1000</f>
        <v>0</v>
      </c>
      <c r="V1558">
        <f>0.61365*exp(17.502*AO1558/(240.97+AO1558))</f>
        <v>0</v>
      </c>
      <c r="W1558">
        <v>106</v>
      </c>
      <c r="X1558">
        <v>7</v>
      </c>
      <c r="Y1558">
        <f>IF(W1558*$H$11&gt;=AA1558,1.0,(AA1558/(AA1558-W1558*$H$11)))</f>
        <v>0</v>
      </c>
      <c r="Z1558">
        <f>(Y1558-1)*100</f>
        <v>0</v>
      </c>
      <c r="AA1558">
        <f>MAX(0,($B$11+$C$11*AR1558)/(1+$D$11*AR1558)*AM1558/(AO1558+273)*$E$11)</f>
        <v>0</v>
      </c>
      <c r="AB1558">
        <f>$B$9*AS1558+$C$9*AT1558</f>
        <v>0</v>
      </c>
      <c r="AC1558">
        <f>AB1558*AD1558</f>
        <v>0</v>
      </c>
      <c r="AD1558">
        <f>($B$9*$D$7+$C$9*$D$7)/($B$9+$C$9)</f>
        <v>0</v>
      </c>
      <c r="AE1558">
        <f>($B$9*$K$7+$C$9*$K$7)/($B$9+$C$9)</f>
        <v>0</v>
      </c>
      <c r="AF1558">
        <v>10</v>
      </c>
      <c r="AG1558">
        <v>1550677884.8</v>
      </c>
      <c r="AH1558">
        <v>396.274</v>
      </c>
      <c r="AI1558">
        <v>408.092</v>
      </c>
      <c r="AJ1558">
        <v>10.0306</v>
      </c>
      <c r="AK1558">
        <v>3.29841</v>
      </c>
      <c r="AL1558">
        <v>1433.6</v>
      </c>
      <c r="AM1558">
        <v>99.5213</v>
      </c>
      <c r="AN1558">
        <v>0.0242147</v>
      </c>
      <c r="AO1558">
        <v>8.56281</v>
      </c>
      <c r="AP1558">
        <v>999.9</v>
      </c>
      <c r="AQ1558">
        <v>999.9</v>
      </c>
      <c r="AR1558">
        <v>9997.5</v>
      </c>
      <c r="AS1558">
        <v>0</v>
      </c>
      <c r="AT1558">
        <v>509.369</v>
      </c>
      <c r="AU1558">
        <v>0</v>
      </c>
      <c r="AV1558" t="s">
        <v>205</v>
      </c>
      <c r="AW1558">
        <v>0</v>
      </c>
      <c r="AX1558">
        <v>-1.442</v>
      </c>
      <c r="AY1558">
        <v>-0.036</v>
      </c>
      <c r="AZ1558">
        <v>0</v>
      </c>
      <c r="BA1558">
        <v>0</v>
      </c>
      <c r="BB1558">
        <v>0</v>
      </c>
      <c r="BC1558">
        <v>0</v>
      </c>
      <c r="BD1558">
        <v>400.703024590164</v>
      </c>
      <c r="BE1558">
        <v>-0.792020203531908</v>
      </c>
      <c r="BF1558">
        <v>0.233791607609784</v>
      </c>
      <c r="BG1558">
        <v>-1</v>
      </c>
      <c r="BH1558">
        <v>0</v>
      </c>
      <c r="BI1558">
        <v>0</v>
      </c>
      <c r="BJ1558" t="s">
        <v>206</v>
      </c>
      <c r="BK1558">
        <v>1.88461</v>
      </c>
      <c r="BL1558">
        <v>1.88156</v>
      </c>
      <c r="BM1558">
        <v>1.88309</v>
      </c>
      <c r="BN1558">
        <v>1.88185</v>
      </c>
      <c r="BO1558">
        <v>1.88372</v>
      </c>
      <c r="BP1558">
        <v>1.88307</v>
      </c>
      <c r="BQ1558">
        <v>1.88477</v>
      </c>
      <c r="BR1558">
        <v>1.88229</v>
      </c>
      <c r="BS1558" t="s">
        <v>207</v>
      </c>
      <c r="BT1558" t="s">
        <v>17</v>
      </c>
      <c r="BU1558" t="s">
        <v>17</v>
      </c>
      <c r="BV1558" t="s">
        <v>17</v>
      </c>
      <c r="BW1558" t="s">
        <v>208</v>
      </c>
      <c r="BX1558" t="s">
        <v>209</v>
      </c>
      <c r="BY1558" t="s">
        <v>210</v>
      </c>
      <c r="BZ1558" t="s">
        <v>210</v>
      </c>
      <c r="CA1558" t="s">
        <v>210</v>
      </c>
      <c r="CB1558" t="s">
        <v>210</v>
      </c>
      <c r="CC1558">
        <v>5</v>
      </c>
      <c r="CD1558">
        <v>0</v>
      </c>
      <c r="CE1558">
        <v>0</v>
      </c>
      <c r="CF1558">
        <v>0</v>
      </c>
      <c r="CG1558">
        <v>0</v>
      </c>
      <c r="CH1558">
        <v>2</v>
      </c>
      <c r="CI1558">
        <v>1349.27</v>
      </c>
      <c r="CJ1558">
        <v>-0.19706</v>
      </c>
      <c r="CK1558">
        <v>8.0344</v>
      </c>
      <c r="CL1558">
        <v>9.57437</v>
      </c>
      <c r="CM1558">
        <v>30.0003</v>
      </c>
      <c r="CN1558">
        <v>9.29626</v>
      </c>
      <c r="CO1558">
        <v>9.60235</v>
      </c>
      <c r="CP1558">
        <v>-1</v>
      </c>
      <c r="CQ1558">
        <v>0</v>
      </c>
      <c r="CR1558">
        <v>99.2525</v>
      </c>
      <c r="CS1558">
        <v>-999.9</v>
      </c>
      <c r="CT1558">
        <v>400</v>
      </c>
      <c r="CU1558">
        <v>3.90733</v>
      </c>
      <c r="CV1558">
        <v>103.881</v>
      </c>
      <c r="CW1558">
        <v>103.41</v>
      </c>
    </row>
    <row r="1559" spans="1:101">
      <c r="A1559">
        <v>1545</v>
      </c>
      <c r="B1559">
        <v>1550677886.8</v>
      </c>
      <c r="C1559">
        <v>5063</v>
      </c>
      <c r="D1559" t="s">
        <v>3315</v>
      </c>
      <c r="E1559" t="s">
        <v>3316</v>
      </c>
      <c r="F1559">
        <f>J1559+I1559+M1559*K1559</f>
        <v>0</v>
      </c>
      <c r="G1559">
        <f>(1000*AM1559)/(L1559*(AO1559+273.15))</f>
        <v>0</v>
      </c>
      <c r="H1559">
        <f>((G1559*F1559*(1-(AJ1559/1000)))/(100*K1559))*(BE1559/60)</f>
        <v>0</v>
      </c>
      <c r="I1559" t="s">
        <v>197</v>
      </c>
      <c r="J1559" t="s">
        <v>198</v>
      </c>
      <c r="K1559" t="s">
        <v>199</v>
      </c>
      <c r="L1559" t="s">
        <v>200</v>
      </c>
      <c r="M1559" t="s">
        <v>3201</v>
      </c>
      <c r="N1559" t="s">
        <v>3202</v>
      </c>
      <c r="O1559" t="s">
        <v>203</v>
      </c>
      <c r="P1559" t="s">
        <v>204</v>
      </c>
      <c r="Q1559">
        <v>1550677886.8</v>
      </c>
      <c r="R1559">
        <f>AL1559*Y1559*(AJ1559-AK1559)/(100*AF1559*(1000-Y1559*AJ1559))</f>
        <v>0</v>
      </c>
      <c r="S1559">
        <f>AL1559*Y1559*(AI1559-AH1559*(1000-Y1559*AK1559)/(1000-Y1559*AJ1559))/(100*AF1559)</f>
        <v>0</v>
      </c>
      <c r="T1559">
        <f>(U1559/V1559*100)</f>
        <v>0</v>
      </c>
      <c r="U1559">
        <f>AJ1559*(AM1559+AN1559)/1000</f>
        <v>0</v>
      </c>
      <c r="V1559">
        <f>0.61365*exp(17.502*AO1559/(240.97+AO1559))</f>
        <v>0</v>
      </c>
      <c r="W1559">
        <v>137</v>
      </c>
      <c r="X1559">
        <v>10</v>
      </c>
      <c r="Y1559">
        <f>IF(W1559*$H$11&gt;=AA1559,1.0,(AA1559/(AA1559-W1559*$H$11)))</f>
        <v>0</v>
      </c>
      <c r="Z1559">
        <f>(Y1559-1)*100</f>
        <v>0</v>
      </c>
      <c r="AA1559">
        <f>MAX(0,($B$11+$C$11*AR1559)/(1+$D$11*AR1559)*AM1559/(AO1559+273)*$E$11)</f>
        <v>0</v>
      </c>
      <c r="AB1559">
        <f>$B$9*AS1559+$C$9*AT1559</f>
        <v>0</v>
      </c>
      <c r="AC1559">
        <f>AB1559*AD1559</f>
        <v>0</v>
      </c>
      <c r="AD1559">
        <f>($B$9*$D$7+$C$9*$D$7)/($B$9+$C$9)</f>
        <v>0</v>
      </c>
      <c r="AE1559">
        <f>($B$9*$K$7+$C$9*$K$7)/($B$9+$C$9)</f>
        <v>0</v>
      </c>
      <c r="AF1559">
        <v>10</v>
      </c>
      <c r="AG1559">
        <v>1550677886.8</v>
      </c>
      <c r="AH1559">
        <v>396.262</v>
      </c>
      <c r="AI1559">
        <v>408.092</v>
      </c>
      <c r="AJ1559">
        <v>10.0402</v>
      </c>
      <c r="AK1559">
        <v>3.29931</v>
      </c>
      <c r="AL1559">
        <v>1433.83</v>
      </c>
      <c r="AM1559">
        <v>99.5212</v>
      </c>
      <c r="AN1559">
        <v>0.0244639</v>
      </c>
      <c r="AO1559">
        <v>8.57854</v>
      </c>
      <c r="AP1559">
        <v>999.9</v>
      </c>
      <c r="AQ1559">
        <v>999.9</v>
      </c>
      <c r="AR1559">
        <v>9996.88</v>
      </c>
      <c r="AS1559">
        <v>0</v>
      </c>
      <c r="AT1559">
        <v>510.525</v>
      </c>
      <c r="AU1559">
        <v>0</v>
      </c>
      <c r="AV1559" t="s">
        <v>205</v>
      </c>
      <c r="AW1559">
        <v>0</v>
      </c>
      <c r="AX1559">
        <v>-1.442</v>
      </c>
      <c r="AY1559">
        <v>-0.036</v>
      </c>
      <c r="AZ1559">
        <v>0</v>
      </c>
      <c r="BA1559">
        <v>0</v>
      </c>
      <c r="BB1559">
        <v>0</v>
      </c>
      <c r="BC1559">
        <v>0</v>
      </c>
      <c r="BD1559">
        <v>400.676139344262</v>
      </c>
      <c r="BE1559">
        <v>-0.787688051689153</v>
      </c>
      <c r="BF1559">
        <v>0.232496723600176</v>
      </c>
      <c r="BG1559">
        <v>-1</v>
      </c>
      <c r="BH1559">
        <v>0</v>
      </c>
      <c r="BI1559">
        <v>0</v>
      </c>
      <c r="BJ1559" t="s">
        <v>206</v>
      </c>
      <c r="BK1559">
        <v>1.88461</v>
      </c>
      <c r="BL1559">
        <v>1.88156</v>
      </c>
      <c r="BM1559">
        <v>1.88309</v>
      </c>
      <c r="BN1559">
        <v>1.88184</v>
      </c>
      <c r="BO1559">
        <v>1.88371</v>
      </c>
      <c r="BP1559">
        <v>1.88306</v>
      </c>
      <c r="BQ1559">
        <v>1.88477</v>
      </c>
      <c r="BR1559">
        <v>1.8823</v>
      </c>
      <c r="BS1559" t="s">
        <v>207</v>
      </c>
      <c r="BT1559" t="s">
        <v>17</v>
      </c>
      <c r="BU1559" t="s">
        <v>17</v>
      </c>
      <c r="BV1559" t="s">
        <v>17</v>
      </c>
      <c r="BW1559" t="s">
        <v>208</v>
      </c>
      <c r="BX1559" t="s">
        <v>209</v>
      </c>
      <c r="BY1559" t="s">
        <v>210</v>
      </c>
      <c r="BZ1559" t="s">
        <v>210</v>
      </c>
      <c r="CA1559" t="s">
        <v>210</v>
      </c>
      <c r="CB1559" t="s">
        <v>210</v>
      </c>
      <c r="CC1559">
        <v>5</v>
      </c>
      <c r="CD1559">
        <v>0</v>
      </c>
      <c r="CE1559">
        <v>0</v>
      </c>
      <c r="CF1559">
        <v>0</v>
      </c>
      <c r="CG1559">
        <v>0</v>
      </c>
      <c r="CH1559">
        <v>2</v>
      </c>
      <c r="CI1559">
        <v>1326.08</v>
      </c>
      <c r="CJ1559">
        <v>-0.19706</v>
      </c>
      <c r="CK1559">
        <v>8.04308</v>
      </c>
      <c r="CL1559">
        <v>9.57579</v>
      </c>
      <c r="CM1559">
        <v>30.0002</v>
      </c>
      <c r="CN1559">
        <v>9.29737</v>
      </c>
      <c r="CO1559">
        <v>9.60349</v>
      </c>
      <c r="CP1559">
        <v>-1</v>
      </c>
      <c r="CQ1559">
        <v>0</v>
      </c>
      <c r="CR1559">
        <v>98.8745</v>
      </c>
      <c r="CS1559">
        <v>-999.9</v>
      </c>
      <c r="CT1559">
        <v>400</v>
      </c>
      <c r="CU1559">
        <v>3.80232</v>
      </c>
      <c r="CV1559">
        <v>103.881</v>
      </c>
      <c r="CW1559">
        <v>103.41</v>
      </c>
    </row>
    <row r="1560" spans="1:101">
      <c r="A1560">
        <v>1546</v>
      </c>
      <c r="B1560">
        <v>1550677888.8</v>
      </c>
      <c r="C1560">
        <v>5065</v>
      </c>
      <c r="D1560" t="s">
        <v>3317</v>
      </c>
      <c r="E1560" t="s">
        <v>3318</v>
      </c>
      <c r="F1560">
        <f>J1560+I1560+M1560*K1560</f>
        <v>0</v>
      </c>
      <c r="G1560">
        <f>(1000*AM1560)/(L1560*(AO1560+273.15))</f>
        <v>0</v>
      </c>
      <c r="H1560">
        <f>((G1560*F1560*(1-(AJ1560/1000)))/(100*K1560))*(BE1560/60)</f>
        <v>0</v>
      </c>
      <c r="I1560" t="s">
        <v>197</v>
      </c>
      <c r="J1560" t="s">
        <v>198</v>
      </c>
      <c r="K1560" t="s">
        <v>199</v>
      </c>
      <c r="L1560" t="s">
        <v>200</v>
      </c>
      <c r="M1560" t="s">
        <v>3201</v>
      </c>
      <c r="N1560" t="s">
        <v>3202</v>
      </c>
      <c r="O1560" t="s">
        <v>203</v>
      </c>
      <c r="P1560" t="s">
        <v>204</v>
      </c>
      <c r="Q1560">
        <v>1550677888.8</v>
      </c>
      <c r="R1560">
        <f>AL1560*Y1560*(AJ1560-AK1560)/(100*AF1560*(1000-Y1560*AJ1560))</f>
        <v>0</v>
      </c>
      <c r="S1560">
        <f>AL1560*Y1560*(AI1560-AH1560*(1000-Y1560*AK1560)/(1000-Y1560*AJ1560))/(100*AF1560)</f>
        <v>0</v>
      </c>
      <c r="T1560">
        <f>(U1560/V1560*100)</f>
        <v>0</v>
      </c>
      <c r="U1560">
        <f>AJ1560*(AM1560+AN1560)/1000</f>
        <v>0</v>
      </c>
      <c r="V1560">
        <f>0.61365*exp(17.502*AO1560/(240.97+AO1560))</f>
        <v>0</v>
      </c>
      <c r="W1560">
        <v>153</v>
      </c>
      <c r="X1560">
        <v>11</v>
      </c>
      <c r="Y1560">
        <f>IF(W1560*$H$11&gt;=AA1560,1.0,(AA1560/(AA1560-W1560*$H$11)))</f>
        <v>0</v>
      </c>
      <c r="Z1560">
        <f>(Y1560-1)*100</f>
        <v>0</v>
      </c>
      <c r="AA1560">
        <f>MAX(0,($B$11+$C$11*AR1560)/(1+$D$11*AR1560)*AM1560/(AO1560+273)*$E$11)</f>
        <v>0</v>
      </c>
      <c r="AB1560">
        <f>$B$9*AS1560+$C$9*AT1560</f>
        <v>0</v>
      </c>
      <c r="AC1560">
        <f>AB1560*AD1560</f>
        <v>0</v>
      </c>
      <c r="AD1560">
        <f>($B$9*$D$7+$C$9*$D$7)/($B$9+$C$9)</f>
        <v>0</v>
      </c>
      <c r="AE1560">
        <f>($B$9*$K$7+$C$9*$K$7)/($B$9+$C$9)</f>
        <v>0</v>
      </c>
      <c r="AF1560">
        <v>10</v>
      </c>
      <c r="AG1560">
        <v>1550677888.8</v>
      </c>
      <c r="AH1560">
        <v>396.193</v>
      </c>
      <c r="AI1560">
        <v>408.041</v>
      </c>
      <c r="AJ1560">
        <v>10.048</v>
      </c>
      <c r="AK1560">
        <v>3.29936</v>
      </c>
      <c r="AL1560">
        <v>1434.2</v>
      </c>
      <c r="AM1560">
        <v>99.5221</v>
      </c>
      <c r="AN1560">
        <v>0.0243613</v>
      </c>
      <c r="AO1560">
        <v>8.57529</v>
      </c>
      <c r="AP1560">
        <v>999.9</v>
      </c>
      <c r="AQ1560">
        <v>999.9</v>
      </c>
      <c r="AR1560">
        <v>10000</v>
      </c>
      <c r="AS1560">
        <v>0</v>
      </c>
      <c r="AT1560">
        <v>511.698</v>
      </c>
      <c r="AU1560">
        <v>0</v>
      </c>
      <c r="AV1560" t="s">
        <v>205</v>
      </c>
      <c r="AW1560">
        <v>0</v>
      </c>
      <c r="AX1560">
        <v>-1.442</v>
      </c>
      <c r="AY1560">
        <v>-0.036</v>
      </c>
      <c r="AZ1560">
        <v>0</v>
      </c>
      <c r="BA1560">
        <v>0</v>
      </c>
      <c r="BB1560">
        <v>0</v>
      </c>
      <c r="BC1560">
        <v>0</v>
      </c>
      <c r="BD1560">
        <v>400.649893442623</v>
      </c>
      <c r="BE1560">
        <v>-0.782051780327444</v>
      </c>
      <c r="BF1560">
        <v>0.230832804703952</v>
      </c>
      <c r="BG1560">
        <v>-1</v>
      </c>
      <c r="BH1560">
        <v>0</v>
      </c>
      <c r="BI1560">
        <v>0</v>
      </c>
      <c r="BJ1560" t="s">
        <v>206</v>
      </c>
      <c r="BK1560">
        <v>1.88461</v>
      </c>
      <c r="BL1560">
        <v>1.88156</v>
      </c>
      <c r="BM1560">
        <v>1.88309</v>
      </c>
      <c r="BN1560">
        <v>1.88183</v>
      </c>
      <c r="BO1560">
        <v>1.88371</v>
      </c>
      <c r="BP1560">
        <v>1.88307</v>
      </c>
      <c r="BQ1560">
        <v>1.88477</v>
      </c>
      <c r="BR1560">
        <v>1.8823</v>
      </c>
      <c r="BS1560" t="s">
        <v>207</v>
      </c>
      <c r="BT1560" t="s">
        <v>17</v>
      </c>
      <c r="BU1560" t="s">
        <v>17</v>
      </c>
      <c r="BV1560" t="s">
        <v>17</v>
      </c>
      <c r="BW1560" t="s">
        <v>208</v>
      </c>
      <c r="BX1560" t="s">
        <v>209</v>
      </c>
      <c r="BY1560" t="s">
        <v>210</v>
      </c>
      <c r="BZ1560" t="s">
        <v>210</v>
      </c>
      <c r="CA1560" t="s">
        <v>210</v>
      </c>
      <c r="CB1560" t="s">
        <v>210</v>
      </c>
      <c r="CC1560">
        <v>5</v>
      </c>
      <c r="CD1560">
        <v>0</v>
      </c>
      <c r="CE1560">
        <v>0</v>
      </c>
      <c r="CF1560">
        <v>0</v>
      </c>
      <c r="CG1560">
        <v>0</v>
      </c>
      <c r="CH1560">
        <v>2</v>
      </c>
      <c r="CI1560">
        <v>1314.18</v>
      </c>
      <c r="CJ1560">
        <v>-0.19706</v>
      </c>
      <c r="CK1560">
        <v>8.05176</v>
      </c>
      <c r="CL1560">
        <v>9.5769</v>
      </c>
      <c r="CM1560">
        <v>30.0002</v>
      </c>
      <c r="CN1560">
        <v>9.29822</v>
      </c>
      <c r="CO1560">
        <v>9.60432</v>
      </c>
      <c r="CP1560">
        <v>-1</v>
      </c>
      <c r="CQ1560">
        <v>0</v>
      </c>
      <c r="CR1560">
        <v>98.8745</v>
      </c>
      <c r="CS1560">
        <v>-999.9</v>
      </c>
      <c r="CT1560">
        <v>400</v>
      </c>
      <c r="CU1560">
        <v>3.69889</v>
      </c>
      <c r="CV1560">
        <v>103.879</v>
      </c>
      <c r="CW1560">
        <v>103.409</v>
      </c>
    </row>
    <row r="1561" spans="1:101">
      <c r="A1561">
        <v>1547</v>
      </c>
      <c r="B1561">
        <v>1550677890.8</v>
      </c>
      <c r="C1561">
        <v>5067</v>
      </c>
      <c r="D1561" t="s">
        <v>3319</v>
      </c>
      <c r="E1561" t="s">
        <v>3320</v>
      </c>
      <c r="F1561">
        <f>J1561+I1561+M1561*K1561</f>
        <v>0</v>
      </c>
      <c r="G1561">
        <f>(1000*AM1561)/(L1561*(AO1561+273.15))</f>
        <v>0</v>
      </c>
      <c r="H1561">
        <f>((G1561*F1561*(1-(AJ1561/1000)))/(100*K1561))*(BE1561/60)</f>
        <v>0</v>
      </c>
      <c r="I1561" t="s">
        <v>197</v>
      </c>
      <c r="J1561" t="s">
        <v>198</v>
      </c>
      <c r="K1561" t="s">
        <v>199</v>
      </c>
      <c r="L1561" t="s">
        <v>200</v>
      </c>
      <c r="M1561" t="s">
        <v>3201</v>
      </c>
      <c r="N1561" t="s">
        <v>3202</v>
      </c>
      <c r="O1561" t="s">
        <v>203</v>
      </c>
      <c r="P1561" t="s">
        <v>204</v>
      </c>
      <c r="Q1561">
        <v>1550677890.8</v>
      </c>
      <c r="R1561">
        <f>AL1561*Y1561*(AJ1561-AK1561)/(100*AF1561*(1000-Y1561*AJ1561))</f>
        <v>0</v>
      </c>
      <c r="S1561">
        <f>AL1561*Y1561*(AI1561-AH1561*(1000-Y1561*AK1561)/(1000-Y1561*AJ1561))/(100*AF1561)</f>
        <v>0</v>
      </c>
      <c r="T1561">
        <f>(U1561/V1561*100)</f>
        <v>0</v>
      </c>
      <c r="U1561">
        <f>AJ1561*(AM1561+AN1561)/1000</f>
        <v>0</v>
      </c>
      <c r="V1561">
        <f>0.61365*exp(17.502*AO1561/(240.97+AO1561))</f>
        <v>0</v>
      </c>
      <c r="W1561">
        <v>144</v>
      </c>
      <c r="X1561">
        <v>10</v>
      </c>
      <c r="Y1561">
        <f>IF(W1561*$H$11&gt;=AA1561,1.0,(AA1561/(AA1561-W1561*$H$11)))</f>
        <v>0</v>
      </c>
      <c r="Z1561">
        <f>(Y1561-1)*100</f>
        <v>0</v>
      </c>
      <c r="AA1561">
        <f>MAX(0,($B$11+$C$11*AR1561)/(1+$D$11*AR1561)*AM1561/(AO1561+273)*$E$11)</f>
        <v>0</v>
      </c>
      <c r="AB1561">
        <f>$B$9*AS1561+$C$9*AT1561</f>
        <v>0</v>
      </c>
      <c r="AC1561">
        <f>AB1561*AD1561</f>
        <v>0</v>
      </c>
      <c r="AD1561">
        <f>($B$9*$D$7+$C$9*$D$7)/($B$9+$C$9)</f>
        <v>0</v>
      </c>
      <c r="AE1561">
        <f>($B$9*$K$7+$C$9*$K$7)/($B$9+$C$9)</f>
        <v>0</v>
      </c>
      <c r="AF1561">
        <v>10</v>
      </c>
      <c r="AG1561">
        <v>1550677890.8</v>
      </c>
      <c r="AH1561">
        <v>396.153</v>
      </c>
      <c r="AI1561">
        <v>408.044</v>
      </c>
      <c r="AJ1561">
        <v>10.0563</v>
      </c>
      <c r="AK1561">
        <v>3.29886</v>
      </c>
      <c r="AL1561">
        <v>1434</v>
      </c>
      <c r="AM1561">
        <v>99.523</v>
      </c>
      <c r="AN1561">
        <v>0.0242579</v>
      </c>
      <c r="AO1561">
        <v>8.58072</v>
      </c>
      <c r="AP1561">
        <v>999.9</v>
      </c>
      <c r="AQ1561">
        <v>999.9</v>
      </c>
      <c r="AR1561">
        <v>9993.12</v>
      </c>
      <c r="AS1561">
        <v>0</v>
      </c>
      <c r="AT1561">
        <v>512.936</v>
      </c>
      <c r="AU1561">
        <v>0</v>
      </c>
      <c r="AV1561" t="s">
        <v>205</v>
      </c>
      <c r="AW1561">
        <v>0</v>
      </c>
      <c r="AX1561">
        <v>-1.442</v>
      </c>
      <c r="AY1561">
        <v>-0.036</v>
      </c>
      <c r="AZ1561">
        <v>0</v>
      </c>
      <c r="BA1561">
        <v>0</v>
      </c>
      <c r="BB1561">
        <v>0</v>
      </c>
      <c r="BC1561">
        <v>0</v>
      </c>
      <c r="BD1561">
        <v>400.623426229508</v>
      </c>
      <c r="BE1561">
        <v>-0.791481179711252</v>
      </c>
      <c r="BF1561">
        <v>0.233614398487905</v>
      </c>
      <c r="BG1561">
        <v>-1</v>
      </c>
      <c r="BH1561">
        <v>0</v>
      </c>
      <c r="BI1561">
        <v>0</v>
      </c>
      <c r="BJ1561" t="s">
        <v>206</v>
      </c>
      <c r="BK1561">
        <v>1.88461</v>
      </c>
      <c r="BL1561">
        <v>1.88157</v>
      </c>
      <c r="BM1561">
        <v>1.8831</v>
      </c>
      <c r="BN1561">
        <v>1.88183</v>
      </c>
      <c r="BO1561">
        <v>1.88372</v>
      </c>
      <c r="BP1561">
        <v>1.88309</v>
      </c>
      <c r="BQ1561">
        <v>1.88477</v>
      </c>
      <c r="BR1561">
        <v>1.88231</v>
      </c>
      <c r="BS1561" t="s">
        <v>207</v>
      </c>
      <c r="BT1561" t="s">
        <v>17</v>
      </c>
      <c r="BU1561" t="s">
        <v>17</v>
      </c>
      <c r="BV1561" t="s">
        <v>17</v>
      </c>
      <c r="BW1561" t="s">
        <v>208</v>
      </c>
      <c r="BX1561" t="s">
        <v>209</v>
      </c>
      <c r="BY1561" t="s">
        <v>210</v>
      </c>
      <c r="BZ1561" t="s">
        <v>210</v>
      </c>
      <c r="CA1561" t="s">
        <v>210</v>
      </c>
      <c r="CB1561" t="s">
        <v>210</v>
      </c>
      <c r="CC1561">
        <v>5</v>
      </c>
      <c r="CD1561">
        <v>0</v>
      </c>
      <c r="CE1561">
        <v>0</v>
      </c>
      <c r="CF1561">
        <v>0</v>
      </c>
      <c r="CG1561">
        <v>0</v>
      </c>
      <c r="CH1561">
        <v>2</v>
      </c>
      <c r="CI1561">
        <v>1321.16</v>
      </c>
      <c r="CJ1561">
        <v>-0.19706</v>
      </c>
      <c r="CK1561">
        <v>8.05968</v>
      </c>
      <c r="CL1561">
        <v>9.57802</v>
      </c>
      <c r="CM1561">
        <v>30.0001</v>
      </c>
      <c r="CN1561">
        <v>9.29878</v>
      </c>
      <c r="CO1561">
        <v>9.60518</v>
      </c>
      <c r="CP1561">
        <v>-1</v>
      </c>
      <c r="CQ1561">
        <v>0</v>
      </c>
      <c r="CR1561">
        <v>98.8745</v>
      </c>
      <c r="CS1561">
        <v>-999.9</v>
      </c>
      <c r="CT1561">
        <v>400</v>
      </c>
      <c r="CU1561">
        <v>3.59207</v>
      </c>
      <c r="CV1561">
        <v>103.878</v>
      </c>
      <c r="CW1561">
        <v>103.409</v>
      </c>
    </row>
    <row r="1562" spans="1:101">
      <c r="A1562">
        <v>1548</v>
      </c>
      <c r="B1562">
        <v>1550677977.3</v>
      </c>
      <c r="C1562">
        <v>5153.5</v>
      </c>
      <c r="D1562" t="s">
        <v>3321</v>
      </c>
      <c r="E1562" t="s">
        <v>3322</v>
      </c>
      <c r="F1562">
        <f>J1562+I1562+M1562*K1562</f>
        <v>0</v>
      </c>
      <c r="G1562">
        <f>(1000*AM1562)/(L1562*(AO1562+273.15))</f>
        <v>0</v>
      </c>
      <c r="H1562">
        <f>((G1562*F1562*(1-(AJ1562/1000)))/(100*K1562))*(BE1562/60)</f>
        <v>0</v>
      </c>
      <c r="I1562" t="s">
        <v>197</v>
      </c>
      <c r="J1562" t="s">
        <v>198</v>
      </c>
      <c r="K1562" t="s">
        <v>199</v>
      </c>
      <c r="L1562" t="s">
        <v>200</v>
      </c>
      <c r="M1562" t="s">
        <v>3201</v>
      </c>
      <c r="N1562" t="s">
        <v>3202</v>
      </c>
      <c r="O1562" t="s">
        <v>203</v>
      </c>
      <c r="P1562" t="s">
        <v>929</v>
      </c>
      <c r="Q1562">
        <v>1550677977.3</v>
      </c>
      <c r="R1562">
        <f>AL1562*Y1562*(AJ1562-AK1562)/(100*AF1562*(1000-Y1562*AJ1562))</f>
        <v>0</v>
      </c>
      <c r="S1562">
        <f>AL1562*Y1562*(AI1562-AH1562*(1000-Y1562*AK1562)/(1000-Y1562*AJ1562))/(100*AF1562)</f>
        <v>0</v>
      </c>
      <c r="T1562">
        <f>(U1562/V1562*100)</f>
        <v>0</v>
      </c>
      <c r="U1562">
        <f>AJ1562*(AM1562+AN1562)/1000</f>
        <v>0</v>
      </c>
      <c r="V1562">
        <f>0.61365*exp(17.502*AO1562/(240.97+AO1562))</f>
        <v>0</v>
      </c>
      <c r="W1562">
        <v>126</v>
      </c>
      <c r="X1562">
        <v>9</v>
      </c>
      <c r="Y1562">
        <f>IF(W1562*$H$11&gt;=AA1562,1.0,(AA1562/(AA1562-W1562*$H$11)))</f>
        <v>0</v>
      </c>
      <c r="Z1562">
        <f>(Y1562-1)*100</f>
        <v>0</v>
      </c>
      <c r="AA1562">
        <f>MAX(0,($B$11+$C$11*AR1562)/(1+$D$11*AR1562)*AM1562/(AO1562+273)*$E$11)</f>
        <v>0</v>
      </c>
      <c r="AB1562">
        <f>$B$9*AS1562+$C$9*AT1562</f>
        <v>0</v>
      </c>
      <c r="AC1562">
        <f>AB1562*AD1562</f>
        <v>0</v>
      </c>
      <c r="AD1562">
        <f>($B$9*$D$7+$C$9*$D$7)/($B$9+$C$9)</f>
        <v>0</v>
      </c>
      <c r="AE1562">
        <f>($B$9*$K$7+$C$9*$K$7)/($B$9+$C$9)</f>
        <v>0</v>
      </c>
      <c r="AF1562">
        <v>10</v>
      </c>
      <c r="AG1562">
        <v>1550677977.3</v>
      </c>
      <c r="AH1562">
        <v>397.534</v>
      </c>
      <c r="AI1562">
        <v>407.949</v>
      </c>
      <c r="AJ1562">
        <v>9.64478</v>
      </c>
      <c r="AK1562">
        <v>3.30426</v>
      </c>
      <c r="AL1562">
        <v>1433.54</v>
      </c>
      <c r="AM1562">
        <v>99.5198</v>
      </c>
      <c r="AN1562">
        <v>0.0237288</v>
      </c>
      <c r="AO1562">
        <v>8.52221</v>
      </c>
      <c r="AP1562">
        <v>999.9</v>
      </c>
      <c r="AQ1562">
        <v>999.9</v>
      </c>
      <c r="AR1562">
        <v>10020</v>
      </c>
      <c r="AS1562">
        <v>0</v>
      </c>
      <c r="AT1562">
        <v>581.228</v>
      </c>
      <c r="AU1562">
        <v>0</v>
      </c>
      <c r="AV1562" t="s">
        <v>205</v>
      </c>
      <c r="AW1562">
        <v>0</v>
      </c>
      <c r="AX1562">
        <v>-1.442</v>
      </c>
      <c r="AY1562">
        <v>-0.036</v>
      </c>
      <c r="AZ1562">
        <v>0</v>
      </c>
      <c r="BA1562">
        <v>0</v>
      </c>
      <c r="BB1562">
        <v>0</v>
      </c>
      <c r="BC1562">
        <v>0</v>
      </c>
      <c r="BD1562">
        <v>401.971262295082</v>
      </c>
      <c r="BE1562">
        <v>-1.15221750910701</v>
      </c>
      <c r="BF1562">
        <v>0.341080462678476</v>
      </c>
      <c r="BG1562">
        <v>-1</v>
      </c>
      <c r="BH1562">
        <v>0</v>
      </c>
      <c r="BI1562">
        <v>0</v>
      </c>
      <c r="BJ1562" t="s">
        <v>206</v>
      </c>
      <c r="BK1562">
        <v>1.88461</v>
      </c>
      <c r="BL1562">
        <v>1.88156</v>
      </c>
      <c r="BM1562">
        <v>1.88309</v>
      </c>
      <c r="BN1562">
        <v>1.88181</v>
      </c>
      <c r="BO1562">
        <v>1.88372</v>
      </c>
      <c r="BP1562">
        <v>1.88306</v>
      </c>
      <c r="BQ1562">
        <v>1.88477</v>
      </c>
      <c r="BR1562">
        <v>1.88227</v>
      </c>
      <c r="BS1562" t="s">
        <v>207</v>
      </c>
      <c r="BT1562" t="s">
        <v>17</v>
      </c>
      <c r="BU1562" t="s">
        <v>17</v>
      </c>
      <c r="BV1562" t="s">
        <v>17</v>
      </c>
      <c r="BW1562" t="s">
        <v>208</v>
      </c>
      <c r="BX1562" t="s">
        <v>209</v>
      </c>
      <c r="BY1562" t="s">
        <v>210</v>
      </c>
      <c r="BZ1562" t="s">
        <v>210</v>
      </c>
      <c r="CA1562" t="s">
        <v>210</v>
      </c>
      <c r="CB1562" t="s">
        <v>210</v>
      </c>
      <c r="CC1562">
        <v>5</v>
      </c>
      <c r="CD1562">
        <v>0</v>
      </c>
      <c r="CE1562">
        <v>0</v>
      </c>
      <c r="CF1562">
        <v>0</v>
      </c>
      <c r="CG1562">
        <v>0</v>
      </c>
      <c r="CH1562">
        <v>2</v>
      </c>
      <c r="CI1562">
        <v>1333.67</v>
      </c>
      <c r="CJ1562">
        <v>-0.367541</v>
      </c>
      <c r="CK1562">
        <v>8.12213</v>
      </c>
      <c r="CL1562">
        <v>9.59213</v>
      </c>
      <c r="CM1562">
        <v>29.9999</v>
      </c>
      <c r="CN1562">
        <v>9.30955</v>
      </c>
      <c r="CO1562">
        <v>9.61538</v>
      </c>
      <c r="CP1562">
        <v>-1</v>
      </c>
      <c r="CQ1562">
        <v>0</v>
      </c>
      <c r="CR1562">
        <v>100</v>
      </c>
      <c r="CS1562">
        <v>-999.9</v>
      </c>
      <c r="CT1562">
        <v>400</v>
      </c>
      <c r="CU1562">
        <v>7.70536</v>
      </c>
      <c r="CV1562">
        <v>103.887</v>
      </c>
      <c r="CW1562">
        <v>103.419</v>
      </c>
    </row>
    <row r="1563" spans="1:101">
      <c r="A1563">
        <v>1549</v>
      </c>
      <c r="B1563">
        <v>1550677979.3</v>
      </c>
      <c r="C1563">
        <v>5155.5</v>
      </c>
      <c r="D1563" t="s">
        <v>3323</v>
      </c>
      <c r="E1563" t="s">
        <v>3324</v>
      </c>
      <c r="F1563">
        <f>J1563+I1563+M1563*K1563</f>
        <v>0</v>
      </c>
      <c r="G1563">
        <f>(1000*AM1563)/(L1563*(AO1563+273.15))</f>
        <v>0</v>
      </c>
      <c r="H1563">
        <f>((G1563*F1563*(1-(AJ1563/1000)))/(100*K1563))*(BE1563/60)</f>
        <v>0</v>
      </c>
      <c r="I1563" t="s">
        <v>197</v>
      </c>
      <c r="J1563" t="s">
        <v>198</v>
      </c>
      <c r="K1563" t="s">
        <v>199</v>
      </c>
      <c r="L1563" t="s">
        <v>200</v>
      </c>
      <c r="M1563" t="s">
        <v>3201</v>
      </c>
      <c r="N1563" t="s">
        <v>3202</v>
      </c>
      <c r="O1563" t="s">
        <v>203</v>
      </c>
      <c r="P1563" t="s">
        <v>929</v>
      </c>
      <c r="Q1563">
        <v>1550677979.3</v>
      </c>
      <c r="R1563">
        <f>AL1563*Y1563*(AJ1563-AK1563)/(100*AF1563*(1000-Y1563*AJ1563))</f>
        <v>0</v>
      </c>
      <c r="S1563">
        <f>AL1563*Y1563*(AI1563-AH1563*(1000-Y1563*AK1563)/(1000-Y1563*AJ1563))/(100*AF1563)</f>
        <v>0</v>
      </c>
      <c r="T1563">
        <f>(U1563/V1563*100)</f>
        <v>0</v>
      </c>
      <c r="U1563">
        <f>AJ1563*(AM1563+AN1563)/1000</f>
        <v>0</v>
      </c>
      <c r="V1563">
        <f>0.61365*exp(17.502*AO1563/(240.97+AO1563))</f>
        <v>0</v>
      </c>
      <c r="W1563">
        <v>111</v>
      </c>
      <c r="X1563">
        <v>8</v>
      </c>
      <c r="Y1563">
        <f>IF(W1563*$H$11&gt;=AA1563,1.0,(AA1563/(AA1563-W1563*$H$11)))</f>
        <v>0</v>
      </c>
      <c r="Z1563">
        <f>(Y1563-1)*100</f>
        <v>0</v>
      </c>
      <c r="AA1563">
        <f>MAX(0,($B$11+$C$11*AR1563)/(1+$D$11*AR1563)*AM1563/(AO1563+273)*$E$11)</f>
        <v>0</v>
      </c>
      <c r="AB1563">
        <f>$B$9*AS1563+$C$9*AT1563</f>
        <v>0</v>
      </c>
      <c r="AC1563">
        <f>AB1563*AD1563</f>
        <v>0</v>
      </c>
      <c r="AD1563">
        <f>($B$9*$D$7+$C$9*$D$7)/($B$9+$C$9)</f>
        <v>0</v>
      </c>
      <c r="AE1563">
        <f>($B$9*$K$7+$C$9*$K$7)/($B$9+$C$9)</f>
        <v>0</v>
      </c>
      <c r="AF1563">
        <v>10</v>
      </c>
      <c r="AG1563">
        <v>1550677979.3</v>
      </c>
      <c r="AH1563">
        <v>397.473</v>
      </c>
      <c r="AI1563">
        <v>407.91</v>
      </c>
      <c r="AJ1563">
        <v>9.67324</v>
      </c>
      <c r="AK1563">
        <v>3.304</v>
      </c>
      <c r="AL1563">
        <v>1434.03</v>
      </c>
      <c r="AM1563">
        <v>99.5203</v>
      </c>
      <c r="AN1563">
        <v>0.023723</v>
      </c>
      <c r="AO1563">
        <v>8.52437</v>
      </c>
      <c r="AP1563">
        <v>999.9</v>
      </c>
      <c r="AQ1563">
        <v>999.9</v>
      </c>
      <c r="AR1563">
        <v>10026.2</v>
      </c>
      <c r="AS1563">
        <v>0</v>
      </c>
      <c r="AT1563">
        <v>587.307</v>
      </c>
      <c r="AU1563">
        <v>0</v>
      </c>
      <c r="AV1563" t="s">
        <v>205</v>
      </c>
      <c r="AW1563">
        <v>0</v>
      </c>
      <c r="AX1563">
        <v>-1.442</v>
      </c>
      <c r="AY1563">
        <v>-0.036</v>
      </c>
      <c r="AZ1563">
        <v>0</v>
      </c>
      <c r="BA1563">
        <v>0</v>
      </c>
      <c r="BB1563">
        <v>0</v>
      </c>
      <c r="BC1563">
        <v>0</v>
      </c>
      <c r="BD1563">
        <v>401.934901639344</v>
      </c>
      <c r="BE1563">
        <v>-1.15771466089897</v>
      </c>
      <c r="BF1563">
        <v>0.342559182629616</v>
      </c>
      <c r="BG1563">
        <v>-1</v>
      </c>
      <c r="BH1563">
        <v>0</v>
      </c>
      <c r="BI1563">
        <v>0</v>
      </c>
      <c r="BJ1563" t="s">
        <v>206</v>
      </c>
      <c r="BK1563">
        <v>1.88461</v>
      </c>
      <c r="BL1563">
        <v>1.88156</v>
      </c>
      <c r="BM1563">
        <v>1.88309</v>
      </c>
      <c r="BN1563">
        <v>1.8818</v>
      </c>
      <c r="BO1563">
        <v>1.88372</v>
      </c>
      <c r="BP1563">
        <v>1.88305</v>
      </c>
      <c r="BQ1563">
        <v>1.88477</v>
      </c>
      <c r="BR1563">
        <v>1.88228</v>
      </c>
      <c r="BS1563" t="s">
        <v>207</v>
      </c>
      <c r="BT1563" t="s">
        <v>17</v>
      </c>
      <c r="BU1563" t="s">
        <v>17</v>
      </c>
      <c r="BV1563" t="s">
        <v>17</v>
      </c>
      <c r="BW1563" t="s">
        <v>208</v>
      </c>
      <c r="BX1563" t="s">
        <v>209</v>
      </c>
      <c r="BY1563" t="s">
        <v>210</v>
      </c>
      <c r="BZ1563" t="s">
        <v>210</v>
      </c>
      <c r="CA1563" t="s">
        <v>210</v>
      </c>
      <c r="CB1563" t="s">
        <v>210</v>
      </c>
      <c r="CC1563">
        <v>5</v>
      </c>
      <c r="CD1563">
        <v>0</v>
      </c>
      <c r="CE1563">
        <v>0</v>
      </c>
      <c r="CF1563">
        <v>0</v>
      </c>
      <c r="CG1563">
        <v>0</v>
      </c>
      <c r="CH1563">
        <v>2</v>
      </c>
      <c r="CI1563">
        <v>1345.86</v>
      </c>
      <c r="CJ1563">
        <v>-0.367541</v>
      </c>
      <c r="CK1563">
        <v>8.12998</v>
      </c>
      <c r="CL1563">
        <v>9.59213</v>
      </c>
      <c r="CM1563">
        <v>29.9999</v>
      </c>
      <c r="CN1563">
        <v>9.30871</v>
      </c>
      <c r="CO1563">
        <v>9.6148</v>
      </c>
      <c r="CP1563">
        <v>-1</v>
      </c>
      <c r="CQ1563">
        <v>0</v>
      </c>
      <c r="CR1563">
        <v>100</v>
      </c>
      <c r="CS1563">
        <v>-999.9</v>
      </c>
      <c r="CT1563">
        <v>400</v>
      </c>
      <c r="CU1563">
        <v>7.61811</v>
      </c>
      <c r="CV1563">
        <v>103.887</v>
      </c>
      <c r="CW1563">
        <v>103.419</v>
      </c>
    </row>
    <row r="1564" spans="1:101">
      <c r="A1564">
        <v>1550</v>
      </c>
      <c r="B1564">
        <v>1550677981.3</v>
      </c>
      <c r="C1564">
        <v>5157.5</v>
      </c>
      <c r="D1564" t="s">
        <v>3325</v>
      </c>
      <c r="E1564" t="s">
        <v>3326</v>
      </c>
      <c r="F1564">
        <f>J1564+I1564+M1564*K1564</f>
        <v>0</v>
      </c>
      <c r="G1564">
        <f>(1000*AM1564)/(L1564*(AO1564+273.15))</f>
        <v>0</v>
      </c>
      <c r="H1564">
        <f>((G1564*F1564*(1-(AJ1564/1000)))/(100*K1564))*(BE1564/60)</f>
        <v>0</v>
      </c>
      <c r="I1564" t="s">
        <v>197</v>
      </c>
      <c r="J1564" t="s">
        <v>198</v>
      </c>
      <c r="K1564" t="s">
        <v>199</v>
      </c>
      <c r="L1564" t="s">
        <v>200</v>
      </c>
      <c r="M1564" t="s">
        <v>3201</v>
      </c>
      <c r="N1564" t="s">
        <v>3202</v>
      </c>
      <c r="O1564" t="s">
        <v>203</v>
      </c>
      <c r="P1564" t="s">
        <v>929</v>
      </c>
      <c r="Q1564">
        <v>1550677981.3</v>
      </c>
      <c r="R1564">
        <f>AL1564*Y1564*(AJ1564-AK1564)/(100*AF1564*(1000-Y1564*AJ1564))</f>
        <v>0</v>
      </c>
      <c r="S1564">
        <f>AL1564*Y1564*(AI1564-AH1564*(1000-Y1564*AK1564)/(1000-Y1564*AJ1564))/(100*AF1564)</f>
        <v>0</v>
      </c>
      <c r="T1564">
        <f>(U1564/V1564*100)</f>
        <v>0</v>
      </c>
      <c r="U1564">
        <f>AJ1564*(AM1564+AN1564)/1000</f>
        <v>0</v>
      </c>
      <c r="V1564">
        <f>0.61365*exp(17.502*AO1564/(240.97+AO1564))</f>
        <v>0</v>
      </c>
      <c r="W1564">
        <v>113</v>
      </c>
      <c r="X1564">
        <v>8</v>
      </c>
      <c r="Y1564">
        <f>IF(W1564*$H$11&gt;=AA1564,1.0,(AA1564/(AA1564-W1564*$H$11)))</f>
        <v>0</v>
      </c>
      <c r="Z1564">
        <f>(Y1564-1)*100</f>
        <v>0</v>
      </c>
      <c r="AA1564">
        <f>MAX(0,($B$11+$C$11*AR1564)/(1+$D$11*AR1564)*AM1564/(AO1564+273)*$E$11)</f>
        <v>0</v>
      </c>
      <c r="AB1564">
        <f>$B$9*AS1564+$C$9*AT1564</f>
        <v>0</v>
      </c>
      <c r="AC1564">
        <f>AB1564*AD1564</f>
        <v>0</v>
      </c>
      <c r="AD1564">
        <f>($B$9*$D$7+$C$9*$D$7)/($B$9+$C$9)</f>
        <v>0</v>
      </c>
      <c r="AE1564">
        <f>($B$9*$K$7+$C$9*$K$7)/($B$9+$C$9)</f>
        <v>0</v>
      </c>
      <c r="AF1564">
        <v>10</v>
      </c>
      <c r="AG1564">
        <v>1550677981.3</v>
      </c>
      <c r="AH1564">
        <v>397.384</v>
      </c>
      <c r="AI1564">
        <v>407.921</v>
      </c>
      <c r="AJ1564">
        <v>9.70062</v>
      </c>
      <c r="AK1564">
        <v>3.30414</v>
      </c>
      <c r="AL1564">
        <v>1433.98</v>
      </c>
      <c r="AM1564">
        <v>99.5205</v>
      </c>
      <c r="AN1564">
        <v>0.0238457</v>
      </c>
      <c r="AO1564">
        <v>8.52966</v>
      </c>
      <c r="AP1564">
        <v>999.9</v>
      </c>
      <c r="AQ1564">
        <v>999.9</v>
      </c>
      <c r="AR1564">
        <v>10003.8</v>
      </c>
      <c r="AS1564">
        <v>0</v>
      </c>
      <c r="AT1564">
        <v>591.986</v>
      </c>
      <c r="AU1564">
        <v>0</v>
      </c>
      <c r="AV1564" t="s">
        <v>205</v>
      </c>
      <c r="AW1564">
        <v>0</v>
      </c>
      <c r="AX1564">
        <v>-1.442</v>
      </c>
      <c r="AY1564">
        <v>-0.036</v>
      </c>
      <c r="AZ1564">
        <v>0</v>
      </c>
      <c r="BA1564">
        <v>0</v>
      </c>
      <c r="BB1564">
        <v>0</v>
      </c>
      <c r="BC1564">
        <v>0</v>
      </c>
      <c r="BD1564">
        <v>401.895909836066</v>
      </c>
      <c r="BE1564">
        <v>-1.15819361367569</v>
      </c>
      <c r="BF1564">
        <v>0.342731530073512</v>
      </c>
      <c r="BG1564">
        <v>-1</v>
      </c>
      <c r="BH1564">
        <v>0</v>
      </c>
      <c r="BI1564">
        <v>0</v>
      </c>
      <c r="BJ1564" t="s">
        <v>206</v>
      </c>
      <c r="BK1564">
        <v>1.88461</v>
      </c>
      <c r="BL1564">
        <v>1.88156</v>
      </c>
      <c r="BM1564">
        <v>1.88309</v>
      </c>
      <c r="BN1564">
        <v>1.88176</v>
      </c>
      <c r="BO1564">
        <v>1.88371</v>
      </c>
      <c r="BP1564">
        <v>1.88306</v>
      </c>
      <c r="BQ1564">
        <v>1.88476</v>
      </c>
      <c r="BR1564">
        <v>1.88228</v>
      </c>
      <c r="BS1564" t="s">
        <v>207</v>
      </c>
      <c r="BT1564" t="s">
        <v>17</v>
      </c>
      <c r="BU1564" t="s">
        <v>17</v>
      </c>
      <c r="BV1564" t="s">
        <v>17</v>
      </c>
      <c r="BW1564" t="s">
        <v>208</v>
      </c>
      <c r="BX1564" t="s">
        <v>209</v>
      </c>
      <c r="BY1564" t="s">
        <v>210</v>
      </c>
      <c r="BZ1564" t="s">
        <v>210</v>
      </c>
      <c r="CA1564" t="s">
        <v>210</v>
      </c>
      <c r="CB1564" t="s">
        <v>210</v>
      </c>
      <c r="CC1564">
        <v>5</v>
      </c>
      <c r="CD1564">
        <v>0</v>
      </c>
      <c r="CE1564">
        <v>0</v>
      </c>
      <c r="CF1564">
        <v>0</v>
      </c>
      <c r="CG1564">
        <v>0</v>
      </c>
      <c r="CH1564">
        <v>2</v>
      </c>
      <c r="CI1564">
        <v>1343.76</v>
      </c>
      <c r="CJ1564">
        <v>-0.367541</v>
      </c>
      <c r="CK1564">
        <v>8.13769</v>
      </c>
      <c r="CL1564">
        <v>9.59172</v>
      </c>
      <c r="CM1564">
        <v>29.9999</v>
      </c>
      <c r="CN1564">
        <v>9.30815</v>
      </c>
      <c r="CO1564">
        <v>9.61395</v>
      </c>
      <c r="CP1564">
        <v>-1</v>
      </c>
      <c r="CQ1564">
        <v>0</v>
      </c>
      <c r="CR1564">
        <v>100</v>
      </c>
      <c r="CS1564">
        <v>-999.9</v>
      </c>
      <c r="CT1564">
        <v>400</v>
      </c>
      <c r="CU1564">
        <v>7.53201</v>
      </c>
      <c r="CV1564">
        <v>103.887</v>
      </c>
      <c r="CW1564">
        <v>103.419</v>
      </c>
    </row>
    <row r="1565" spans="1:101">
      <c r="A1565">
        <v>1551</v>
      </c>
      <c r="B1565">
        <v>1550677983.3</v>
      </c>
      <c r="C1565">
        <v>5159.5</v>
      </c>
      <c r="D1565" t="s">
        <v>3327</v>
      </c>
      <c r="E1565" t="s">
        <v>3328</v>
      </c>
      <c r="F1565">
        <f>J1565+I1565+M1565*K1565</f>
        <v>0</v>
      </c>
      <c r="G1565">
        <f>(1000*AM1565)/(L1565*(AO1565+273.15))</f>
        <v>0</v>
      </c>
      <c r="H1565">
        <f>((G1565*F1565*(1-(AJ1565/1000)))/(100*K1565))*(BE1565/60)</f>
        <v>0</v>
      </c>
      <c r="I1565" t="s">
        <v>197</v>
      </c>
      <c r="J1565" t="s">
        <v>198</v>
      </c>
      <c r="K1565" t="s">
        <v>199</v>
      </c>
      <c r="L1565" t="s">
        <v>200</v>
      </c>
      <c r="M1565" t="s">
        <v>3201</v>
      </c>
      <c r="N1565" t="s">
        <v>3202</v>
      </c>
      <c r="O1565" t="s">
        <v>203</v>
      </c>
      <c r="P1565" t="s">
        <v>929</v>
      </c>
      <c r="Q1565">
        <v>1550677983.3</v>
      </c>
      <c r="R1565">
        <f>AL1565*Y1565*(AJ1565-AK1565)/(100*AF1565*(1000-Y1565*AJ1565))</f>
        <v>0</v>
      </c>
      <c r="S1565">
        <f>AL1565*Y1565*(AI1565-AH1565*(1000-Y1565*AK1565)/(1000-Y1565*AJ1565))/(100*AF1565)</f>
        <v>0</v>
      </c>
      <c r="T1565">
        <f>(U1565/V1565*100)</f>
        <v>0</v>
      </c>
      <c r="U1565">
        <f>AJ1565*(AM1565+AN1565)/1000</f>
        <v>0</v>
      </c>
      <c r="V1565">
        <f>0.61365*exp(17.502*AO1565/(240.97+AO1565))</f>
        <v>0</v>
      </c>
      <c r="W1565">
        <v>132</v>
      </c>
      <c r="X1565">
        <v>9</v>
      </c>
      <c r="Y1565">
        <f>IF(W1565*$H$11&gt;=AA1565,1.0,(AA1565/(AA1565-W1565*$H$11)))</f>
        <v>0</v>
      </c>
      <c r="Z1565">
        <f>(Y1565-1)*100</f>
        <v>0</v>
      </c>
      <c r="AA1565">
        <f>MAX(0,($B$11+$C$11*AR1565)/(1+$D$11*AR1565)*AM1565/(AO1565+273)*$E$11)</f>
        <v>0</v>
      </c>
      <c r="AB1565">
        <f>$B$9*AS1565+$C$9*AT1565</f>
        <v>0</v>
      </c>
      <c r="AC1565">
        <f>AB1565*AD1565</f>
        <v>0</v>
      </c>
      <c r="AD1565">
        <f>($B$9*$D$7+$C$9*$D$7)/($B$9+$C$9)</f>
        <v>0</v>
      </c>
      <c r="AE1565">
        <f>($B$9*$K$7+$C$9*$K$7)/($B$9+$C$9)</f>
        <v>0</v>
      </c>
      <c r="AF1565">
        <v>10</v>
      </c>
      <c r="AG1565">
        <v>1550677983.3</v>
      </c>
      <c r="AH1565">
        <v>397.316</v>
      </c>
      <c r="AI1565">
        <v>407.921</v>
      </c>
      <c r="AJ1565">
        <v>9.73029</v>
      </c>
      <c r="AK1565">
        <v>3.30418</v>
      </c>
      <c r="AL1565">
        <v>1433.43</v>
      </c>
      <c r="AM1565">
        <v>99.5205</v>
      </c>
      <c r="AN1565">
        <v>0.0236905</v>
      </c>
      <c r="AO1565">
        <v>8.54934</v>
      </c>
      <c r="AP1565">
        <v>999.9</v>
      </c>
      <c r="AQ1565">
        <v>999.9</v>
      </c>
      <c r="AR1565">
        <v>10004.4</v>
      </c>
      <c r="AS1565">
        <v>0</v>
      </c>
      <c r="AT1565">
        <v>595.712</v>
      </c>
      <c r="AU1565">
        <v>0</v>
      </c>
      <c r="AV1565" t="s">
        <v>205</v>
      </c>
      <c r="AW1565">
        <v>0</v>
      </c>
      <c r="AX1565">
        <v>-1.442</v>
      </c>
      <c r="AY1565">
        <v>-0.036</v>
      </c>
      <c r="AZ1565">
        <v>0</v>
      </c>
      <c r="BA1565">
        <v>0</v>
      </c>
      <c r="BB1565">
        <v>0</v>
      </c>
      <c r="BC1565">
        <v>0</v>
      </c>
      <c r="BD1565">
        <v>401.85512295082</v>
      </c>
      <c r="BE1565">
        <v>-1.15522188705781</v>
      </c>
      <c r="BF1565">
        <v>0.341783954814064</v>
      </c>
      <c r="BG1565">
        <v>-1</v>
      </c>
      <c r="BH1565">
        <v>0</v>
      </c>
      <c r="BI1565">
        <v>0</v>
      </c>
      <c r="BJ1565" t="s">
        <v>206</v>
      </c>
      <c r="BK1565">
        <v>1.88461</v>
      </c>
      <c r="BL1565">
        <v>1.88156</v>
      </c>
      <c r="BM1565">
        <v>1.88309</v>
      </c>
      <c r="BN1565">
        <v>1.88177</v>
      </c>
      <c r="BO1565">
        <v>1.88371</v>
      </c>
      <c r="BP1565">
        <v>1.88305</v>
      </c>
      <c r="BQ1565">
        <v>1.88476</v>
      </c>
      <c r="BR1565">
        <v>1.88227</v>
      </c>
      <c r="BS1565" t="s">
        <v>207</v>
      </c>
      <c r="BT1565" t="s">
        <v>17</v>
      </c>
      <c r="BU1565" t="s">
        <v>17</v>
      </c>
      <c r="BV1565" t="s">
        <v>17</v>
      </c>
      <c r="BW1565" t="s">
        <v>208</v>
      </c>
      <c r="BX1565" t="s">
        <v>209</v>
      </c>
      <c r="BY1565" t="s">
        <v>210</v>
      </c>
      <c r="BZ1565" t="s">
        <v>210</v>
      </c>
      <c r="CA1565" t="s">
        <v>210</v>
      </c>
      <c r="CB1565" t="s">
        <v>210</v>
      </c>
      <c r="CC1565">
        <v>5</v>
      </c>
      <c r="CD1565">
        <v>0</v>
      </c>
      <c r="CE1565">
        <v>0</v>
      </c>
      <c r="CF1565">
        <v>0</v>
      </c>
      <c r="CG1565">
        <v>0</v>
      </c>
      <c r="CH1565">
        <v>2</v>
      </c>
      <c r="CI1565">
        <v>1329.59</v>
      </c>
      <c r="CJ1565">
        <v>-0.367541</v>
      </c>
      <c r="CK1565">
        <v>8.14536</v>
      </c>
      <c r="CL1565">
        <v>9.59117</v>
      </c>
      <c r="CM1565">
        <v>29.9999</v>
      </c>
      <c r="CN1565">
        <v>9.30758</v>
      </c>
      <c r="CO1565">
        <v>9.61332</v>
      </c>
      <c r="CP1565">
        <v>-1</v>
      </c>
      <c r="CQ1565">
        <v>0</v>
      </c>
      <c r="CR1565">
        <v>100</v>
      </c>
      <c r="CS1565">
        <v>-999.9</v>
      </c>
      <c r="CT1565">
        <v>400</v>
      </c>
      <c r="CU1565">
        <v>7.44016</v>
      </c>
      <c r="CV1565">
        <v>103.887</v>
      </c>
      <c r="CW1565">
        <v>103.419</v>
      </c>
    </row>
    <row r="1566" spans="1:101">
      <c r="A1566">
        <v>1552</v>
      </c>
      <c r="B1566">
        <v>1550677985.3</v>
      </c>
      <c r="C1566">
        <v>5161.5</v>
      </c>
      <c r="D1566" t="s">
        <v>3329</v>
      </c>
      <c r="E1566" t="s">
        <v>3330</v>
      </c>
      <c r="F1566">
        <f>J1566+I1566+M1566*K1566</f>
        <v>0</v>
      </c>
      <c r="G1566">
        <f>(1000*AM1566)/(L1566*(AO1566+273.15))</f>
        <v>0</v>
      </c>
      <c r="H1566">
        <f>((G1566*F1566*(1-(AJ1566/1000)))/(100*K1566))*(BE1566/60)</f>
        <v>0</v>
      </c>
      <c r="I1566" t="s">
        <v>197</v>
      </c>
      <c r="J1566" t="s">
        <v>198</v>
      </c>
      <c r="K1566" t="s">
        <v>199</v>
      </c>
      <c r="L1566" t="s">
        <v>200</v>
      </c>
      <c r="M1566" t="s">
        <v>3201</v>
      </c>
      <c r="N1566" t="s">
        <v>3202</v>
      </c>
      <c r="O1566" t="s">
        <v>203</v>
      </c>
      <c r="P1566" t="s">
        <v>929</v>
      </c>
      <c r="Q1566">
        <v>1550677985.3</v>
      </c>
      <c r="R1566">
        <f>AL1566*Y1566*(AJ1566-AK1566)/(100*AF1566*(1000-Y1566*AJ1566))</f>
        <v>0</v>
      </c>
      <c r="S1566">
        <f>AL1566*Y1566*(AI1566-AH1566*(1000-Y1566*AK1566)/(1000-Y1566*AJ1566))/(100*AF1566)</f>
        <v>0</v>
      </c>
      <c r="T1566">
        <f>(U1566/V1566*100)</f>
        <v>0</v>
      </c>
      <c r="U1566">
        <f>AJ1566*(AM1566+AN1566)/1000</f>
        <v>0</v>
      </c>
      <c r="V1566">
        <f>0.61365*exp(17.502*AO1566/(240.97+AO1566))</f>
        <v>0</v>
      </c>
      <c r="W1566">
        <v>126</v>
      </c>
      <c r="X1566">
        <v>9</v>
      </c>
      <c r="Y1566">
        <f>IF(W1566*$H$11&gt;=AA1566,1.0,(AA1566/(AA1566-W1566*$H$11)))</f>
        <v>0</v>
      </c>
      <c r="Z1566">
        <f>(Y1566-1)*100</f>
        <v>0</v>
      </c>
      <c r="AA1566">
        <f>MAX(0,($B$11+$C$11*AR1566)/(1+$D$11*AR1566)*AM1566/(AO1566+273)*$E$11)</f>
        <v>0</v>
      </c>
      <c r="AB1566">
        <f>$B$9*AS1566+$C$9*AT1566</f>
        <v>0</v>
      </c>
      <c r="AC1566">
        <f>AB1566*AD1566</f>
        <v>0</v>
      </c>
      <c r="AD1566">
        <f>($B$9*$D$7+$C$9*$D$7)/($B$9+$C$9)</f>
        <v>0</v>
      </c>
      <c r="AE1566">
        <f>($B$9*$K$7+$C$9*$K$7)/($B$9+$C$9)</f>
        <v>0</v>
      </c>
      <c r="AF1566">
        <v>10</v>
      </c>
      <c r="AG1566">
        <v>1550677985.3</v>
      </c>
      <c r="AH1566">
        <v>397.237</v>
      </c>
      <c r="AI1566">
        <v>407.904</v>
      </c>
      <c r="AJ1566">
        <v>9.76227</v>
      </c>
      <c r="AK1566">
        <v>3.30417</v>
      </c>
      <c r="AL1566">
        <v>1433.41</v>
      </c>
      <c r="AM1566">
        <v>99.5214</v>
      </c>
      <c r="AN1566">
        <v>0.0237894</v>
      </c>
      <c r="AO1566">
        <v>8.58237</v>
      </c>
      <c r="AP1566">
        <v>999.9</v>
      </c>
      <c r="AQ1566">
        <v>999.9</v>
      </c>
      <c r="AR1566">
        <v>9988.75</v>
      </c>
      <c r="AS1566">
        <v>0</v>
      </c>
      <c r="AT1566">
        <v>600.288</v>
      </c>
      <c r="AU1566">
        <v>0</v>
      </c>
      <c r="AV1566" t="s">
        <v>205</v>
      </c>
      <c r="AW1566">
        <v>0</v>
      </c>
      <c r="AX1566">
        <v>-1.442</v>
      </c>
      <c r="AY1566">
        <v>-0.036</v>
      </c>
      <c r="AZ1566">
        <v>0</v>
      </c>
      <c r="BA1566">
        <v>0</v>
      </c>
      <c r="BB1566">
        <v>0</v>
      </c>
      <c r="BC1566">
        <v>0</v>
      </c>
      <c r="BD1566">
        <v>401.834647540984</v>
      </c>
      <c r="BE1566">
        <v>-1.15718688384735</v>
      </c>
      <c r="BF1566">
        <v>0.342407554165634</v>
      </c>
      <c r="BG1566">
        <v>-1</v>
      </c>
      <c r="BH1566">
        <v>0</v>
      </c>
      <c r="BI1566">
        <v>0</v>
      </c>
      <c r="BJ1566" t="s">
        <v>206</v>
      </c>
      <c r="BK1566">
        <v>1.88461</v>
      </c>
      <c r="BL1566">
        <v>1.88156</v>
      </c>
      <c r="BM1566">
        <v>1.88309</v>
      </c>
      <c r="BN1566">
        <v>1.88181</v>
      </c>
      <c r="BO1566">
        <v>1.8837</v>
      </c>
      <c r="BP1566">
        <v>1.88305</v>
      </c>
      <c r="BQ1566">
        <v>1.88477</v>
      </c>
      <c r="BR1566">
        <v>1.88229</v>
      </c>
      <c r="BS1566" t="s">
        <v>207</v>
      </c>
      <c r="BT1566" t="s">
        <v>17</v>
      </c>
      <c r="BU1566" t="s">
        <v>17</v>
      </c>
      <c r="BV1566" t="s">
        <v>17</v>
      </c>
      <c r="BW1566" t="s">
        <v>208</v>
      </c>
      <c r="BX1566" t="s">
        <v>209</v>
      </c>
      <c r="BY1566" t="s">
        <v>210</v>
      </c>
      <c r="BZ1566" t="s">
        <v>210</v>
      </c>
      <c r="CA1566" t="s">
        <v>210</v>
      </c>
      <c r="CB1566" t="s">
        <v>210</v>
      </c>
      <c r="CC1566">
        <v>5</v>
      </c>
      <c r="CD1566">
        <v>0</v>
      </c>
      <c r="CE1566">
        <v>0</v>
      </c>
      <c r="CF1566">
        <v>0</v>
      </c>
      <c r="CG1566">
        <v>0</v>
      </c>
      <c r="CH1566">
        <v>2</v>
      </c>
      <c r="CI1566">
        <v>1334.17</v>
      </c>
      <c r="CJ1566">
        <v>-0.367541</v>
      </c>
      <c r="CK1566">
        <v>8.15244</v>
      </c>
      <c r="CL1566">
        <v>9.59103</v>
      </c>
      <c r="CM1566">
        <v>29.9997</v>
      </c>
      <c r="CN1566">
        <v>9.30702</v>
      </c>
      <c r="CO1566">
        <v>9.61254</v>
      </c>
      <c r="CP1566">
        <v>-1</v>
      </c>
      <c r="CQ1566">
        <v>0</v>
      </c>
      <c r="CR1566">
        <v>100</v>
      </c>
      <c r="CS1566">
        <v>-999.9</v>
      </c>
      <c r="CT1566">
        <v>400</v>
      </c>
      <c r="CU1566">
        <v>7.34323</v>
      </c>
      <c r="CV1566">
        <v>103.887</v>
      </c>
      <c r="CW1566">
        <v>103.418</v>
      </c>
    </row>
    <row r="1567" spans="1:101">
      <c r="A1567">
        <v>1553</v>
      </c>
      <c r="B1567">
        <v>1550677987.3</v>
      </c>
      <c r="C1567">
        <v>5163.5</v>
      </c>
      <c r="D1567" t="s">
        <v>3331</v>
      </c>
      <c r="E1567" t="s">
        <v>3332</v>
      </c>
      <c r="F1567">
        <f>J1567+I1567+M1567*K1567</f>
        <v>0</v>
      </c>
      <c r="G1567">
        <f>(1000*AM1567)/(L1567*(AO1567+273.15))</f>
        <v>0</v>
      </c>
      <c r="H1567">
        <f>((G1567*F1567*(1-(AJ1567/1000)))/(100*K1567))*(BE1567/60)</f>
        <v>0</v>
      </c>
      <c r="I1567" t="s">
        <v>197</v>
      </c>
      <c r="J1567" t="s">
        <v>198</v>
      </c>
      <c r="K1567" t="s">
        <v>199</v>
      </c>
      <c r="L1567" t="s">
        <v>200</v>
      </c>
      <c r="M1567" t="s">
        <v>3201</v>
      </c>
      <c r="N1567" t="s">
        <v>3202</v>
      </c>
      <c r="O1567" t="s">
        <v>203</v>
      </c>
      <c r="P1567" t="s">
        <v>929</v>
      </c>
      <c r="Q1567">
        <v>1550677987.3</v>
      </c>
      <c r="R1567">
        <f>AL1567*Y1567*(AJ1567-AK1567)/(100*AF1567*(1000-Y1567*AJ1567))</f>
        <v>0</v>
      </c>
      <c r="S1567">
        <f>AL1567*Y1567*(AI1567-AH1567*(1000-Y1567*AK1567)/(1000-Y1567*AJ1567))/(100*AF1567)</f>
        <v>0</v>
      </c>
      <c r="T1567">
        <f>(U1567/V1567*100)</f>
        <v>0</v>
      </c>
      <c r="U1567">
        <f>AJ1567*(AM1567+AN1567)/1000</f>
        <v>0</v>
      </c>
      <c r="V1567">
        <f>0.61365*exp(17.502*AO1567/(240.97+AO1567))</f>
        <v>0</v>
      </c>
      <c r="W1567">
        <v>123</v>
      </c>
      <c r="X1567">
        <v>9</v>
      </c>
      <c r="Y1567">
        <f>IF(W1567*$H$11&gt;=AA1567,1.0,(AA1567/(AA1567-W1567*$H$11)))</f>
        <v>0</v>
      </c>
      <c r="Z1567">
        <f>(Y1567-1)*100</f>
        <v>0</v>
      </c>
      <c r="AA1567">
        <f>MAX(0,($B$11+$C$11*AR1567)/(1+$D$11*AR1567)*AM1567/(AO1567+273)*$E$11)</f>
        <v>0</v>
      </c>
      <c r="AB1567">
        <f>$B$9*AS1567+$C$9*AT1567</f>
        <v>0</v>
      </c>
      <c r="AC1567">
        <f>AB1567*AD1567</f>
        <v>0</v>
      </c>
      <c r="AD1567">
        <f>($B$9*$D$7+$C$9*$D$7)/($B$9+$C$9)</f>
        <v>0</v>
      </c>
      <c r="AE1567">
        <f>($B$9*$K$7+$C$9*$K$7)/($B$9+$C$9)</f>
        <v>0</v>
      </c>
      <c r="AF1567">
        <v>10</v>
      </c>
      <c r="AG1567">
        <v>1550677987.3</v>
      </c>
      <c r="AH1567">
        <v>397.151</v>
      </c>
      <c r="AI1567">
        <v>407.894</v>
      </c>
      <c r="AJ1567">
        <v>9.79795</v>
      </c>
      <c r="AK1567">
        <v>3.30469</v>
      </c>
      <c r="AL1567">
        <v>1433.79</v>
      </c>
      <c r="AM1567">
        <v>99.5225</v>
      </c>
      <c r="AN1567">
        <v>0.0240983</v>
      </c>
      <c r="AO1567">
        <v>8.62019</v>
      </c>
      <c r="AP1567">
        <v>999.9</v>
      </c>
      <c r="AQ1567">
        <v>999.9</v>
      </c>
      <c r="AR1567">
        <v>9983.12</v>
      </c>
      <c r="AS1567">
        <v>0</v>
      </c>
      <c r="AT1567">
        <v>607.893</v>
      </c>
      <c r="AU1567">
        <v>0</v>
      </c>
      <c r="AV1567" t="s">
        <v>205</v>
      </c>
      <c r="AW1567">
        <v>0</v>
      </c>
      <c r="AX1567">
        <v>-1.442</v>
      </c>
      <c r="AY1567">
        <v>-0.036</v>
      </c>
      <c r="AZ1567">
        <v>0</v>
      </c>
      <c r="BA1567">
        <v>0</v>
      </c>
      <c r="BB1567">
        <v>0</v>
      </c>
      <c r="BC1567">
        <v>0</v>
      </c>
      <c r="BD1567">
        <v>401.782409836066</v>
      </c>
      <c r="BE1567">
        <v>-1.17009738301833</v>
      </c>
      <c r="BF1567">
        <v>0.346490147332264</v>
      </c>
      <c r="BG1567">
        <v>-1</v>
      </c>
      <c r="BH1567">
        <v>0</v>
      </c>
      <c r="BI1567">
        <v>0</v>
      </c>
      <c r="BJ1567" t="s">
        <v>206</v>
      </c>
      <c r="BK1567">
        <v>1.88461</v>
      </c>
      <c r="BL1567">
        <v>1.88156</v>
      </c>
      <c r="BM1567">
        <v>1.88309</v>
      </c>
      <c r="BN1567">
        <v>1.8818</v>
      </c>
      <c r="BO1567">
        <v>1.88371</v>
      </c>
      <c r="BP1567">
        <v>1.88307</v>
      </c>
      <c r="BQ1567">
        <v>1.88477</v>
      </c>
      <c r="BR1567">
        <v>1.88229</v>
      </c>
      <c r="BS1567" t="s">
        <v>207</v>
      </c>
      <c r="BT1567" t="s">
        <v>17</v>
      </c>
      <c r="BU1567" t="s">
        <v>17</v>
      </c>
      <c r="BV1567" t="s">
        <v>17</v>
      </c>
      <c r="BW1567" t="s">
        <v>208</v>
      </c>
      <c r="BX1567" t="s">
        <v>209</v>
      </c>
      <c r="BY1567" t="s">
        <v>210</v>
      </c>
      <c r="BZ1567" t="s">
        <v>210</v>
      </c>
      <c r="CA1567" t="s">
        <v>210</v>
      </c>
      <c r="CB1567" t="s">
        <v>210</v>
      </c>
      <c r="CC1567">
        <v>5</v>
      </c>
      <c r="CD1567">
        <v>0</v>
      </c>
      <c r="CE1567">
        <v>0</v>
      </c>
      <c r="CF1567">
        <v>0</v>
      </c>
      <c r="CG1567">
        <v>0</v>
      </c>
      <c r="CH1567">
        <v>2</v>
      </c>
      <c r="CI1567">
        <v>1336.33</v>
      </c>
      <c r="CJ1567">
        <v>-0.367541</v>
      </c>
      <c r="CK1567">
        <v>8.15942</v>
      </c>
      <c r="CL1567">
        <v>9.59089</v>
      </c>
      <c r="CM1567">
        <v>29.9997</v>
      </c>
      <c r="CN1567">
        <v>9.30688</v>
      </c>
      <c r="CO1567">
        <v>9.61197</v>
      </c>
      <c r="CP1567">
        <v>-1</v>
      </c>
      <c r="CQ1567">
        <v>0</v>
      </c>
      <c r="CR1567">
        <v>100</v>
      </c>
      <c r="CS1567">
        <v>-999.9</v>
      </c>
      <c r="CT1567">
        <v>400</v>
      </c>
      <c r="CU1567">
        <v>7.24368</v>
      </c>
      <c r="CV1567">
        <v>103.887</v>
      </c>
      <c r="CW1567">
        <v>103.418</v>
      </c>
    </row>
    <row r="1568" spans="1:101">
      <c r="A1568">
        <v>1554</v>
      </c>
      <c r="B1568">
        <v>1550677989.3</v>
      </c>
      <c r="C1568">
        <v>5165.5</v>
      </c>
      <c r="D1568" t="s">
        <v>3333</v>
      </c>
      <c r="E1568" t="s">
        <v>3334</v>
      </c>
      <c r="F1568">
        <f>J1568+I1568+M1568*K1568</f>
        <v>0</v>
      </c>
      <c r="G1568">
        <f>(1000*AM1568)/(L1568*(AO1568+273.15))</f>
        <v>0</v>
      </c>
      <c r="H1568">
        <f>((G1568*F1568*(1-(AJ1568/1000)))/(100*K1568))*(BE1568/60)</f>
        <v>0</v>
      </c>
      <c r="I1568" t="s">
        <v>197</v>
      </c>
      <c r="J1568" t="s">
        <v>198</v>
      </c>
      <c r="K1568" t="s">
        <v>199</v>
      </c>
      <c r="L1568" t="s">
        <v>200</v>
      </c>
      <c r="M1568" t="s">
        <v>3201</v>
      </c>
      <c r="N1568" t="s">
        <v>3202</v>
      </c>
      <c r="O1568" t="s">
        <v>203</v>
      </c>
      <c r="P1568" t="s">
        <v>929</v>
      </c>
      <c r="Q1568">
        <v>1550677989.3</v>
      </c>
      <c r="R1568">
        <f>AL1568*Y1568*(AJ1568-AK1568)/(100*AF1568*(1000-Y1568*AJ1568))</f>
        <v>0</v>
      </c>
      <c r="S1568">
        <f>AL1568*Y1568*(AI1568-AH1568*(1000-Y1568*AK1568)/(1000-Y1568*AJ1568))/(100*AF1568)</f>
        <v>0</v>
      </c>
      <c r="T1568">
        <f>(U1568/V1568*100)</f>
        <v>0</v>
      </c>
      <c r="U1568">
        <f>AJ1568*(AM1568+AN1568)/1000</f>
        <v>0</v>
      </c>
      <c r="V1568">
        <f>0.61365*exp(17.502*AO1568/(240.97+AO1568))</f>
        <v>0</v>
      </c>
      <c r="W1568">
        <v>122</v>
      </c>
      <c r="X1568">
        <v>9</v>
      </c>
      <c r="Y1568">
        <f>IF(W1568*$H$11&gt;=AA1568,1.0,(AA1568/(AA1568-W1568*$H$11)))</f>
        <v>0</v>
      </c>
      <c r="Z1568">
        <f>(Y1568-1)*100</f>
        <v>0</v>
      </c>
      <c r="AA1568">
        <f>MAX(0,($B$11+$C$11*AR1568)/(1+$D$11*AR1568)*AM1568/(AO1568+273)*$E$11)</f>
        <v>0</v>
      </c>
      <c r="AB1568">
        <f>$B$9*AS1568+$C$9*AT1568</f>
        <v>0</v>
      </c>
      <c r="AC1568">
        <f>AB1568*AD1568</f>
        <v>0</v>
      </c>
      <c r="AD1568">
        <f>($B$9*$D$7+$C$9*$D$7)/($B$9+$C$9)</f>
        <v>0</v>
      </c>
      <c r="AE1568">
        <f>($B$9*$K$7+$C$9*$K$7)/($B$9+$C$9)</f>
        <v>0</v>
      </c>
      <c r="AF1568">
        <v>10</v>
      </c>
      <c r="AG1568">
        <v>1550677989.3</v>
      </c>
      <c r="AH1568">
        <v>397.097</v>
      </c>
      <c r="AI1568">
        <v>407.868</v>
      </c>
      <c r="AJ1568">
        <v>9.82277</v>
      </c>
      <c r="AK1568">
        <v>3.30448</v>
      </c>
      <c r="AL1568">
        <v>1434.06</v>
      </c>
      <c r="AM1568">
        <v>99.5236</v>
      </c>
      <c r="AN1568">
        <v>0.024204</v>
      </c>
      <c r="AO1568">
        <v>8.61609</v>
      </c>
      <c r="AP1568">
        <v>999.9</v>
      </c>
      <c r="AQ1568">
        <v>999.9</v>
      </c>
      <c r="AR1568">
        <v>10020.6</v>
      </c>
      <c r="AS1568">
        <v>0</v>
      </c>
      <c r="AT1568">
        <v>620.505</v>
      </c>
      <c r="AU1568">
        <v>0</v>
      </c>
      <c r="AV1568" t="s">
        <v>205</v>
      </c>
      <c r="AW1568">
        <v>0</v>
      </c>
      <c r="AX1568">
        <v>-1.442</v>
      </c>
      <c r="AY1568">
        <v>-0.036</v>
      </c>
      <c r="AZ1568">
        <v>0</v>
      </c>
      <c r="BA1568">
        <v>0</v>
      </c>
      <c r="BB1568">
        <v>0</v>
      </c>
      <c r="BC1568">
        <v>0</v>
      </c>
      <c r="BD1568">
        <v>401.739844262295</v>
      </c>
      <c r="BE1568">
        <v>-1.18155119116358</v>
      </c>
      <c r="BF1568">
        <v>0.350076924110899</v>
      </c>
      <c r="BG1568">
        <v>-1</v>
      </c>
      <c r="BH1568">
        <v>0</v>
      </c>
      <c r="BI1568">
        <v>0</v>
      </c>
      <c r="BJ1568" t="s">
        <v>206</v>
      </c>
      <c r="BK1568">
        <v>1.88461</v>
      </c>
      <c r="BL1568">
        <v>1.88156</v>
      </c>
      <c r="BM1568">
        <v>1.88309</v>
      </c>
      <c r="BN1568">
        <v>1.88182</v>
      </c>
      <c r="BO1568">
        <v>1.88372</v>
      </c>
      <c r="BP1568">
        <v>1.88309</v>
      </c>
      <c r="BQ1568">
        <v>1.88477</v>
      </c>
      <c r="BR1568">
        <v>1.88227</v>
      </c>
      <c r="BS1568" t="s">
        <v>207</v>
      </c>
      <c r="BT1568" t="s">
        <v>17</v>
      </c>
      <c r="BU1568" t="s">
        <v>17</v>
      </c>
      <c r="BV1568" t="s">
        <v>17</v>
      </c>
      <c r="BW1568" t="s">
        <v>208</v>
      </c>
      <c r="BX1568" t="s">
        <v>209</v>
      </c>
      <c r="BY1568" t="s">
        <v>210</v>
      </c>
      <c r="BZ1568" t="s">
        <v>210</v>
      </c>
      <c r="CA1568" t="s">
        <v>210</v>
      </c>
      <c r="CB1568" t="s">
        <v>210</v>
      </c>
      <c r="CC1568">
        <v>5</v>
      </c>
      <c r="CD1568">
        <v>0</v>
      </c>
      <c r="CE1568">
        <v>0</v>
      </c>
      <c r="CF1568">
        <v>0</v>
      </c>
      <c r="CG1568">
        <v>0</v>
      </c>
      <c r="CH1568">
        <v>2</v>
      </c>
      <c r="CI1568">
        <v>1337.15</v>
      </c>
      <c r="CJ1568">
        <v>-0.367541</v>
      </c>
      <c r="CK1568">
        <v>8.16708</v>
      </c>
      <c r="CL1568">
        <v>9.59031</v>
      </c>
      <c r="CM1568">
        <v>29.9998</v>
      </c>
      <c r="CN1568">
        <v>9.30674</v>
      </c>
      <c r="CO1568">
        <v>9.6114</v>
      </c>
      <c r="CP1568">
        <v>-1</v>
      </c>
      <c r="CQ1568">
        <v>0</v>
      </c>
      <c r="CR1568">
        <v>100</v>
      </c>
      <c r="CS1568">
        <v>-999.9</v>
      </c>
      <c r="CT1568">
        <v>400</v>
      </c>
      <c r="CU1568">
        <v>7.16111</v>
      </c>
      <c r="CV1568">
        <v>103.887</v>
      </c>
      <c r="CW1568">
        <v>103.419</v>
      </c>
    </row>
    <row r="1569" spans="1:101">
      <c r="A1569">
        <v>1555</v>
      </c>
      <c r="B1569">
        <v>1550677991.3</v>
      </c>
      <c r="C1569">
        <v>5167.5</v>
      </c>
      <c r="D1569" t="s">
        <v>3335</v>
      </c>
      <c r="E1569" t="s">
        <v>3336</v>
      </c>
      <c r="F1569">
        <f>J1569+I1569+M1569*K1569</f>
        <v>0</v>
      </c>
      <c r="G1569">
        <f>(1000*AM1569)/(L1569*(AO1569+273.15))</f>
        <v>0</v>
      </c>
      <c r="H1569">
        <f>((G1569*F1569*(1-(AJ1569/1000)))/(100*K1569))*(BE1569/60)</f>
        <v>0</v>
      </c>
      <c r="I1569" t="s">
        <v>197</v>
      </c>
      <c r="J1569" t="s">
        <v>198</v>
      </c>
      <c r="K1569" t="s">
        <v>199</v>
      </c>
      <c r="L1569" t="s">
        <v>200</v>
      </c>
      <c r="M1569" t="s">
        <v>3201</v>
      </c>
      <c r="N1569" t="s">
        <v>3202</v>
      </c>
      <c r="O1569" t="s">
        <v>203</v>
      </c>
      <c r="P1569" t="s">
        <v>929</v>
      </c>
      <c r="Q1569">
        <v>1550677991.3</v>
      </c>
      <c r="R1569">
        <f>AL1569*Y1569*(AJ1569-AK1569)/(100*AF1569*(1000-Y1569*AJ1569))</f>
        <v>0</v>
      </c>
      <c r="S1569">
        <f>AL1569*Y1569*(AI1569-AH1569*(1000-Y1569*AK1569)/(1000-Y1569*AJ1569))/(100*AF1569)</f>
        <v>0</v>
      </c>
      <c r="T1569">
        <f>(U1569/V1569*100)</f>
        <v>0</v>
      </c>
      <c r="U1569">
        <f>AJ1569*(AM1569+AN1569)/1000</f>
        <v>0</v>
      </c>
      <c r="V1569">
        <f>0.61365*exp(17.502*AO1569/(240.97+AO1569))</f>
        <v>0</v>
      </c>
      <c r="W1569">
        <v>121</v>
      </c>
      <c r="X1569">
        <v>8</v>
      </c>
      <c r="Y1569">
        <f>IF(W1569*$H$11&gt;=AA1569,1.0,(AA1569/(AA1569-W1569*$H$11)))</f>
        <v>0</v>
      </c>
      <c r="Z1569">
        <f>(Y1569-1)*100</f>
        <v>0</v>
      </c>
      <c r="AA1569">
        <f>MAX(0,($B$11+$C$11*AR1569)/(1+$D$11*AR1569)*AM1569/(AO1569+273)*$E$11)</f>
        <v>0</v>
      </c>
      <c r="AB1569">
        <f>$B$9*AS1569+$C$9*AT1569</f>
        <v>0</v>
      </c>
      <c r="AC1569">
        <f>AB1569*AD1569</f>
        <v>0</v>
      </c>
      <c r="AD1569">
        <f>($B$9*$D$7+$C$9*$D$7)/($B$9+$C$9)</f>
        <v>0</v>
      </c>
      <c r="AE1569">
        <f>($B$9*$K$7+$C$9*$K$7)/($B$9+$C$9)</f>
        <v>0</v>
      </c>
      <c r="AF1569">
        <v>10</v>
      </c>
      <c r="AG1569">
        <v>1550677991.3</v>
      </c>
      <c r="AH1569">
        <v>397.047</v>
      </c>
      <c r="AI1569">
        <v>407.897</v>
      </c>
      <c r="AJ1569">
        <v>9.83555</v>
      </c>
      <c r="AK1569">
        <v>3.30431</v>
      </c>
      <c r="AL1569">
        <v>1434.11</v>
      </c>
      <c r="AM1569">
        <v>99.5235</v>
      </c>
      <c r="AN1569">
        <v>0.0238576</v>
      </c>
      <c r="AO1569">
        <v>8.59661</v>
      </c>
      <c r="AP1569">
        <v>999.9</v>
      </c>
      <c r="AQ1569">
        <v>999.9</v>
      </c>
      <c r="AR1569">
        <v>10013.8</v>
      </c>
      <c r="AS1569">
        <v>0</v>
      </c>
      <c r="AT1569">
        <v>641.437</v>
      </c>
      <c r="AU1569">
        <v>0</v>
      </c>
      <c r="AV1569" t="s">
        <v>205</v>
      </c>
      <c r="AW1569">
        <v>0</v>
      </c>
      <c r="AX1569">
        <v>-1.442</v>
      </c>
      <c r="AY1569">
        <v>-0.036</v>
      </c>
      <c r="AZ1569">
        <v>0</v>
      </c>
      <c r="BA1569">
        <v>0</v>
      </c>
      <c r="BB1569">
        <v>0</v>
      </c>
      <c r="BC1569">
        <v>0</v>
      </c>
      <c r="BD1569">
        <v>401.698852459016</v>
      </c>
      <c r="BE1569">
        <v>-1.20527125012031</v>
      </c>
      <c r="BF1569">
        <v>0.357144519403359</v>
      </c>
      <c r="BG1569">
        <v>-1</v>
      </c>
      <c r="BH1569">
        <v>0</v>
      </c>
      <c r="BI1569">
        <v>0</v>
      </c>
      <c r="BJ1569" t="s">
        <v>206</v>
      </c>
      <c r="BK1569">
        <v>1.88461</v>
      </c>
      <c r="BL1569">
        <v>1.88156</v>
      </c>
      <c r="BM1569">
        <v>1.88309</v>
      </c>
      <c r="BN1569">
        <v>1.88183</v>
      </c>
      <c r="BO1569">
        <v>1.88373</v>
      </c>
      <c r="BP1569">
        <v>1.88307</v>
      </c>
      <c r="BQ1569">
        <v>1.88477</v>
      </c>
      <c r="BR1569">
        <v>1.88227</v>
      </c>
      <c r="BS1569" t="s">
        <v>207</v>
      </c>
      <c r="BT1569" t="s">
        <v>17</v>
      </c>
      <c r="BU1569" t="s">
        <v>17</v>
      </c>
      <c r="BV1569" t="s">
        <v>17</v>
      </c>
      <c r="BW1569" t="s">
        <v>208</v>
      </c>
      <c r="BX1569" t="s">
        <v>209</v>
      </c>
      <c r="BY1569" t="s">
        <v>210</v>
      </c>
      <c r="BZ1569" t="s">
        <v>210</v>
      </c>
      <c r="CA1569" t="s">
        <v>210</v>
      </c>
      <c r="CB1569" t="s">
        <v>210</v>
      </c>
      <c r="CC1569">
        <v>5</v>
      </c>
      <c r="CD1569">
        <v>0</v>
      </c>
      <c r="CE1569">
        <v>0</v>
      </c>
      <c r="CF1569">
        <v>0</v>
      </c>
      <c r="CG1569">
        <v>0</v>
      </c>
      <c r="CH1569">
        <v>2</v>
      </c>
      <c r="CI1569">
        <v>1337.78</v>
      </c>
      <c r="CJ1569">
        <v>-0.367541</v>
      </c>
      <c r="CK1569">
        <v>8.17495</v>
      </c>
      <c r="CL1569">
        <v>9.58987</v>
      </c>
      <c r="CM1569">
        <v>29.9999</v>
      </c>
      <c r="CN1569">
        <v>9.30577</v>
      </c>
      <c r="CO1569">
        <v>9.61057</v>
      </c>
      <c r="CP1569">
        <v>-1</v>
      </c>
      <c r="CQ1569">
        <v>0</v>
      </c>
      <c r="CR1569">
        <v>100</v>
      </c>
      <c r="CS1569">
        <v>-999.9</v>
      </c>
      <c r="CT1569">
        <v>400</v>
      </c>
      <c r="CU1569">
        <v>7.11418</v>
      </c>
      <c r="CV1569">
        <v>103.887</v>
      </c>
      <c r="CW1569">
        <v>103.42</v>
      </c>
    </row>
    <row r="1570" spans="1:101">
      <c r="A1570">
        <v>1556</v>
      </c>
      <c r="B1570">
        <v>1550677993.3</v>
      </c>
      <c r="C1570">
        <v>5169.5</v>
      </c>
      <c r="D1570" t="s">
        <v>3337</v>
      </c>
      <c r="E1570" t="s">
        <v>3338</v>
      </c>
      <c r="F1570">
        <f>J1570+I1570+M1570*K1570</f>
        <v>0</v>
      </c>
      <c r="G1570">
        <f>(1000*AM1570)/(L1570*(AO1570+273.15))</f>
        <v>0</v>
      </c>
      <c r="H1570">
        <f>((G1570*F1570*(1-(AJ1570/1000)))/(100*K1570))*(BE1570/60)</f>
        <v>0</v>
      </c>
      <c r="I1570" t="s">
        <v>197</v>
      </c>
      <c r="J1570" t="s">
        <v>198</v>
      </c>
      <c r="K1570" t="s">
        <v>199</v>
      </c>
      <c r="L1570" t="s">
        <v>200</v>
      </c>
      <c r="M1570" t="s">
        <v>3201</v>
      </c>
      <c r="N1570" t="s">
        <v>3202</v>
      </c>
      <c r="O1570" t="s">
        <v>203</v>
      </c>
      <c r="P1570" t="s">
        <v>929</v>
      </c>
      <c r="Q1570">
        <v>1550677993.3</v>
      </c>
      <c r="R1570">
        <f>AL1570*Y1570*(AJ1570-AK1570)/(100*AF1570*(1000-Y1570*AJ1570))</f>
        <v>0</v>
      </c>
      <c r="S1570">
        <f>AL1570*Y1570*(AI1570-AH1570*(1000-Y1570*AK1570)/(1000-Y1570*AJ1570))/(100*AF1570)</f>
        <v>0</v>
      </c>
      <c r="T1570">
        <f>(U1570/V1570*100)</f>
        <v>0</v>
      </c>
      <c r="U1570">
        <f>AJ1570*(AM1570+AN1570)/1000</f>
        <v>0</v>
      </c>
      <c r="V1570">
        <f>0.61365*exp(17.502*AO1570/(240.97+AO1570))</f>
        <v>0</v>
      </c>
      <c r="W1570">
        <v>136</v>
      </c>
      <c r="X1570">
        <v>9</v>
      </c>
      <c r="Y1570">
        <f>IF(W1570*$H$11&gt;=AA1570,1.0,(AA1570/(AA1570-W1570*$H$11)))</f>
        <v>0</v>
      </c>
      <c r="Z1570">
        <f>(Y1570-1)*100</f>
        <v>0</v>
      </c>
      <c r="AA1570">
        <f>MAX(0,($B$11+$C$11*AR1570)/(1+$D$11*AR1570)*AM1570/(AO1570+273)*$E$11)</f>
        <v>0</v>
      </c>
      <c r="AB1570">
        <f>$B$9*AS1570+$C$9*AT1570</f>
        <v>0</v>
      </c>
      <c r="AC1570">
        <f>AB1570*AD1570</f>
        <v>0</v>
      </c>
      <c r="AD1570">
        <f>($B$9*$D$7+$C$9*$D$7)/($B$9+$C$9)</f>
        <v>0</v>
      </c>
      <c r="AE1570">
        <f>($B$9*$K$7+$C$9*$K$7)/($B$9+$C$9)</f>
        <v>0</v>
      </c>
      <c r="AF1570">
        <v>10</v>
      </c>
      <c r="AG1570">
        <v>1550677993.3</v>
      </c>
      <c r="AH1570">
        <v>397.026</v>
      </c>
      <c r="AI1570">
        <v>407.917</v>
      </c>
      <c r="AJ1570">
        <v>9.85428</v>
      </c>
      <c r="AK1570">
        <v>3.30488</v>
      </c>
      <c r="AL1570">
        <v>1434.11</v>
      </c>
      <c r="AM1570">
        <v>99.5217</v>
      </c>
      <c r="AN1570">
        <v>0.0237095</v>
      </c>
      <c r="AO1570">
        <v>8.60805</v>
      </c>
      <c r="AP1570">
        <v>999.9</v>
      </c>
      <c r="AQ1570">
        <v>999.9</v>
      </c>
      <c r="AR1570">
        <v>9995.62</v>
      </c>
      <c r="AS1570">
        <v>0</v>
      </c>
      <c r="AT1570">
        <v>673.434</v>
      </c>
      <c r="AU1570">
        <v>0</v>
      </c>
      <c r="AV1570" t="s">
        <v>205</v>
      </c>
      <c r="AW1570">
        <v>0</v>
      </c>
      <c r="AX1570">
        <v>-1.442</v>
      </c>
      <c r="AY1570">
        <v>-0.036</v>
      </c>
      <c r="AZ1570">
        <v>0</v>
      </c>
      <c r="BA1570">
        <v>0</v>
      </c>
      <c r="BB1570">
        <v>0</v>
      </c>
      <c r="BC1570">
        <v>0</v>
      </c>
      <c r="BD1570">
        <v>401.65968852459</v>
      </c>
      <c r="BE1570">
        <v>-1.24214047063695</v>
      </c>
      <c r="BF1570">
        <v>0.367498301144</v>
      </c>
      <c r="BG1570">
        <v>-1</v>
      </c>
      <c r="BH1570">
        <v>0</v>
      </c>
      <c r="BI1570">
        <v>0</v>
      </c>
      <c r="BJ1570" t="s">
        <v>206</v>
      </c>
      <c r="BK1570">
        <v>1.88461</v>
      </c>
      <c r="BL1570">
        <v>1.88156</v>
      </c>
      <c r="BM1570">
        <v>1.88309</v>
      </c>
      <c r="BN1570">
        <v>1.88183</v>
      </c>
      <c r="BO1570">
        <v>1.88374</v>
      </c>
      <c r="BP1570">
        <v>1.88307</v>
      </c>
      <c r="BQ1570">
        <v>1.88477</v>
      </c>
      <c r="BR1570">
        <v>1.8823</v>
      </c>
      <c r="BS1570" t="s">
        <v>207</v>
      </c>
      <c r="BT1570" t="s">
        <v>17</v>
      </c>
      <c r="BU1570" t="s">
        <v>17</v>
      </c>
      <c r="BV1570" t="s">
        <v>17</v>
      </c>
      <c r="BW1570" t="s">
        <v>208</v>
      </c>
      <c r="BX1570" t="s">
        <v>209</v>
      </c>
      <c r="BY1570" t="s">
        <v>210</v>
      </c>
      <c r="BZ1570" t="s">
        <v>210</v>
      </c>
      <c r="CA1570" t="s">
        <v>210</v>
      </c>
      <c r="CB1570" t="s">
        <v>210</v>
      </c>
      <c r="CC1570">
        <v>5</v>
      </c>
      <c r="CD1570">
        <v>0</v>
      </c>
      <c r="CE1570">
        <v>0</v>
      </c>
      <c r="CF1570">
        <v>0</v>
      </c>
      <c r="CG1570">
        <v>0</v>
      </c>
      <c r="CH1570">
        <v>2</v>
      </c>
      <c r="CI1570">
        <v>1326.63</v>
      </c>
      <c r="CJ1570">
        <v>-0.367541</v>
      </c>
      <c r="CK1570">
        <v>8.18282</v>
      </c>
      <c r="CL1570">
        <v>9.58973</v>
      </c>
      <c r="CM1570">
        <v>29.9999</v>
      </c>
      <c r="CN1570">
        <v>9.30479</v>
      </c>
      <c r="CO1570">
        <v>9.60993</v>
      </c>
      <c r="CP1570">
        <v>-1</v>
      </c>
      <c r="CQ1570">
        <v>0</v>
      </c>
      <c r="CR1570">
        <v>100</v>
      </c>
      <c r="CS1570">
        <v>-999.9</v>
      </c>
      <c r="CT1570">
        <v>400</v>
      </c>
      <c r="CU1570">
        <v>7.01901</v>
      </c>
      <c r="CV1570">
        <v>103.887</v>
      </c>
      <c r="CW1570">
        <v>103.421</v>
      </c>
    </row>
    <row r="1571" spans="1:101">
      <c r="A1571">
        <v>1557</v>
      </c>
      <c r="B1571">
        <v>1550677995.3</v>
      </c>
      <c r="C1571">
        <v>5171.5</v>
      </c>
      <c r="D1571" t="s">
        <v>3339</v>
      </c>
      <c r="E1571" t="s">
        <v>3340</v>
      </c>
      <c r="F1571">
        <f>J1571+I1571+M1571*K1571</f>
        <v>0</v>
      </c>
      <c r="G1571">
        <f>(1000*AM1571)/(L1571*(AO1571+273.15))</f>
        <v>0</v>
      </c>
      <c r="H1571">
        <f>((G1571*F1571*(1-(AJ1571/1000)))/(100*K1571))*(BE1571/60)</f>
        <v>0</v>
      </c>
      <c r="I1571" t="s">
        <v>197</v>
      </c>
      <c r="J1571" t="s">
        <v>198</v>
      </c>
      <c r="K1571" t="s">
        <v>199</v>
      </c>
      <c r="L1571" t="s">
        <v>200</v>
      </c>
      <c r="M1571" t="s">
        <v>3201</v>
      </c>
      <c r="N1571" t="s">
        <v>3202</v>
      </c>
      <c r="O1571" t="s">
        <v>203</v>
      </c>
      <c r="P1571" t="s">
        <v>929</v>
      </c>
      <c r="Q1571">
        <v>1550677995.3</v>
      </c>
      <c r="R1571">
        <f>AL1571*Y1571*(AJ1571-AK1571)/(100*AF1571*(1000-Y1571*AJ1571))</f>
        <v>0</v>
      </c>
      <c r="S1571">
        <f>AL1571*Y1571*(AI1571-AH1571*(1000-Y1571*AK1571)/(1000-Y1571*AJ1571))/(100*AF1571)</f>
        <v>0</v>
      </c>
      <c r="T1571">
        <f>(U1571/V1571*100)</f>
        <v>0</v>
      </c>
      <c r="U1571">
        <f>AJ1571*(AM1571+AN1571)/1000</f>
        <v>0</v>
      </c>
      <c r="V1571">
        <f>0.61365*exp(17.502*AO1571/(240.97+AO1571))</f>
        <v>0</v>
      </c>
      <c r="W1571">
        <v>147</v>
      </c>
      <c r="X1571">
        <v>10</v>
      </c>
      <c r="Y1571">
        <f>IF(W1571*$H$11&gt;=AA1571,1.0,(AA1571/(AA1571-W1571*$H$11)))</f>
        <v>0</v>
      </c>
      <c r="Z1571">
        <f>(Y1571-1)*100</f>
        <v>0</v>
      </c>
      <c r="AA1571">
        <f>MAX(0,($B$11+$C$11*AR1571)/(1+$D$11*AR1571)*AM1571/(AO1571+273)*$E$11)</f>
        <v>0</v>
      </c>
      <c r="AB1571">
        <f>$B$9*AS1571+$C$9*AT1571</f>
        <v>0</v>
      </c>
      <c r="AC1571">
        <f>AB1571*AD1571</f>
        <v>0</v>
      </c>
      <c r="AD1571">
        <f>($B$9*$D$7+$C$9*$D$7)/($B$9+$C$9)</f>
        <v>0</v>
      </c>
      <c r="AE1571">
        <f>($B$9*$K$7+$C$9*$K$7)/($B$9+$C$9)</f>
        <v>0</v>
      </c>
      <c r="AF1571">
        <v>10</v>
      </c>
      <c r="AG1571">
        <v>1550677995.3</v>
      </c>
      <c r="AH1571">
        <v>396.976</v>
      </c>
      <c r="AI1571">
        <v>407.897</v>
      </c>
      <c r="AJ1571">
        <v>9.87983</v>
      </c>
      <c r="AK1571">
        <v>3.30462</v>
      </c>
      <c r="AL1571">
        <v>1433.96</v>
      </c>
      <c r="AM1571">
        <v>99.5211</v>
      </c>
      <c r="AN1571">
        <v>0.0240668</v>
      </c>
      <c r="AO1571">
        <v>8.6248</v>
      </c>
      <c r="AP1571">
        <v>999.9</v>
      </c>
      <c r="AQ1571">
        <v>999.9</v>
      </c>
      <c r="AR1571">
        <v>10001.2</v>
      </c>
      <c r="AS1571">
        <v>0</v>
      </c>
      <c r="AT1571">
        <v>713.477</v>
      </c>
      <c r="AU1571">
        <v>0</v>
      </c>
      <c r="AV1571" t="s">
        <v>205</v>
      </c>
      <c r="AW1571">
        <v>0</v>
      </c>
      <c r="AX1571">
        <v>-1.442</v>
      </c>
      <c r="AY1571">
        <v>-0.036</v>
      </c>
      <c r="AZ1571">
        <v>0</v>
      </c>
      <c r="BA1571">
        <v>0</v>
      </c>
      <c r="BB1571">
        <v>0</v>
      </c>
      <c r="BC1571">
        <v>0</v>
      </c>
      <c r="BD1571">
        <v>401.621770491803</v>
      </c>
      <c r="BE1571">
        <v>-1.27782197686449</v>
      </c>
      <c r="BF1571">
        <v>0.376892118035737</v>
      </c>
      <c r="BG1571">
        <v>-1</v>
      </c>
      <c r="BH1571">
        <v>0</v>
      </c>
      <c r="BI1571">
        <v>0</v>
      </c>
      <c r="BJ1571" t="s">
        <v>206</v>
      </c>
      <c r="BK1571">
        <v>1.88461</v>
      </c>
      <c r="BL1571">
        <v>1.88157</v>
      </c>
      <c r="BM1571">
        <v>1.88309</v>
      </c>
      <c r="BN1571">
        <v>1.88183</v>
      </c>
      <c r="BO1571">
        <v>1.88372</v>
      </c>
      <c r="BP1571">
        <v>1.88307</v>
      </c>
      <c r="BQ1571">
        <v>1.88477</v>
      </c>
      <c r="BR1571">
        <v>1.8823</v>
      </c>
      <c r="BS1571" t="s">
        <v>207</v>
      </c>
      <c r="BT1571" t="s">
        <v>17</v>
      </c>
      <c r="BU1571" t="s">
        <v>17</v>
      </c>
      <c r="BV1571" t="s">
        <v>17</v>
      </c>
      <c r="BW1571" t="s">
        <v>208</v>
      </c>
      <c r="BX1571" t="s">
        <v>209</v>
      </c>
      <c r="BY1571" t="s">
        <v>210</v>
      </c>
      <c r="BZ1571" t="s">
        <v>210</v>
      </c>
      <c r="CA1571" t="s">
        <v>210</v>
      </c>
      <c r="CB1571" t="s">
        <v>210</v>
      </c>
      <c r="CC1571">
        <v>5</v>
      </c>
      <c r="CD1571">
        <v>0</v>
      </c>
      <c r="CE1571">
        <v>0</v>
      </c>
      <c r="CF1571">
        <v>0</v>
      </c>
      <c r="CG1571">
        <v>0</v>
      </c>
      <c r="CH1571">
        <v>2</v>
      </c>
      <c r="CI1571">
        <v>1318.91</v>
      </c>
      <c r="CJ1571">
        <v>-0.367541</v>
      </c>
      <c r="CK1571">
        <v>8.19056</v>
      </c>
      <c r="CL1571">
        <v>9.58917</v>
      </c>
      <c r="CM1571">
        <v>29.9999</v>
      </c>
      <c r="CN1571">
        <v>9.30465</v>
      </c>
      <c r="CO1571">
        <v>9.60917</v>
      </c>
      <c r="CP1571">
        <v>-1</v>
      </c>
      <c r="CQ1571">
        <v>0</v>
      </c>
      <c r="CR1571">
        <v>100</v>
      </c>
      <c r="CS1571">
        <v>-999.9</v>
      </c>
      <c r="CT1571">
        <v>400</v>
      </c>
      <c r="CU1571">
        <v>6.92017</v>
      </c>
      <c r="CV1571">
        <v>103.888</v>
      </c>
      <c r="CW1571">
        <v>103.421</v>
      </c>
    </row>
    <row r="1572" spans="1:101">
      <c r="A1572">
        <v>1558</v>
      </c>
      <c r="B1572">
        <v>1550677997.3</v>
      </c>
      <c r="C1572">
        <v>5173.5</v>
      </c>
      <c r="D1572" t="s">
        <v>3341</v>
      </c>
      <c r="E1572" t="s">
        <v>3342</v>
      </c>
      <c r="F1572">
        <f>J1572+I1572+M1572*K1572</f>
        <v>0</v>
      </c>
      <c r="G1572">
        <f>(1000*AM1572)/(L1572*(AO1572+273.15))</f>
        <v>0</v>
      </c>
      <c r="H1572">
        <f>((G1572*F1572*(1-(AJ1572/1000)))/(100*K1572))*(BE1572/60)</f>
        <v>0</v>
      </c>
      <c r="I1572" t="s">
        <v>197</v>
      </c>
      <c r="J1572" t="s">
        <v>198</v>
      </c>
      <c r="K1572" t="s">
        <v>199</v>
      </c>
      <c r="L1572" t="s">
        <v>200</v>
      </c>
      <c r="M1572" t="s">
        <v>3201</v>
      </c>
      <c r="N1572" t="s">
        <v>3202</v>
      </c>
      <c r="O1572" t="s">
        <v>203</v>
      </c>
      <c r="P1572" t="s">
        <v>929</v>
      </c>
      <c r="Q1572">
        <v>1550677997.3</v>
      </c>
      <c r="R1572">
        <f>AL1572*Y1572*(AJ1572-AK1572)/(100*AF1572*(1000-Y1572*AJ1572))</f>
        <v>0</v>
      </c>
      <c r="S1572">
        <f>AL1572*Y1572*(AI1572-AH1572*(1000-Y1572*AK1572)/(1000-Y1572*AJ1572))/(100*AF1572)</f>
        <v>0</v>
      </c>
      <c r="T1572">
        <f>(U1572/V1572*100)</f>
        <v>0</v>
      </c>
      <c r="U1572">
        <f>AJ1572*(AM1572+AN1572)/1000</f>
        <v>0</v>
      </c>
      <c r="V1572">
        <f>0.61365*exp(17.502*AO1572/(240.97+AO1572))</f>
        <v>0</v>
      </c>
      <c r="W1572">
        <v>139</v>
      </c>
      <c r="X1572">
        <v>10</v>
      </c>
      <c r="Y1572">
        <f>IF(W1572*$H$11&gt;=AA1572,1.0,(AA1572/(AA1572-W1572*$H$11)))</f>
        <v>0</v>
      </c>
      <c r="Z1572">
        <f>(Y1572-1)*100</f>
        <v>0</v>
      </c>
      <c r="AA1572">
        <f>MAX(0,($B$11+$C$11*AR1572)/(1+$D$11*AR1572)*AM1572/(AO1572+273)*$E$11)</f>
        <v>0</v>
      </c>
      <c r="AB1572">
        <f>$B$9*AS1572+$C$9*AT1572</f>
        <v>0</v>
      </c>
      <c r="AC1572">
        <f>AB1572*AD1572</f>
        <v>0</v>
      </c>
      <c r="AD1572">
        <f>($B$9*$D$7+$C$9*$D$7)/($B$9+$C$9)</f>
        <v>0</v>
      </c>
      <c r="AE1572">
        <f>($B$9*$K$7+$C$9*$K$7)/($B$9+$C$9)</f>
        <v>0</v>
      </c>
      <c r="AF1572">
        <v>10</v>
      </c>
      <c r="AG1572">
        <v>1550677997.3</v>
      </c>
      <c r="AH1572">
        <v>396.875</v>
      </c>
      <c r="AI1572">
        <v>407.892</v>
      </c>
      <c r="AJ1572">
        <v>9.90452</v>
      </c>
      <c r="AK1572">
        <v>3.30449</v>
      </c>
      <c r="AL1572">
        <v>1434.35</v>
      </c>
      <c r="AM1572">
        <v>99.5204</v>
      </c>
      <c r="AN1572">
        <v>0.0240347</v>
      </c>
      <c r="AO1572">
        <v>8.63774</v>
      </c>
      <c r="AP1572">
        <v>999.9</v>
      </c>
      <c r="AQ1572">
        <v>999.9</v>
      </c>
      <c r="AR1572">
        <v>9986.25</v>
      </c>
      <c r="AS1572">
        <v>0</v>
      </c>
      <c r="AT1572">
        <v>752.065</v>
      </c>
      <c r="AU1572">
        <v>0</v>
      </c>
      <c r="AV1572" t="s">
        <v>205</v>
      </c>
      <c r="AW1572">
        <v>0</v>
      </c>
      <c r="AX1572">
        <v>-1.442</v>
      </c>
      <c r="AY1572">
        <v>-0.036</v>
      </c>
      <c r="AZ1572">
        <v>0</v>
      </c>
      <c r="BA1572">
        <v>0</v>
      </c>
      <c r="BB1572">
        <v>0</v>
      </c>
      <c r="BC1572">
        <v>0</v>
      </c>
      <c r="BD1572">
        <v>401.581524590164</v>
      </c>
      <c r="BE1572">
        <v>-1.30051419857534</v>
      </c>
      <c r="BF1572">
        <v>0.383079309793737</v>
      </c>
      <c r="BG1572">
        <v>-1</v>
      </c>
      <c r="BH1572">
        <v>0</v>
      </c>
      <c r="BI1572">
        <v>0</v>
      </c>
      <c r="BJ1572" t="s">
        <v>206</v>
      </c>
      <c r="BK1572">
        <v>1.88461</v>
      </c>
      <c r="BL1572">
        <v>1.88156</v>
      </c>
      <c r="BM1572">
        <v>1.88309</v>
      </c>
      <c r="BN1572">
        <v>1.88181</v>
      </c>
      <c r="BO1572">
        <v>1.8837</v>
      </c>
      <c r="BP1572">
        <v>1.88306</v>
      </c>
      <c r="BQ1572">
        <v>1.88477</v>
      </c>
      <c r="BR1572">
        <v>1.88229</v>
      </c>
      <c r="BS1572" t="s">
        <v>207</v>
      </c>
      <c r="BT1572" t="s">
        <v>17</v>
      </c>
      <c r="BU1572" t="s">
        <v>17</v>
      </c>
      <c r="BV1572" t="s">
        <v>17</v>
      </c>
      <c r="BW1572" t="s">
        <v>208</v>
      </c>
      <c r="BX1572" t="s">
        <v>209</v>
      </c>
      <c r="BY1572" t="s">
        <v>210</v>
      </c>
      <c r="BZ1572" t="s">
        <v>210</v>
      </c>
      <c r="CA1572" t="s">
        <v>210</v>
      </c>
      <c r="CB1572" t="s">
        <v>210</v>
      </c>
      <c r="CC1572">
        <v>5</v>
      </c>
      <c r="CD1572">
        <v>0</v>
      </c>
      <c r="CE1572">
        <v>0</v>
      </c>
      <c r="CF1572">
        <v>0</v>
      </c>
      <c r="CG1572">
        <v>0</v>
      </c>
      <c r="CH1572">
        <v>2</v>
      </c>
      <c r="CI1572">
        <v>1324.67</v>
      </c>
      <c r="CJ1572">
        <v>-0.367541</v>
      </c>
      <c r="CK1572">
        <v>8.19776</v>
      </c>
      <c r="CL1572">
        <v>9.58875</v>
      </c>
      <c r="CM1572">
        <v>29.9998</v>
      </c>
      <c r="CN1572">
        <v>9.30424</v>
      </c>
      <c r="CO1572">
        <v>9.60861</v>
      </c>
      <c r="CP1572">
        <v>-1</v>
      </c>
      <c r="CQ1572">
        <v>0</v>
      </c>
      <c r="CR1572">
        <v>100</v>
      </c>
      <c r="CS1572">
        <v>-999.9</v>
      </c>
      <c r="CT1572">
        <v>400</v>
      </c>
      <c r="CU1572">
        <v>6.8276</v>
      </c>
      <c r="CV1572">
        <v>103.888</v>
      </c>
      <c r="CW1572">
        <v>103.42</v>
      </c>
    </row>
    <row r="1573" spans="1:101">
      <c r="A1573">
        <v>1559</v>
      </c>
      <c r="B1573">
        <v>1550677999.3</v>
      </c>
      <c r="C1573">
        <v>5175.5</v>
      </c>
      <c r="D1573" t="s">
        <v>3343</v>
      </c>
      <c r="E1573" t="s">
        <v>3344</v>
      </c>
      <c r="F1573">
        <f>J1573+I1573+M1573*K1573</f>
        <v>0</v>
      </c>
      <c r="G1573">
        <f>(1000*AM1573)/(L1573*(AO1573+273.15))</f>
        <v>0</v>
      </c>
      <c r="H1573">
        <f>((G1573*F1573*(1-(AJ1573/1000)))/(100*K1573))*(BE1573/60)</f>
        <v>0</v>
      </c>
      <c r="I1573" t="s">
        <v>197</v>
      </c>
      <c r="J1573" t="s">
        <v>198</v>
      </c>
      <c r="K1573" t="s">
        <v>199</v>
      </c>
      <c r="L1573" t="s">
        <v>200</v>
      </c>
      <c r="M1573" t="s">
        <v>3201</v>
      </c>
      <c r="N1573" t="s">
        <v>3202</v>
      </c>
      <c r="O1573" t="s">
        <v>203</v>
      </c>
      <c r="P1573" t="s">
        <v>929</v>
      </c>
      <c r="Q1573">
        <v>1550677999.3</v>
      </c>
      <c r="R1573">
        <f>AL1573*Y1573*(AJ1573-AK1573)/(100*AF1573*(1000-Y1573*AJ1573))</f>
        <v>0</v>
      </c>
      <c r="S1573">
        <f>AL1573*Y1573*(AI1573-AH1573*(1000-Y1573*AK1573)/(1000-Y1573*AJ1573))/(100*AF1573)</f>
        <v>0</v>
      </c>
      <c r="T1573">
        <f>(U1573/V1573*100)</f>
        <v>0</v>
      </c>
      <c r="U1573">
        <f>AJ1573*(AM1573+AN1573)/1000</f>
        <v>0</v>
      </c>
      <c r="V1573">
        <f>0.61365*exp(17.502*AO1573/(240.97+AO1573))</f>
        <v>0</v>
      </c>
      <c r="W1573">
        <v>146</v>
      </c>
      <c r="X1573">
        <v>10</v>
      </c>
      <c r="Y1573">
        <f>IF(W1573*$H$11&gt;=AA1573,1.0,(AA1573/(AA1573-W1573*$H$11)))</f>
        <v>0</v>
      </c>
      <c r="Z1573">
        <f>(Y1573-1)*100</f>
        <v>0</v>
      </c>
      <c r="AA1573">
        <f>MAX(0,($B$11+$C$11*AR1573)/(1+$D$11*AR1573)*AM1573/(AO1573+273)*$E$11)</f>
        <v>0</v>
      </c>
      <c r="AB1573">
        <f>$B$9*AS1573+$C$9*AT1573</f>
        <v>0</v>
      </c>
      <c r="AC1573">
        <f>AB1573*AD1573</f>
        <v>0</v>
      </c>
      <c r="AD1573">
        <f>($B$9*$D$7+$C$9*$D$7)/($B$9+$C$9)</f>
        <v>0</v>
      </c>
      <c r="AE1573">
        <f>($B$9*$K$7+$C$9*$K$7)/($B$9+$C$9)</f>
        <v>0</v>
      </c>
      <c r="AF1573">
        <v>10</v>
      </c>
      <c r="AG1573">
        <v>1550677999.3</v>
      </c>
      <c r="AH1573">
        <v>396.806</v>
      </c>
      <c r="AI1573">
        <v>407.884</v>
      </c>
      <c r="AJ1573">
        <v>9.92879</v>
      </c>
      <c r="AK1573">
        <v>3.30467</v>
      </c>
      <c r="AL1573">
        <v>1434.64</v>
      </c>
      <c r="AM1573">
        <v>99.5208</v>
      </c>
      <c r="AN1573">
        <v>0.0240303</v>
      </c>
      <c r="AO1573">
        <v>8.67087</v>
      </c>
      <c r="AP1573">
        <v>999.9</v>
      </c>
      <c r="AQ1573">
        <v>999.9</v>
      </c>
      <c r="AR1573">
        <v>10027.5</v>
      </c>
      <c r="AS1573">
        <v>0</v>
      </c>
      <c r="AT1573">
        <v>781.703</v>
      </c>
      <c r="AU1573">
        <v>0</v>
      </c>
      <c r="AV1573" t="s">
        <v>205</v>
      </c>
      <c r="AW1573">
        <v>0</v>
      </c>
      <c r="AX1573">
        <v>-1.442</v>
      </c>
      <c r="AY1573">
        <v>-0.036</v>
      </c>
      <c r="AZ1573">
        <v>0</v>
      </c>
      <c r="BA1573">
        <v>0</v>
      </c>
      <c r="BB1573">
        <v>0</v>
      </c>
      <c r="BC1573">
        <v>0</v>
      </c>
      <c r="BD1573">
        <v>401.537393442623</v>
      </c>
      <c r="BE1573">
        <v>-1.31708201089379</v>
      </c>
      <c r="BF1573">
        <v>0.387980512384048</v>
      </c>
      <c r="BG1573">
        <v>-1</v>
      </c>
      <c r="BH1573">
        <v>0</v>
      </c>
      <c r="BI1573">
        <v>0</v>
      </c>
      <c r="BJ1573" t="s">
        <v>206</v>
      </c>
      <c r="BK1573">
        <v>1.88461</v>
      </c>
      <c r="BL1573">
        <v>1.88156</v>
      </c>
      <c r="BM1573">
        <v>1.88309</v>
      </c>
      <c r="BN1573">
        <v>1.8818</v>
      </c>
      <c r="BO1573">
        <v>1.8837</v>
      </c>
      <c r="BP1573">
        <v>1.88307</v>
      </c>
      <c r="BQ1573">
        <v>1.88477</v>
      </c>
      <c r="BR1573">
        <v>1.88228</v>
      </c>
      <c r="BS1573" t="s">
        <v>207</v>
      </c>
      <c r="BT1573" t="s">
        <v>17</v>
      </c>
      <c r="BU1573" t="s">
        <v>17</v>
      </c>
      <c r="BV1573" t="s">
        <v>17</v>
      </c>
      <c r="BW1573" t="s">
        <v>208</v>
      </c>
      <c r="BX1573" t="s">
        <v>209</v>
      </c>
      <c r="BY1573" t="s">
        <v>210</v>
      </c>
      <c r="BZ1573" t="s">
        <v>210</v>
      </c>
      <c r="CA1573" t="s">
        <v>210</v>
      </c>
      <c r="CB1573" t="s">
        <v>210</v>
      </c>
      <c r="CC1573">
        <v>5</v>
      </c>
      <c r="CD1573">
        <v>0</v>
      </c>
      <c r="CE1573">
        <v>0</v>
      </c>
      <c r="CF1573">
        <v>0</v>
      </c>
      <c r="CG1573">
        <v>0</v>
      </c>
      <c r="CH1573">
        <v>2</v>
      </c>
      <c r="CI1573">
        <v>1320.04</v>
      </c>
      <c r="CJ1573">
        <v>-0.367541</v>
      </c>
      <c r="CK1573">
        <v>8.20476</v>
      </c>
      <c r="CL1573">
        <v>9.58875</v>
      </c>
      <c r="CM1573">
        <v>29.9998</v>
      </c>
      <c r="CN1573">
        <v>9.30383</v>
      </c>
      <c r="CO1573">
        <v>9.60803</v>
      </c>
      <c r="CP1573">
        <v>-1</v>
      </c>
      <c r="CQ1573">
        <v>0</v>
      </c>
      <c r="CR1573">
        <v>100</v>
      </c>
      <c r="CS1573">
        <v>-999.9</v>
      </c>
      <c r="CT1573">
        <v>400</v>
      </c>
      <c r="CU1573">
        <v>6.7247</v>
      </c>
      <c r="CV1573">
        <v>103.887</v>
      </c>
      <c r="CW1573">
        <v>103.42</v>
      </c>
    </row>
    <row r="1574" spans="1:101">
      <c r="A1574">
        <v>1560</v>
      </c>
      <c r="B1574">
        <v>1550678001.4</v>
      </c>
      <c r="C1574">
        <v>5177.60000014305</v>
      </c>
      <c r="D1574" t="s">
        <v>3345</v>
      </c>
      <c r="E1574" t="s">
        <v>3346</v>
      </c>
      <c r="F1574">
        <f>J1574+I1574+M1574*K1574</f>
        <v>0</v>
      </c>
      <c r="G1574">
        <f>(1000*AM1574)/(L1574*(AO1574+273.15))</f>
        <v>0</v>
      </c>
      <c r="H1574">
        <f>((G1574*F1574*(1-(AJ1574/1000)))/(100*K1574))*(BE1574/60)</f>
        <v>0</v>
      </c>
      <c r="I1574" t="s">
        <v>197</v>
      </c>
      <c r="J1574" t="s">
        <v>198</v>
      </c>
      <c r="K1574" t="s">
        <v>199</v>
      </c>
      <c r="L1574" t="s">
        <v>200</v>
      </c>
      <c r="M1574" t="s">
        <v>3201</v>
      </c>
      <c r="N1574" t="s">
        <v>3202</v>
      </c>
      <c r="O1574" t="s">
        <v>203</v>
      </c>
      <c r="P1574" t="s">
        <v>929</v>
      </c>
      <c r="Q1574">
        <v>1550678001.4</v>
      </c>
      <c r="R1574">
        <f>AL1574*Y1574*(AJ1574-AK1574)/(100*AF1574*(1000-Y1574*AJ1574))</f>
        <v>0</v>
      </c>
      <c r="S1574">
        <f>AL1574*Y1574*(AI1574-AH1574*(1000-Y1574*AK1574)/(1000-Y1574*AJ1574))/(100*AF1574)</f>
        <v>0</v>
      </c>
      <c r="T1574">
        <f>(U1574/V1574*100)</f>
        <v>0</v>
      </c>
      <c r="U1574">
        <f>AJ1574*(AM1574+AN1574)/1000</f>
        <v>0</v>
      </c>
      <c r="V1574">
        <f>0.61365*exp(17.502*AO1574/(240.97+AO1574))</f>
        <v>0</v>
      </c>
      <c r="W1574">
        <v>143</v>
      </c>
      <c r="X1574">
        <v>10</v>
      </c>
      <c r="Y1574">
        <f>IF(W1574*$H$11&gt;=AA1574,1.0,(AA1574/(AA1574-W1574*$H$11)))</f>
        <v>0</v>
      </c>
      <c r="Z1574">
        <f>(Y1574-1)*100</f>
        <v>0</v>
      </c>
      <c r="AA1574">
        <f>MAX(0,($B$11+$C$11*AR1574)/(1+$D$11*AR1574)*AM1574/(AO1574+273)*$E$11)</f>
        <v>0</v>
      </c>
      <c r="AB1574">
        <f>$B$9*AS1574+$C$9*AT1574</f>
        <v>0</v>
      </c>
      <c r="AC1574">
        <f>AB1574*AD1574</f>
        <v>0</v>
      </c>
      <c r="AD1574">
        <f>($B$9*$D$7+$C$9*$D$7)/($B$9+$C$9)</f>
        <v>0</v>
      </c>
      <c r="AE1574">
        <f>($B$9*$K$7+$C$9*$K$7)/($B$9+$C$9)</f>
        <v>0</v>
      </c>
      <c r="AF1574">
        <v>10</v>
      </c>
      <c r="AG1574">
        <v>1550678001.4</v>
      </c>
      <c r="AH1574">
        <v>396.741</v>
      </c>
      <c r="AI1574">
        <v>407.834</v>
      </c>
      <c r="AJ1574">
        <v>9.95739</v>
      </c>
      <c r="AK1574">
        <v>3.30427</v>
      </c>
      <c r="AL1574">
        <v>1434.45</v>
      </c>
      <c r="AM1574">
        <v>99.5227</v>
      </c>
      <c r="AN1574">
        <v>0.0241097</v>
      </c>
      <c r="AO1574">
        <v>8.7163</v>
      </c>
      <c r="AP1574">
        <v>999.9</v>
      </c>
      <c r="AQ1574">
        <v>999.9</v>
      </c>
      <c r="AR1574">
        <v>10069.4</v>
      </c>
      <c r="AS1574">
        <v>0</v>
      </c>
      <c r="AT1574">
        <v>800.406</v>
      </c>
      <c r="AU1574">
        <v>0</v>
      </c>
      <c r="AV1574" t="s">
        <v>205</v>
      </c>
      <c r="AW1574">
        <v>0</v>
      </c>
      <c r="AX1574">
        <v>-1.442</v>
      </c>
      <c r="AY1574">
        <v>-0.036</v>
      </c>
      <c r="AZ1574">
        <v>0</v>
      </c>
      <c r="BA1574">
        <v>0</v>
      </c>
      <c r="BB1574">
        <v>0</v>
      </c>
      <c r="BC1574">
        <v>0</v>
      </c>
      <c r="BD1574">
        <v>401.493172131148</v>
      </c>
      <c r="BE1574">
        <v>-1.34241349800078</v>
      </c>
      <c r="BF1574">
        <v>0.395410342838078</v>
      </c>
      <c r="BG1574">
        <v>-1</v>
      </c>
      <c r="BH1574">
        <v>0</v>
      </c>
      <c r="BI1574">
        <v>0</v>
      </c>
      <c r="BJ1574" t="s">
        <v>206</v>
      </c>
      <c r="BK1574">
        <v>1.88461</v>
      </c>
      <c r="BL1574">
        <v>1.88156</v>
      </c>
      <c r="BM1574">
        <v>1.88309</v>
      </c>
      <c r="BN1574">
        <v>1.88182</v>
      </c>
      <c r="BO1574">
        <v>1.88371</v>
      </c>
      <c r="BP1574">
        <v>1.88308</v>
      </c>
      <c r="BQ1574">
        <v>1.88477</v>
      </c>
      <c r="BR1574">
        <v>1.88227</v>
      </c>
      <c r="BS1574" t="s">
        <v>207</v>
      </c>
      <c r="BT1574" t="s">
        <v>17</v>
      </c>
      <c r="BU1574" t="s">
        <v>17</v>
      </c>
      <c r="BV1574" t="s">
        <v>17</v>
      </c>
      <c r="BW1574" t="s">
        <v>208</v>
      </c>
      <c r="BX1574" t="s">
        <v>209</v>
      </c>
      <c r="BY1574" t="s">
        <v>210</v>
      </c>
      <c r="BZ1574" t="s">
        <v>210</v>
      </c>
      <c r="CA1574" t="s">
        <v>210</v>
      </c>
      <c r="CB1574" t="s">
        <v>210</v>
      </c>
      <c r="CC1574">
        <v>5</v>
      </c>
      <c r="CD1574">
        <v>0</v>
      </c>
      <c r="CE1574">
        <v>0</v>
      </c>
      <c r="CF1574">
        <v>0</v>
      </c>
      <c r="CG1574">
        <v>0</v>
      </c>
      <c r="CH1574">
        <v>2</v>
      </c>
      <c r="CI1574">
        <v>1321.72</v>
      </c>
      <c r="CJ1574">
        <v>-0.367541</v>
      </c>
      <c r="CK1574">
        <v>8.2124</v>
      </c>
      <c r="CL1574">
        <v>9.5886</v>
      </c>
      <c r="CM1574">
        <v>29.9998</v>
      </c>
      <c r="CN1574">
        <v>9.30383</v>
      </c>
      <c r="CO1574">
        <v>9.60718</v>
      </c>
      <c r="CP1574">
        <v>-1</v>
      </c>
      <c r="CQ1574">
        <v>0</v>
      </c>
      <c r="CR1574">
        <v>100</v>
      </c>
      <c r="CS1574">
        <v>-999.9</v>
      </c>
      <c r="CT1574">
        <v>400</v>
      </c>
      <c r="CU1574">
        <v>6.61914</v>
      </c>
      <c r="CV1574">
        <v>103.887</v>
      </c>
      <c r="CW1574">
        <v>103.42</v>
      </c>
    </row>
    <row r="1575" spans="1:101">
      <c r="A1575">
        <v>1561</v>
      </c>
      <c r="B1575">
        <v>1550678003.8</v>
      </c>
      <c r="C1575">
        <v>5180</v>
      </c>
      <c r="D1575" t="s">
        <v>3347</v>
      </c>
      <c r="E1575" t="s">
        <v>3348</v>
      </c>
      <c r="F1575">
        <f>J1575+I1575+M1575*K1575</f>
        <v>0</v>
      </c>
      <c r="G1575">
        <f>(1000*AM1575)/(L1575*(AO1575+273.15))</f>
        <v>0</v>
      </c>
      <c r="H1575">
        <f>((G1575*F1575*(1-(AJ1575/1000)))/(100*K1575))*(BE1575/60)</f>
        <v>0</v>
      </c>
      <c r="I1575" t="s">
        <v>197</v>
      </c>
      <c r="J1575" t="s">
        <v>198</v>
      </c>
      <c r="K1575" t="s">
        <v>199</v>
      </c>
      <c r="L1575" t="s">
        <v>200</v>
      </c>
      <c r="M1575" t="s">
        <v>3201</v>
      </c>
      <c r="N1575" t="s">
        <v>3202</v>
      </c>
      <c r="O1575" t="s">
        <v>203</v>
      </c>
      <c r="P1575" t="s">
        <v>929</v>
      </c>
      <c r="Q1575">
        <v>1550678003.8</v>
      </c>
      <c r="R1575">
        <f>AL1575*Y1575*(AJ1575-AK1575)/(100*AF1575*(1000-Y1575*AJ1575))</f>
        <v>0</v>
      </c>
      <c r="S1575">
        <f>AL1575*Y1575*(AI1575-AH1575*(1000-Y1575*AK1575)/(1000-Y1575*AJ1575))/(100*AF1575)</f>
        <v>0</v>
      </c>
      <c r="T1575">
        <f>(U1575/V1575*100)</f>
        <v>0</v>
      </c>
      <c r="U1575">
        <f>AJ1575*(AM1575+AN1575)/1000</f>
        <v>0</v>
      </c>
      <c r="V1575">
        <f>0.61365*exp(17.502*AO1575/(240.97+AO1575))</f>
        <v>0</v>
      </c>
      <c r="W1575">
        <v>121</v>
      </c>
      <c r="X1575">
        <v>8</v>
      </c>
      <c r="Y1575">
        <f>IF(W1575*$H$11&gt;=AA1575,1.0,(AA1575/(AA1575-W1575*$H$11)))</f>
        <v>0</v>
      </c>
      <c r="Z1575">
        <f>(Y1575-1)*100</f>
        <v>0</v>
      </c>
      <c r="AA1575">
        <f>MAX(0,($B$11+$C$11*AR1575)/(1+$D$11*AR1575)*AM1575/(AO1575+273)*$E$11)</f>
        <v>0</v>
      </c>
      <c r="AB1575">
        <f>$B$9*AS1575+$C$9*AT1575</f>
        <v>0</v>
      </c>
      <c r="AC1575">
        <f>AB1575*AD1575</f>
        <v>0</v>
      </c>
      <c r="AD1575">
        <f>($B$9*$D$7+$C$9*$D$7)/($B$9+$C$9)</f>
        <v>0</v>
      </c>
      <c r="AE1575">
        <f>($B$9*$K$7+$C$9*$K$7)/($B$9+$C$9)</f>
        <v>0</v>
      </c>
      <c r="AF1575">
        <v>10</v>
      </c>
      <c r="AG1575">
        <v>1550678003.8</v>
      </c>
      <c r="AH1575">
        <v>396.705</v>
      </c>
      <c r="AI1575">
        <v>407.852</v>
      </c>
      <c r="AJ1575">
        <v>9.99337</v>
      </c>
      <c r="AK1575">
        <v>3.30472</v>
      </c>
      <c r="AL1575">
        <v>1434.36</v>
      </c>
      <c r="AM1575">
        <v>99.5219</v>
      </c>
      <c r="AN1575">
        <v>0.023898</v>
      </c>
      <c r="AO1575">
        <v>8.76785</v>
      </c>
      <c r="AP1575">
        <v>999.9</v>
      </c>
      <c r="AQ1575">
        <v>999.9</v>
      </c>
      <c r="AR1575">
        <v>9986.25</v>
      </c>
      <c r="AS1575">
        <v>0</v>
      </c>
      <c r="AT1575">
        <v>803.26</v>
      </c>
      <c r="AU1575">
        <v>0</v>
      </c>
      <c r="AV1575" t="s">
        <v>205</v>
      </c>
      <c r="AW1575">
        <v>0</v>
      </c>
      <c r="AX1575">
        <v>-1.442</v>
      </c>
      <c r="AY1575">
        <v>-0.036</v>
      </c>
      <c r="AZ1575">
        <v>0</v>
      </c>
      <c r="BA1575">
        <v>0</v>
      </c>
      <c r="BB1575">
        <v>0</v>
      </c>
      <c r="BC1575">
        <v>0</v>
      </c>
      <c r="BD1575">
        <v>401.436918032787</v>
      </c>
      <c r="BE1575">
        <v>-1.37110308297611</v>
      </c>
      <c r="BF1575">
        <v>0.403776102341829</v>
      </c>
      <c r="BG1575">
        <v>-1</v>
      </c>
      <c r="BH1575">
        <v>0</v>
      </c>
      <c r="BI1575">
        <v>0</v>
      </c>
      <c r="BJ1575" t="s">
        <v>206</v>
      </c>
      <c r="BK1575">
        <v>1.88461</v>
      </c>
      <c r="BL1575">
        <v>1.88156</v>
      </c>
      <c r="BM1575">
        <v>1.88309</v>
      </c>
      <c r="BN1575">
        <v>1.88183</v>
      </c>
      <c r="BO1575">
        <v>1.88371</v>
      </c>
      <c r="BP1575">
        <v>1.88307</v>
      </c>
      <c r="BQ1575">
        <v>1.88477</v>
      </c>
      <c r="BR1575">
        <v>1.88226</v>
      </c>
      <c r="BS1575" t="s">
        <v>207</v>
      </c>
      <c r="BT1575" t="s">
        <v>17</v>
      </c>
      <c r="BU1575" t="s">
        <v>17</v>
      </c>
      <c r="BV1575" t="s">
        <v>17</v>
      </c>
      <c r="BW1575" t="s">
        <v>208</v>
      </c>
      <c r="BX1575" t="s">
        <v>209</v>
      </c>
      <c r="BY1575" t="s">
        <v>210</v>
      </c>
      <c r="BZ1575" t="s">
        <v>210</v>
      </c>
      <c r="CA1575" t="s">
        <v>210</v>
      </c>
      <c r="CB1575" t="s">
        <v>210</v>
      </c>
      <c r="CC1575">
        <v>5</v>
      </c>
      <c r="CD1575">
        <v>0</v>
      </c>
      <c r="CE1575">
        <v>0</v>
      </c>
      <c r="CF1575">
        <v>0</v>
      </c>
      <c r="CG1575">
        <v>0</v>
      </c>
      <c r="CH1575">
        <v>2</v>
      </c>
      <c r="CI1575">
        <v>1338.26</v>
      </c>
      <c r="CJ1575">
        <v>-0.367541</v>
      </c>
      <c r="CK1575">
        <v>8.22237</v>
      </c>
      <c r="CL1575">
        <v>9.5879</v>
      </c>
      <c r="CM1575">
        <v>29.9999</v>
      </c>
      <c r="CN1575">
        <v>9.30355</v>
      </c>
      <c r="CO1575">
        <v>9.60649</v>
      </c>
      <c r="CP1575">
        <v>-1</v>
      </c>
      <c r="CQ1575">
        <v>0</v>
      </c>
      <c r="CR1575">
        <v>100</v>
      </c>
      <c r="CS1575">
        <v>-999.9</v>
      </c>
      <c r="CT1575">
        <v>400</v>
      </c>
      <c r="CU1575">
        <v>6.54065</v>
      </c>
      <c r="CV1575">
        <v>103.887</v>
      </c>
      <c r="CW1575">
        <v>103.421</v>
      </c>
    </row>
    <row r="1576" spans="1:101">
      <c r="A1576">
        <v>1562</v>
      </c>
      <c r="B1576">
        <v>1550678005.8</v>
      </c>
      <c r="C1576">
        <v>5182</v>
      </c>
      <c r="D1576" t="s">
        <v>3349</v>
      </c>
      <c r="E1576" t="s">
        <v>3350</v>
      </c>
      <c r="F1576">
        <f>J1576+I1576+M1576*K1576</f>
        <v>0</v>
      </c>
      <c r="G1576">
        <f>(1000*AM1576)/(L1576*(AO1576+273.15))</f>
        <v>0</v>
      </c>
      <c r="H1576">
        <f>((G1576*F1576*(1-(AJ1576/1000)))/(100*K1576))*(BE1576/60)</f>
        <v>0</v>
      </c>
      <c r="I1576" t="s">
        <v>197</v>
      </c>
      <c r="J1576" t="s">
        <v>198</v>
      </c>
      <c r="K1576" t="s">
        <v>199</v>
      </c>
      <c r="L1576" t="s">
        <v>200</v>
      </c>
      <c r="M1576" t="s">
        <v>3201</v>
      </c>
      <c r="N1576" t="s">
        <v>3202</v>
      </c>
      <c r="O1576" t="s">
        <v>203</v>
      </c>
      <c r="P1576" t="s">
        <v>929</v>
      </c>
      <c r="Q1576">
        <v>1550678005.8</v>
      </c>
      <c r="R1576">
        <f>AL1576*Y1576*(AJ1576-AK1576)/(100*AF1576*(1000-Y1576*AJ1576))</f>
        <v>0</v>
      </c>
      <c r="S1576">
        <f>AL1576*Y1576*(AI1576-AH1576*(1000-Y1576*AK1576)/(1000-Y1576*AJ1576))/(100*AF1576)</f>
        <v>0</v>
      </c>
      <c r="T1576">
        <f>(U1576/V1576*100)</f>
        <v>0</v>
      </c>
      <c r="U1576">
        <f>AJ1576*(AM1576+AN1576)/1000</f>
        <v>0</v>
      </c>
      <c r="V1576">
        <f>0.61365*exp(17.502*AO1576/(240.97+AO1576))</f>
        <v>0</v>
      </c>
      <c r="W1576">
        <v>129</v>
      </c>
      <c r="X1576">
        <v>9</v>
      </c>
      <c r="Y1576">
        <f>IF(W1576*$H$11&gt;=AA1576,1.0,(AA1576/(AA1576-W1576*$H$11)))</f>
        <v>0</v>
      </c>
      <c r="Z1576">
        <f>(Y1576-1)*100</f>
        <v>0</v>
      </c>
      <c r="AA1576">
        <f>MAX(0,($B$11+$C$11*AR1576)/(1+$D$11*AR1576)*AM1576/(AO1576+273)*$E$11)</f>
        <v>0</v>
      </c>
      <c r="AB1576">
        <f>$B$9*AS1576+$C$9*AT1576</f>
        <v>0</v>
      </c>
      <c r="AC1576">
        <f>AB1576*AD1576</f>
        <v>0</v>
      </c>
      <c r="AD1576">
        <f>($B$9*$D$7+$C$9*$D$7)/($B$9+$C$9)</f>
        <v>0</v>
      </c>
      <c r="AE1576">
        <f>($B$9*$K$7+$C$9*$K$7)/($B$9+$C$9)</f>
        <v>0</v>
      </c>
      <c r="AF1576">
        <v>10</v>
      </c>
      <c r="AG1576">
        <v>1550678005.8</v>
      </c>
      <c r="AH1576">
        <v>396.659</v>
      </c>
      <c r="AI1576">
        <v>407.897</v>
      </c>
      <c r="AJ1576">
        <v>10.0184</v>
      </c>
      <c r="AK1576">
        <v>3.30534</v>
      </c>
      <c r="AL1576">
        <v>1434.33</v>
      </c>
      <c r="AM1576">
        <v>99.5207</v>
      </c>
      <c r="AN1576">
        <v>0.0238704</v>
      </c>
      <c r="AO1576">
        <v>8.78537</v>
      </c>
      <c r="AP1576">
        <v>999.9</v>
      </c>
      <c r="AQ1576">
        <v>999.9</v>
      </c>
      <c r="AR1576">
        <v>9932.5</v>
      </c>
      <c r="AS1576">
        <v>0</v>
      </c>
      <c r="AT1576">
        <v>798.113</v>
      </c>
      <c r="AU1576">
        <v>0</v>
      </c>
      <c r="AV1576" t="s">
        <v>205</v>
      </c>
      <c r="AW1576">
        <v>0</v>
      </c>
      <c r="AX1576">
        <v>-1.442</v>
      </c>
      <c r="AY1576">
        <v>-0.036</v>
      </c>
      <c r="AZ1576">
        <v>0</v>
      </c>
      <c r="BA1576">
        <v>0</v>
      </c>
      <c r="BB1576">
        <v>0</v>
      </c>
      <c r="BC1576">
        <v>0</v>
      </c>
      <c r="BD1576">
        <v>401.391016393443</v>
      </c>
      <c r="BE1576">
        <v>-1.37505626115296</v>
      </c>
      <c r="BF1576">
        <v>0.404907801357429</v>
      </c>
      <c r="BG1576">
        <v>-1</v>
      </c>
      <c r="BH1576">
        <v>0</v>
      </c>
      <c r="BI1576">
        <v>0</v>
      </c>
      <c r="BJ1576" t="s">
        <v>206</v>
      </c>
      <c r="BK1576">
        <v>1.88461</v>
      </c>
      <c r="BL1576">
        <v>1.88156</v>
      </c>
      <c r="BM1576">
        <v>1.88309</v>
      </c>
      <c r="BN1576">
        <v>1.88183</v>
      </c>
      <c r="BO1576">
        <v>1.88371</v>
      </c>
      <c r="BP1576">
        <v>1.88307</v>
      </c>
      <c r="BQ1576">
        <v>1.88477</v>
      </c>
      <c r="BR1576">
        <v>1.88228</v>
      </c>
      <c r="BS1576" t="s">
        <v>207</v>
      </c>
      <c r="BT1576" t="s">
        <v>17</v>
      </c>
      <c r="BU1576" t="s">
        <v>17</v>
      </c>
      <c r="BV1576" t="s">
        <v>17</v>
      </c>
      <c r="BW1576" t="s">
        <v>208</v>
      </c>
      <c r="BX1576" t="s">
        <v>209</v>
      </c>
      <c r="BY1576" t="s">
        <v>210</v>
      </c>
      <c r="BZ1576" t="s">
        <v>210</v>
      </c>
      <c r="CA1576" t="s">
        <v>210</v>
      </c>
      <c r="CB1576" t="s">
        <v>210</v>
      </c>
      <c r="CC1576">
        <v>5</v>
      </c>
      <c r="CD1576">
        <v>0</v>
      </c>
      <c r="CE1576">
        <v>0</v>
      </c>
      <c r="CF1576">
        <v>0</v>
      </c>
      <c r="CG1576">
        <v>0</v>
      </c>
      <c r="CH1576">
        <v>2</v>
      </c>
      <c r="CI1576">
        <v>1332.09</v>
      </c>
      <c r="CJ1576">
        <v>-0.367541</v>
      </c>
      <c r="CK1576">
        <v>8.23042</v>
      </c>
      <c r="CL1576">
        <v>9.58762</v>
      </c>
      <c r="CM1576">
        <v>29.9999</v>
      </c>
      <c r="CN1576">
        <v>9.30355</v>
      </c>
      <c r="CO1576">
        <v>9.60593</v>
      </c>
      <c r="CP1576">
        <v>-1</v>
      </c>
      <c r="CQ1576">
        <v>0</v>
      </c>
      <c r="CR1576">
        <v>100</v>
      </c>
      <c r="CS1576">
        <v>-999.9</v>
      </c>
      <c r="CT1576">
        <v>400</v>
      </c>
      <c r="CU1576">
        <v>6.44603</v>
      </c>
      <c r="CV1576">
        <v>103.887</v>
      </c>
      <c r="CW1576">
        <v>103.421</v>
      </c>
    </row>
    <row r="1577" spans="1:101">
      <c r="A1577">
        <v>1563</v>
      </c>
      <c r="B1577">
        <v>1550678007.8</v>
      </c>
      <c r="C1577">
        <v>5184</v>
      </c>
      <c r="D1577" t="s">
        <v>3351</v>
      </c>
      <c r="E1577" t="s">
        <v>3352</v>
      </c>
      <c r="F1577">
        <f>J1577+I1577+M1577*K1577</f>
        <v>0</v>
      </c>
      <c r="G1577">
        <f>(1000*AM1577)/(L1577*(AO1577+273.15))</f>
        <v>0</v>
      </c>
      <c r="H1577">
        <f>((G1577*F1577*(1-(AJ1577/1000)))/(100*K1577))*(BE1577/60)</f>
        <v>0</v>
      </c>
      <c r="I1577" t="s">
        <v>197</v>
      </c>
      <c r="J1577" t="s">
        <v>198</v>
      </c>
      <c r="K1577" t="s">
        <v>199</v>
      </c>
      <c r="L1577" t="s">
        <v>200</v>
      </c>
      <c r="M1577" t="s">
        <v>3201</v>
      </c>
      <c r="N1577" t="s">
        <v>3202</v>
      </c>
      <c r="O1577" t="s">
        <v>203</v>
      </c>
      <c r="P1577" t="s">
        <v>929</v>
      </c>
      <c r="Q1577">
        <v>1550678007.8</v>
      </c>
      <c r="R1577">
        <f>AL1577*Y1577*(AJ1577-AK1577)/(100*AF1577*(1000-Y1577*AJ1577))</f>
        <v>0</v>
      </c>
      <c r="S1577">
        <f>AL1577*Y1577*(AI1577-AH1577*(1000-Y1577*AK1577)/(1000-Y1577*AJ1577))/(100*AF1577)</f>
        <v>0</v>
      </c>
      <c r="T1577">
        <f>(U1577/V1577*100)</f>
        <v>0</v>
      </c>
      <c r="U1577">
        <f>AJ1577*(AM1577+AN1577)/1000</f>
        <v>0</v>
      </c>
      <c r="V1577">
        <f>0.61365*exp(17.502*AO1577/(240.97+AO1577))</f>
        <v>0</v>
      </c>
      <c r="W1577">
        <v>141</v>
      </c>
      <c r="X1577">
        <v>10</v>
      </c>
      <c r="Y1577">
        <f>IF(W1577*$H$11&gt;=AA1577,1.0,(AA1577/(AA1577-W1577*$H$11)))</f>
        <v>0</v>
      </c>
      <c r="Z1577">
        <f>(Y1577-1)*100</f>
        <v>0</v>
      </c>
      <c r="AA1577">
        <f>MAX(0,($B$11+$C$11*AR1577)/(1+$D$11*AR1577)*AM1577/(AO1577+273)*$E$11)</f>
        <v>0</v>
      </c>
      <c r="AB1577">
        <f>$B$9*AS1577+$C$9*AT1577</f>
        <v>0</v>
      </c>
      <c r="AC1577">
        <f>AB1577*AD1577</f>
        <v>0</v>
      </c>
      <c r="AD1577">
        <f>($B$9*$D$7+$C$9*$D$7)/($B$9+$C$9)</f>
        <v>0</v>
      </c>
      <c r="AE1577">
        <f>($B$9*$K$7+$C$9*$K$7)/($B$9+$C$9)</f>
        <v>0</v>
      </c>
      <c r="AF1577">
        <v>10</v>
      </c>
      <c r="AG1577">
        <v>1550678007.8</v>
      </c>
      <c r="AH1577">
        <v>396.593</v>
      </c>
      <c r="AI1577">
        <v>407.898</v>
      </c>
      <c r="AJ1577">
        <v>10.0375</v>
      </c>
      <c r="AK1577">
        <v>3.3054</v>
      </c>
      <c r="AL1577">
        <v>1434.44</v>
      </c>
      <c r="AM1577">
        <v>99.5212</v>
      </c>
      <c r="AN1577">
        <v>0.0241131</v>
      </c>
      <c r="AO1577">
        <v>8.76538</v>
      </c>
      <c r="AP1577">
        <v>999.9</v>
      </c>
      <c r="AQ1577">
        <v>999.9</v>
      </c>
      <c r="AR1577">
        <v>9977.5</v>
      </c>
      <c r="AS1577">
        <v>0</v>
      </c>
      <c r="AT1577">
        <v>799.477</v>
      </c>
      <c r="AU1577">
        <v>0</v>
      </c>
      <c r="AV1577" t="s">
        <v>205</v>
      </c>
      <c r="AW1577">
        <v>0</v>
      </c>
      <c r="AX1577">
        <v>-1.442</v>
      </c>
      <c r="AY1577">
        <v>-0.036</v>
      </c>
      <c r="AZ1577">
        <v>0</v>
      </c>
      <c r="BA1577">
        <v>0</v>
      </c>
      <c r="BB1577">
        <v>0</v>
      </c>
      <c r="BC1577">
        <v>0</v>
      </c>
      <c r="BD1577">
        <v>401.345073770492</v>
      </c>
      <c r="BE1577">
        <v>-1.37250500834205</v>
      </c>
      <c r="BF1577">
        <v>0.404162789147744</v>
      </c>
      <c r="BG1577">
        <v>-1</v>
      </c>
      <c r="BH1577">
        <v>0</v>
      </c>
      <c r="BI1577">
        <v>0</v>
      </c>
      <c r="BJ1577" t="s">
        <v>206</v>
      </c>
      <c r="BK1577">
        <v>1.88461</v>
      </c>
      <c r="BL1577">
        <v>1.88156</v>
      </c>
      <c r="BM1577">
        <v>1.88309</v>
      </c>
      <c r="BN1577">
        <v>1.88183</v>
      </c>
      <c r="BO1577">
        <v>1.88371</v>
      </c>
      <c r="BP1577">
        <v>1.88307</v>
      </c>
      <c r="BQ1577">
        <v>1.88477</v>
      </c>
      <c r="BR1577">
        <v>1.88229</v>
      </c>
      <c r="BS1577" t="s">
        <v>207</v>
      </c>
      <c r="BT1577" t="s">
        <v>17</v>
      </c>
      <c r="BU1577" t="s">
        <v>17</v>
      </c>
      <c r="BV1577" t="s">
        <v>17</v>
      </c>
      <c r="BW1577" t="s">
        <v>208</v>
      </c>
      <c r="BX1577" t="s">
        <v>209</v>
      </c>
      <c r="BY1577" t="s">
        <v>210</v>
      </c>
      <c r="BZ1577" t="s">
        <v>210</v>
      </c>
      <c r="CA1577" t="s">
        <v>210</v>
      </c>
      <c r="CB1577" t="s">
        <v>210</v>
      </c>
      <c r="CC1577">
        <v>5</v>
      </c>
      <c r="CD1577">
        <v>0</v>
      </c>
      <c r="CE1577">
        <v>0</v>
      </c>
      <c r="CF1577">
        <v>0</v>
      </c>
      <c r="CG1577">
        <v>0</v>
      </c>
      <c r="CH1577">
        <v>2</v>
      </c>
      <c r="CI1577">
        <v>1323.82</v>
      </c>
      <c r="CJ1577">
        <v>-0.367541</v>
      </c>
      <c r="CK1577">
        <v>8.23852</v>
      </c>
      <c r="CL1577">
        <v>9.58762</v>
      </c>
      <c r="CM1577">
        <v>29.9999</v>
      </c>
      <c r="CN1577">
        <v>9.30355</v>
      </c>
      <c r="CO1577">
        <v>9.60513</v>
      </c>
      <c r="CP1577">
        <v>-1</v>
      </c>
      <c r="CQ1577">
        <v>0</v>
      </c>
      <c r="CR1577">
        <v>100</v>
      </c>
      <c r="CS1577">
        <v>-999.9</v>
      </c>
      <c r="CT1577">
        <v>400</v>
      </c>
      <c r="CU1577">
        <v>6.34941</v>
      </c>
      <c r="CV1577">
        <v>103.887</v>
      </c>
      <c r="CW1577">
        <v>103.421</v>
      </c>
    </row>
    <row r="1578" spans="1:101">
      <c r="A1578">
        <v>1564</v>
      </c>
      <c r="B1578">
        <v>1550678009.8</v>
      </c>
      <c r="C1578">
        <v>5186</v>
      </c>
      <c r="D1578" t="s">
        <v>3353</v>
      </c>
      <c r="E1578" t="s">
        <v>3354</v>
      </c>
      <c r="F1578">
        <f>J1578+I1578+M1578*K1578</f>
        <v>0</v>
      </c>
      <c r="G1578">
        <f>(1000*AM1578)/(L1578*(AO1578+273.15))</f>
        <v>0</v>
      </c>
      <c r="H1578">
        <f>((G1578*F1578*(1-(AJ1578/1000)))/(100*K1578))*(BE1578/60)</f>
        <v>0</v>
      </c>
      <c r="I1578" t="s">
        <v>197</v>
      </c>
      <c r="J1578" t="s">
        <v>198</v>
      </c>
      <c r="K1578" t="s">
        <v>199</v>
      </c>
      <c r="L1578" t="s">
        <v>200</v>
      </c>
      <c r="M1578" t="s">
        <v>3201</v>
      </c>
      <c r="N1578" t="s">
        <v>3202</v>
      </c>
      <c r="O1578" t="s">
        <v>203</v>
      </c>
      <c r="P1578" t="s">
        <v>929</v>
      </c>
      <c r="Q1578">
        <v>1550678009.8</v>
      </c>
      <c r="R1578">
        <f>AL1578*Y1578*(AJ1578-AK1578)/(100*AF1578*(1000-Y1578*AJ1578))</f>
        <v>0</v>
      </c>
      <c r="S1578">
        <f>AL1578*Y1578*(AI1578-AH1578*(1000-Y1578*AK1578)/(1000-Y1578*AJ1578))/(100*AF1578)</f>
        <v>0</v>
      </c>
      <c r="T1578">
        <f>(U1578/V1578*100)</f>
        <v>0</v>
      </c>
      <c r="U1578">
        <f>AJ1578*(AM1578+AN1578)/1000</f>
        <v>0</v>
      </c>
      <c r="V1578">
        <f>0.61365*exp(17.502*AO1578/(240.97+AO1578))</f>
        <v>0</v>
      </c>
      <c r="W1578">
        <v>116</v>
      </c>
      <c r="X1578">
        <v>8</v>
      </c>
      <c r="Y1578">
        <f>IF(W1578*$H$11&gt;=AA1578,1.0,(AA1578/(AA1578-W1578*$H$11)))</f>
        <v>0</v>
      </c>
      <c r="Z1578">
        <f>(Y1578-1)*100</f>
        <v>0</v>
      </c>
      <c r="AA1578">
        <f>MAX(0,($B$11+$C$11*AR1578)/(1+$D$11*AR1578)*AM1578/(AO1578+273)*$E$11)</f>
        <v>0</v>
      </c>
      <c r="AB1578">
        <f>$B$9*AS1578+$C$9*AT1578</f>
        <v>0</v>
      </c>
      <c r="AC1578">
        <f>AB1578*AD1578</f>
        <v>0</v>
      </c>
      <c r="AD1578">
        <f>($B$9*$D$7+$C$9*$D$7)/($B$9+$C$9)</f>
        <v>0</v>
      </c>
      <c r="AE1578">
        <f>($B$9*$K$7+$C$9*$K$7)/($B$9+$C$9)</f>
        <v>0</v>
      </c>
      <c r="AF1578">
        <v>10</v>
      </c>
      <c r="AG1578">
        <v>1550678009.8</v>
      </c>
      <c r="AH1578">
        <v>396.549</v>
      </c>
      <c r="AI1578">
        <v>407.889</v>
      </c>
      <c r="AJ1578">
        <v>10.0545</v>
      </c>
      <c r="AK1578">
        <v>3.3047</v>
      </c>
      <c r="AL1578">
        <v>1434.44</v>
      </c>
      <c r="AM1578">
        <v>99.5212</v>
      </c>
      <c r="AN1578">
        <v>0.0240983</v>
      </c>
      <c r="AO1578">
        <v>8.76977</v>
      </c>
      <c r="AP1578">
        <v>999.9</v>
      </c>
      <c r="AQ1578">
        <v>999.9</v>
      </c>
      <c r="AR1578">
        <v>10028.1</v>
      </c>
      <c r="AS1578">
        <v>0</v>
      </c>
      <c r="AT1578">
        <v>810.02</v>
      </c>
      <c r="AU1578">
        <v>0</v>
      </c>
      <c r="AV1578" t="s">
        <v>205</v>
      </c>
      <c r="AW1578">
        <v>0</v>
      </c>
      <c r="AX1578">
        <v>-1.442</v>
      </c>
      <c r="AY1578">
        <v>-0.036</v>
      </c>
      <c r="AZ1578">
        <v>0</v>
      </c>
      <c r="BA1578">
        <v>0</v>
      </c>
      <c r="BB1578">
        <v>0</v>
      </c>
      <c r="BC1578">
        <v>0</v>
      </c>
      <c r="BD1578">
        <v>401.298368852459</v>
      </c>
      <c r="BE1578">
        <v>-1.36970900938076</v>
      </c>
      <c r="BF1578">
        <v>0.403392645251429</v>
      </c>
      <c r="BG1578">
        <v>-1</v>
      </c>
      <c r="BH1578">
        <v>0</v>
      </c>
      <c r="BI1578">
        <v>0</v>
      </c>
      <c r="BJ1578" t="s">
        <v>206</v>
      </c>
      <c r="BK1578">
        <v>1.88461</v>
      </c>
      <c r="BL1578">
        <v>1.88156</v>
      </c>
      <c r="BM1578">
        <v>1.88309</v>
      </c>
      <c r="BN1578">
        <v>1.8818</v>
      </c>
      <c r="BO1578">
        <v>1.88371</v>
      </c>
      <c r="BP1578">
        <v>1.88308</v>
      </c>
      <c r="BQ1578">
        <v>1.88477</v>
      </c>
      <c r="BR1578">
        <v>1.88228</v>
      </c>
      <c r="BS1578" t="s">
        <v>207</v>
      </c>
      <c r="BT1578" t="s">
        <v>17</v>
      </c>
      <c r="BU1578" t="s">
        <v>17</v>
      </c>
      <c r="BV1578" t="s">
        <v>17</v>
      </c>
      <c r="BW1578" t="s">
        <v>208</v>
      </c>
      <c r="BX1578" t="s">
        <v>209</v>
      </c>
      <c r="BY1578" t="s">
        <v>210</v>
      </c>
      <c r="BZ1578" t="s">
        <v>210</v>
      </c>
      <c r="CA1578" t="s">
        <v>210</v>
      </c>
      <c r="CB1578" t="s">
        <v>210</v>
      </c>
      <c r="CC1578">
        <v>5</v>
      </c>
      <c r="CD1578">
        <v>0</v>
      </c>
      <c r="CE1578">
        <v>0</v>
      </c>
      <c r="CF1578">
        <v>0</v>
      </c>
      <c r="CG1578">
        <v>0</v>
      </c>
      <c r="CH1578">
        <v>2</v>
      </c>
      <c r="CI1578">
        <v>1342</v>
      </c>
      <c r="CJ1578">
        <v>-0.367541</v>
      </c>
      <c r="CK1578">
        <v>8.24599</v>
      </c>
      <c r="CL1578">
        <v>9.58705</v>
      </c>
      <c r="CM1578">
        <v>29.9999</v>
      </c>
      <c r="CN1578">
        <v>9.30327</v>
      </c>
      <c r="CO1578">
        <v>9.6045</v>
      </c>
      <c r="CP1578">
        <v>-1</v>
      </c>
      <c r="CQ1578">
        <v>0</v>
      </c>
      <c r="CR1578">
        <v>100</v>
      </c>
      <c r="CS1578">
        <v>-999.9</v>
      </c>
      <c r="CT1578">
        <v>400</v>
      </c>
      <c r="CU1578">
        <v>6.24794</v>
      </c>
      <c r="CV1578">
        <v>103.888</v>
      </c>
      <c r="CW1578">
        <v>103.422</v>
      </c>
    </row>
    <row r="1579" spans="1:101">
      <c r="A1579">
        <v>1565</v>
      </c>
      <c r="B1579">
        <v>1550678011.8</v>
      </c>
      <c r="C1579">
        <v>5188</v>
      </c>
      <c r="D1579" t="s">
        <v>3355</v>
      </c>
      <c r="E1579" t="s">
        <v>3356</v>
      </c>
      <c r="F1579">
        <f>J1579+I1579+M1579*K1579</f>
        <v>0</v>
      </c>
      <c r="G1579">
        <f>(1000*AM1579)/(L1579*(AO1579+273.15))</f>
        <v>0</v>
      </c>
      <c r="H1579">
        <f>((G1579*F1579*(1-(AJ1579/1000)))/(100*K1579))*(BE1579/60)</f>
        <v>0</v>
      </c>
      <c r="I1579" t="s">
        <v>197</v>
      </c>
      <c r="J1579" t="s">
        <v>198</v>
      </c>
      <c r="K1579" t="s">
        <v>199</v>
      </c>
      <c r="L1579" t="s">
        <v>200</v>
      </c>
      <c r="M1579" t="s">
        <v>3201</v>
      </c>
      <c r="N1579" t="s">
        <v>3202</v>
      </c>
      <c r="O1579" t="s">
        <v>203</v>
      </c>
      <c r="P1579" t="s">
        <v>929</v>
      </c>
      <c r="Q1579">
        <v>1550678011.8</v>
      </c>
      <c r="R1579">
        <f>AL1579*Y1579*(AJ1579-AK1579)/(100*AF1579*(1000-Y1579*AJ1579))</f>
        <v>0</v>
      </c>
      <c r="S1579">
        <f>AL1579*Y1579*(AI1579-AH1579*(1000-Y1579*AK1579)/(1000-Y1579*AJ1579))/(100*AF1579)</f>
        <v>0</v>
      </c>
      <c r="T1579">
        <f>(U1579/V1579*100)</f>
        <v>0</v>
      </c>
      <c r="U1579">
        <f>AJ1579*(AM1579+AN1579)/1000</f>
        <v>0</v>
      </c>
      <c r="V1579">
        <f>0.61365*exp(17.502*AO1579/(240.97+AO1579))</f>
        <v>0</v>
      </c>
      <c r="W1579">
        <v>118</v>
      </c>
      <c r="X1579">
        <v>8</v>
      </c>
      <c r="Y1579">
        <f>IF(W1579*$H$11&gt;=AA1579,1.0,(AA1579/(AA1579-W1579*$H$11)))</f>
        <v>0</v>
      </c>
      <c r="Z1579">
        <f>(Y1579-1)*100</f>
        <v>0</v>
      </c>
      <c r="AA1579">
        <f>MAX(0,($B$11+$C$11*AR1579)/(1+$D$11*AR1579)*AM1579/(AO1579+273)*$E$11)</f>
        <v>0</v>
      </c>
      <c r="AB1579">
        <f>$B$9*AS1579+$C$9*AT1579</f>
        <v>0</v>
      </c>
      <c r="AC1579">
        <f>AB1579*AD1579</f>
        <v>0</v>
      </c>
      <c r="AD1579">
        <f>($B$9*$D$7+$C$9*$D$7)/($B$9+$C$9)</f>
        <v>0</v>
      </c>
      <c r="AE1579">
        <f>($B$9*$K$7+$C$9*$K$7)/($B$9+$C$9)</f>
        <v>0</v>
      </c>
      <c r="AF1579">
        <v>10</v>
      </c>
      <c r="AG1579">
        <v>1550678011.8</v>
      </c>
      <c r="AH1579">
        <v>396.441</v>
      </c>
      <c r="AI1579">
        <v>407.868</v>
      </c>
      <c r="AJ1579">
        <v>10.0766</v>
      </c>
      <c r="AK1579">
        <v>3.30421</v>
      </c>
      <c r="AL1579">
        <v>1434.73</v>
      </c>
      <c r="AM1579">
        <v>99.5208</v>
      </c>
      <c r="AN1579">
        <v>0.0240618</v>
      </c>
      <c r="AO1579">
        <v>8.81197</v>
      </c>
      <c r="AP1579">
        <v>999.9</v>
      </c>
      <c r="AQ1579">
        <v>999.9</v>
      </c>
      <c r="AR1579">
        <v>10023.1</v>
      </c>
      <c r="AS1579">
        <v>0</v>
      </c>
      <c r="AT1579">
        <v>820.33</v>
      </c>
      <c r="AU1579">
        <v>0</v>
      </c>
      <c r="AV1579" t="s">
        <v>205</v>
      </c>
      <c r="AW1579">
        <v>0</v>
      </c>
      <c r="AX1579">
        <v>-1.442</v>
      </c>
      <c r="AY1579">
        <v>-0.036</v>
      </c>
      <c r="AZ1579">
        <v>0</v>
      </c>
      <c r="BA1579">
        <v>0</v>
      </c>
      <c r="BB1579">
        <v>0</v>
      </c>
      <c r="BC1579">
        <v>0</v>
      </c>
      <c r="BD1579">
        <v>401.252278688525</v>
      </c>
      <c r="BE1579">
        <v>-1.37493932313801</v>
      </c>
      <c r="BF1579">
        <v>0.404950154032245</v>
      </c>
      <c r="BG1579">
        <v>-1</v>
      </c>
      <c r="BH1579">
        <v>0</v>
      </c>
      <c r="BI1579">
        <v>0</v>
      </c>
      <c r="BJ1579" t="s">
        <v>206</v>
      </c>
      <c r="BK1579">
        <v>1.88461</v>
      </c>
      <c r="BL1579">
        <v>1.88156</v>
      </c>
      <c r="BM1579">
        <v>1.88309</v>
      </c>
      <c r="BN1579">
        <v>1.88179</v>
      </c>
      <c r="BO1579">
        <v>1.88371</v>
      </c>
      <c r="BP1579">
        <v>1.88309</v>
      </c>
      <c r="BQ1579">
        <v>1.88477</v>
      </c>
      <c r="BR1579">
        <v>1.8823</v>
      </c>
      <c r="BS1579" t="s">
        <v>207</v>
      </c>
      <c r="BT1579" t="s">
        <v>17</v>
      </c>
      <c r="BU1579" t="s">
        <v>17</v>
      </c>
      <c r="BV1579" t="s">
        <v>17</v>
      </c>
      <c r="BW1579" t="s">
        <v>208</v>
      </c>
      <c r="BX1579" t="s">
        <v>209</v>
      </c>
      <c r="BY1579" t="s">
        <v>210</v>
      </c>
      <c r="BZ1579" t="s">
        <v>210</v>
      </c>
      <c r="CA1579" t="s">
        <v>210</v>
      </c>
      <c r="CB1579" t="s">
        <v>210</v>
      </c>
      <c r="CC1579">
        <v>5</v>
      </c>
      <c r="CD1579">
        <v>0</v>
      </c>
      <c r="CE1579">
        <v>0</v>
      </c>
      <c r="CF1579">
        <v>0</v>
      </c>
      <c r="CG1579">
        <v>0</v>
      </c>
      <c r="CH1579">
        <v>2</v>
      </c>
      <c r="CI1579">
        <v>1340.61</v>
      </c>
      <c r="CJ1579">
        <v>-0.367541</v>
      </c>
      <c r="CK1579">
        <v>8.25328</v>
      </c>
      <c r="CL1579">
        <v>9.58649</v>
      </c>
      <c r="CM1579">
        <v>29.9999</v>
      </c>
      <c r="CN1579">
        <v>9.3027</v>
      </c>
      <c r="CO1579">
        <v>9.60393</v>
      </c>
      <c r="CP1579">
        <v>-1</v>
      </c>
      <c r="CQ1579">
        <v>0</v>
      </c>
      <c r="CR1579">
        <v>100</v>
      </c>
      <c r="CS1579">
        <v>-999.9</v>
      </c>
      <c r="CT1579">
        <v>400</v>
      </c>
      <c r="CU1579">
        <v>6.14216</v>
      </c>
      <c r="CV1579">
        <v>103.887</v>
      </c>
      <c r="CW1579">
        <v>103.421</v>
      </c>
    </row>
    <row r="1580" spans="1:101">
      <c r="A1580">
        <v>1566</v>
      </c>
      <c r="B1580">
        <v>1550678013.8</v>
      </c>
      <c r="C1580">
        <v>5190</v>
      </c>
      <c r="D1580" t="s">
        <v>3357</v>
      </c>
      <c r="E1580" t="s">
        <v>3358</v>
      </c>
      <c r="F1580">
        <f>J1580+I1580+M1580*K1580</f>
        <v>0</v>
      </c>
      <c r="G1580">
        <f>(1000*AM1580)/(L1580*(AO1580+273.15))</f>
        <v>0</v>
      </c>
      <c r="H1580">
        <f>((G1580*F1580*(1-(AJ1580/1000)))/(100*K1580))*(BE1580/60)</f>
        <v>0</v>
      </c>
      <c r="I1580" t="s">
        <v>197</v>
      </c>
      <c r="J1580" t="s">
        <v>198</v>
      </c>
      <c r="K1580" t="s">
        <v>199</v>
      </c>
      <c r="L1580" t="s">
        <v>200</v>
      </c>
      <c r="M1580" t="s">
        <v>3201</v>
      </c>
      <c r="N1580" t="s">
        <v>3202</v>
      </c>
      <c r="O1580" t="s">
        <v>203</v>
      </c>
      <c r="P1580" t="s">
        <v>929</v>
      </c>
      <c r="Q1580">
        <v>1550678013.8</v>
      </c>
      <c r="R1580">
        <f>AL1580*Y1580*(AJ1580-AK1580)/(100*AF1580*(1000-Y1580*AJ1580))</f>
        <v>0</v>
      </c>
      <c r="S1580">
        <f>AL1580*Y1580*(AI1580-AH1580*(1000-Y1580*AK1580)/(1000-Y1580*AJ1580))/(100*AF1580)</f>
        <v>0</v>
      </c>
      <c r="T1580">
        <f>(U1580/V1580*100)</f>
        <v>0</v>
      </c>
      <c r="U1580">
        <f>AJ1580*(AM1580+AN1580)/1000</f>
        <v>0</v>
      </c>
      <c r="V1580">
        <f>0.61365*exp(17.502*AO1580/(240.97+AO1580))</f>
        <v>0</v>
      </c>
      <c r="W1580">
        <v>148</v>
      </c>
      <c r="X1580">
        <v>10</v>
      </c>
      <c r="Y1580">
        <f>IF(W1580*$H$11&gt;=AA1580,1.0,(AA1580/(AA1580-W1580*$H$11)))</f>
        <v>0</v>
      </c>
      <c r="Z1580">
        <f>(Y1580-1)*100</f>
        <v>0</v>
      </c>
      <c r="AA1580">
        <f>MAX(0,($B$11+$C$11*AR1580)/(1+$D$11*AR1580)*AM1580/(AO1580+273)*$E$11)</f>
        <v>0</v>
      </c>
      <c r="AB1580">
        <f>$B$9*AS1580+$C$9*AT1580</f>
        <v>0</v>
      </c>
      <c r="AC1580">
        <f>AB1580*AD1580</f>
        <v>0</v>
      </c>
      <c r="AD1580">
        <f>($B$9*$D$7+$C$9*$D$7)/($B$9+$C$9)</f>
        <v>0</v>
      </c>
      <c r="AE1580">
        <f>($B$9*$K$7+$C$9*$K$7)/($B$9+$C$9)</f>
        <v>0</v>
      </c>
      <c r="AF1580">
        <v>10</v>
      </c>
      <c r="AG1580">
        <v>1550678013.8</v>
      </c>
      <c r="AH1580">
        <v>396.32</v>
      </c>
      <c r="AI1580">
        <v>407.866</v>
      </c>
      <c r="AJ1580">
        <v>10.0978</v>
      </c>
      <c r="AK1580">
        <v>3.30467</v>
      </c>
      <c r="AL1580">
        <v>1434.64</v>
      </c>
      <c r="AM1580">
        <v>99.5213</v>
      </c>
      <c r="AN1580">
        <v>0.0242311</v>
      </c>
      <c r="AO1580">
        <v>8.81718</v>
      </c>
      <c r="AP1580">
        <v>999.9</v>
      </c>
      <c r="AQ1580">
        <v>999.9</v>
      </c>
      <c r="AR1580">
        <v>10001.2</v>
      </c>
      <c r="AS1580">
        <v>0</v>
      </c>
      <c r="AT1580">
        <v>818.07</v>
      </c>
      <c r="AU1580">
        <v>0</v>
      </c>
      <c r="AV1580" t="s">
        <v>205</v>
      </c>
      <c r="AW1580">
        <v>0</v>
      </c>
      <c r="AX1580">
        <v>-1.442</v>
      </c>
      <c r="AY1580">
        <v>-0.036</v>
      </c>
      <c r="AZ1580">
        <v>0</v>
      </c>
      <c r="BA1580">
        <v>0</v>
      </c>
      <c r="BB1580">
        <v>0</v>
      </c>
      <c r="BC1580">
        <v>0</v>
      </c>
      <c r="BD1580">
        <v>401.20487704918</v>
      </c>
      <c r="BE1580">
        <v>-1.3947583875707</v>
      </c>
      <c r="BF1580">
        <v>0.41091971171174</v>
      </c>
      <c r="BG1580">
        <v>-1</v>
      </c>
      <c r="BH1580">
        <v>0</v>
      </c>
      <c r="BI1580">
        <v>0</v>
      </c>
      <c r="BJ1580" t="s">
        <v>206</v>
      </c>
      <c r="BK1580">
        <v>1.88461</v>
      </c>
      <c r="BL1580">
        <v>1.88156</v>
      </c>
      <c r="BM1580">
        <v>1.88309</v>
      </c>
      <c r="BN1580">
        <v>1.88181</v>
      </c>
      <c r="BO1580">
        <v>1.88373</v>
      </c>
      <c r="BP1580">
        <v>1.88308</v>
      </c>
      <c r="BQ1580">
        <v>1.88477</v>
      </c>
      <c r="BR1580">
        <v>1.8823</v>
      </c>
      <c r="BS1580" t="s">
        <v>207</v>
      </c>
      <c r="BT1580" t="s">
        <v>17</v>
      </c>
      <c r="BU1580" t="s">
        <v>17</v>
      </c>
      <c r="BV1580" t="s">
        <v>17</v>
      </c>
      <c r="BW1580" t="s">
        <v>208</v>
      </c>
      <c r="BX1580" t="s">
        <v>209</v>
      </c>
      <c r="BY1580" t="s">
        <v>210</v>
      </c>
      <c r="BZ1580" t="s">
        <v>210</v>
      </c>
      <c r="CA1580" t="s">
        <v>210</v>
      </c>
      <c r="CB1580" t="s">
        <v>210</v>
      </c>
      <c r="CC1580">
        <v>5</v>
      </c>
      <c r="CD1580">
        <v>0</v>
      </c>
      <c r="CE1580">
        <v>0</v>
      </c>
      <c r="CF1580">
        <v>0</v>
      </c>
      <c r="CG1580">
        <v>0</v>
      </c>
      <c r="CH1580">
        <v>2</v>
      </c>
      <c r="CI1580">
        <v>1318.71</v>
      </c>
      <c r="CJ1580">
        <v>-0.367541</v>
      </c>
      <c r="CK1580">
        <v>8.26126</v>
      </c>
      <c r="CL1580">
        <v>9.58649</v>
      </c>
      <c r="CM1580">
        <v>29.9999</v>
      </c>
      <c r="CN1580">
        <v>9.30242</v>
      </c>
      <c r="CO1580">
        <v>9.60338</v>
      </c>
      <c r="CP1580">
        <v>-1</v>
      </c>
      <c r="CQ1580">
        <v>0</v>
      </c>
      <c r="CR1580">
        <v>100</v>
      </c>
      <c r="CS1580">
        <v>-999.9</v>
      </c>
      <c r="CT1580">
        <v>400</v>
      </c>
      <c r="CU1580">
        <v>6.04099</v>
      </c>
      <c r="CV1580">
        <v>103.887</v>
      </c>
      <c r="CW1580">
        <v>103.422</v>
      </c>
    </row>
    <row r="1581" spans="1:101">
      <c r="A1581">
        <v>1567</v>
      </c>
      <c r="B1581">
        <v>1550678015.8</v>
      </c>
      <c r="C1581">
        <v>5192</v>
      </c>
      <c r="D1581" t="s">
        <v>3359</v>
      </c>
      <c r="E1581" t="s">
        <v>3360</v>
      </c>
      <c r="F1581">
        <f>J1581+I1581+M1581*K1581</f>
        <v>0</v>
      </c>
      <c r="G1581">
        <f>(1000*AM1581)/(L1581*(AO1581+273.15))</f>
        <v>0</v>
      </c>
      <c r="H1581">
        <f>((G1581*F1581*(1-(AJ1581/1000)))/(100*K1581))*(BE1581/60)</f>
        <v>0</v>
      </c>
      <c r="I1581" t="s">
        <v>197</v>
      </c>
      <c r="J1581" t="s">
        <v>198</v>
      </c>
      <c r="K1581" t="s">
        <v>199</v>
      </c>
      <c r="L1581" t="s">
        <v>200</v>
      </c>
      <c r="M1581" t="s">
        <v>3201</v>
      </c>
      <c r="N1581" t="s">
        <v>3202</v>
      </c>
      <c r="O1581" t="s">
        <v>203</v>
      </c>
      <c r="P1581" t="s">
        <v>929</v>
      </c>
      <c r="Q1581">
        <v>1550678015.8</v>
      </c>
      <c r="R1581">
        <f>AL1581*Y1581*(AJ1581-AK1581)/(100*AF1581*(1000-Y1581*AJ1581))</f>
        <v>0</v>
      </c>
      <c r="S1581">
        <f>AL1581*Y1581*(AI1581-AH1581*(1000-Y1581*AK1581)/(1000-Y1581*AJ1581))/(100*AF1581)</f>
        <v>0</v>
      </c>
      <c r="T1581">
        <f>(U1581/V1581*100)</f>
        <v>0</v>
      </c>
      <c r="U1581">
        <f>AJ1581*(AM1581+AN1581)/1000</f>
        <v>0</v>
      </c>
      <c r="V1581">
        <f>0.61365*exp(17.502*AO1581/(240.97+AO1581))</f>
        <v>0</v>
      </c>
      <c r="W1581">
        <v>147</v>
      </c>
      <c r="X1581">
        <v>10</v>
      </c>
      <c r="Y1581">
        <f>IF(W1581*$H$11&gt;=AA1581,1.0,(AA1581/(AA1581-W1581*$H$11)))</f>
        <v>0</v>
      </c>
      <c r="Z1581">
        <f>(Y1581-1)*100</f>
        <v>0</v>
      </c>
      <c r="AA1581">
        <f>MAX(0,($B$11+$C$11*AR1581)/(1+$D$11*AR1581)*AM1581/(AO1581+273)*$E$11)</f>
        <v>0</v>
      </c>
      <c r="AB1581">
        <f>$B$9*AS1581+$C$9*AT1581</f>
        <v>0</v>
      </c>
      <c r="AC1581">
        <f>AB1581*AD1581</f>
        <v>0</v>
      </c>
      <c r="AD1581">
        <f>($B$9*$D$7+$C$9*$D$7)/($B$9+$C$9)</f>
        <v>0</v>
      </c>
      <c r="AE1581">
        <f>($B$9*$K$7+$C$9*$K$7)/($B$9+$C$9)</f>
        <v>0</v>
      </c>
      <c r="AF1581">
        <v>10</v>
      </c>
      <c r="AG1581">
        <v>1550678015.8</v>
      </c>
      <c r="AH1581">
        <v>396.258</v>
      </c>
      <c r="AI1581">
        <v>407.857</v>
      </c>
      <c r="AJ1581">
        <v>10.1144</v>
      </c>
      <c r="AK1581">
        <v>3.30527</v>
      </c>
      <c r="AL1581">
        <v>1434.36</v>
      </c>
      <c r="AM1581">
        <v>99.522</v>
      </c>
      <c r="AN1581">
        <v>0.024248</v>
      </c>
      <c r="AO1581">
        <v>8.80866</v>
      </c>
      <c r="AP1581">
        <v>999.9</v>
      </c>
      <c r="AQ1581">
        <v>999.9</v>
      </c>
      <c r="AR1581">
        <v>10004.4</v>
      </c>
      <c r="AS1581">
        <v>0</v>
      </c>
      <c r="AT1581">
        <v>800.091</v>
      </c>
      <c r="AU1581">
        <v>0</v>
      </c>
      <c r="AV1581" t="s">
        <v>205</v>
      </c>
      <c r="AW1581">
        <v>0</v>
      </c>
      <c r="AX1581">
        <v>-1.442</v>
      </c>
      <c r="AY1581">
        <v>-0.036</v>
      </c>
      <c r="AZ1581">
        <v>0</v>
      </c>
      <c r="BA1581">
        <v>0</v>
      </c>
      <c r="BB1581">
        <v>0</v>
      </c>
      <c r="BC1581">
        <v>0</v>
      </c>
      <c r="BD1581">
        <v>401.155434426229</v>
      </c>
      <c r="BE1581">
        <v>-1.41956481723689</v>
      </c>
      <c r="BF1581">
        <v>0.418533896774514</v>
      </c>
      <c r="BG1581">
        <v>-1</v>
      </c>
      <c r="BH1581">
        <v>0</v>
      </c>
      <c r="BI1581">
        <v>0</v>
      </c>
      <c r="BJ1581" t="s">
        <v>206</v>
      </c>
      <c r="BK1581">
        <v>1.88461</v>
      </c>
      <c r="BL1581">
        <v>1.88156</v>
      </c>
      <c r="BM1581">
        <v>1.88309</v>
      </c>
      <c r="BN1581">
        <v>1.88182</v>
      </c>
      <c r="BO1581">
        <v>1.88373</v>
      </c>
      <c r="BP1581">
        <v>1.88309</v>
      </c>
      <c r="BQ1581">
        <v>1.88477</v>
      </c>
      <c r="BR1581">
        <v>1.8823</v>
      </c>
      <c r="BS1581" t="s">
        <v>207</v>
      </c>
      <c r="BT1581" t="s">
        <v>17</v>
      </c>
      <c r="BU1581" t="s">
        <v>17</v>
      </c>
      <c r="BV1581" t="s">
        <v>17</v>
      </c>
      <c r="BW1581" t="s">
        <v>208</v>
      </c>
      <c r="BX1581" t="s">
        <v>209</v>
      </c>
      <c r="BY1581" t="s">
        <v>210</v>
      </c>
      <c r="BZ1581" t="s">
        <v>210</v>
      </c>
      <c r="CA1581" t="s">
        <v>210</v>
      </c>
      <c r="CB1581" t="s">
        <v>210</v>
      </c>
      <c r="CC1581">
        <v>5</v>
      </c>
      <c r="CD1581">
        <v>0</v>
      </c>
      <c r="CE1581">
        <v>0</v>
      </c>
      <c r="CF1581">
        <v>0</v>
      </c>
      <c r="CG1581">
        <v>0</v>
      </c>
      <c r="CH1581">
        <v>2</v>
      </c>
      <c r="CI1581">
        <v>1319.1</v>
      </c>
      <c r="CJ1581">
        <v>-0.367541</v>
      </c>
      <c r="CK1581">
        <v>8.26942</v>
      </c>
      <c r="CL1581">
        <v>9.58649</v>
      </c>
      <c r="CM1581">
        <v>29.9999</v>
      </c>
      <c r="CN1581">
        <v>9.30215</v>
      </c>
      <c r="CO1581">
        <v>9.60282</v>
      </c>
      <c r="CP1581">
        <v>-1</v>
      </c>
      <c r="CQ1581">
        <v>0</v>
      </c>
      <c r="CR1581">
        <v>100</v>
      </c>
      <c r="CS1581">
        <v>-999.9</v>
      </c>
      <c r="CT1581">
        <v>400</v>
      </c>
      <c r="CU1581">
        <v>5.93595</v>
      </c>
      <c r="CV1581">
        <v>103.887</v>
      </c>
      <c r="CW1581">
        <v>103.422</v>
      </c>
    </row>
    <row r="1582" spans="1:101">
      <c r="A1582">
        <v>1568</v>
      </c>
      <c r="B1582">
        <v>1550678017.9</v>
      </c>
      <c r="C1582">
        <v>5194.10000014305</v>
      </c>
      <c r="D1582" t="s">
        <v>3361</v>
      </c>
      <c r="E1582" t="s">
        <v>3362</v>
      </c>
      <c r="F1582">
        <f>J1582+I1582+M1582*K1582</f>
        <v>0</v>
      </c>
      <c r="G1582">
        <f>(1000*AM1582)/(L1582*(AO1582+273.15))</f>
        <v>0</v>
      </c>
      <c r="H1582">
        <f>((G1582*F1582*(1-(AJ1582/1000)))/(100*K1582))*(BE1582/60)</f>
        <v>0</v>
      </c>
      <c r="I1582" t="s">
        <v>197</v>
      </c>
      <c r="J1582" t="s">
        <v>198</v>
      </c>
      <c r="K1582" t="s">
        <v>199</v>
      </c>
      <c r="L1582" t="s">
        <v>200</v>
      </c>
      <c r="M1582" t="s">
        <v>3201</v>
      </c>
      <c r="N1582" t="s">
        <v>3202</v>
      </c>
      <c r="O1582" t="s">
        <v>203</v>
      </c>
      <c r="P1582" t="s">
        <v>929</v>
      </c>
      <c r="Q1582">
        <v>1550678017.9</v>
      </c>
      <c r="R1582">
        <f>AL1582*Y1582*(AJ1582-AK1582)/(100*AF1582*(1000-Y1582*AJ1582))</f>
        <v>0</v>
      </c>
      <c r="S1582">
        <f>AL1582*Y1582*(AI1582-AH1582*(1000-Y1582*AK1582)/(1000-Y1582*AJ1582))/(100*AF1582)</f>
        <v>0</v>
      </c>
      <c r="T1582">
        <f>(U1582/V1582*100)</f>
        <v>0</v>
      </c>
      <c r="U1582">
        <f>AJ1582*(AM1582+AN1582)/1000</f>
        <v>0</v>
      </c>
      <c r="V1582">
        <f>0.61365*exp(17.502*AO1582/(240.97+AO1582))</f>
        <v>0</v>
      </c>
      <c r="W1582">
        <v>122</v>
      </c>
      <c r="X1582">
        <v>9</v>
      </c>
      <c r="Y1582">
        <f>IF(W1582*$H$11&gt;=AA1582,1.0,(AA1582/(AA1582-W1582*$H$11)))</f>
        <v>0</v>
      </c>
      <c r="Z1582">
        <f>(Y1582-1)*100</f>
        <v>0</v>
      </c>
      <c r="AA1582">
        <f>MAX(0,($B$11+$C$11*AR1582)/(1+$D$11*AR1582)*AM1582/(AO1582+273)*$E$11)</f>
        <v>0</v>
      </c>
      <c r="AB1582">
        <f>$B$9*AS1582+$C$9*AT1582</f>
        <v>0</v>
      </c>
      <c r="AC1582">
        <f>AB1582*AD1582</f>
        <v>0</v>
      </c>
      <c r="AD1582">
        <f>($B$9*$D$7+$C$9*$D$7)/($B$9+$C$9)</f>
        <v>0</v>
      </c>
      <c r="AE1582">
        <f>($B$9*$K$7+$C$9*$K$7)/($B$9+$C$9)</f>
        <v>0</v>
      </c>
      <c r="AF1582">
        <v>10</v>
      </c>
      <c r="AG1582">
        <v>1550678017.9</v>
      </c>
      <c r="AH1582">
        <v>396.232</v>
      </c>
      <c r="AI1582">
        <v>407.855</v>
      </c>
      <c r="AJ1582">
        <v>10.1313</v>
      </c>
      <c r="AK1582">
        <v>3.30552</v>
      </c>
      <c r="AL1582">
        <v>1434.56</v>
      </c>
      <c r="AM1582">
        <v>99.5207</v>
      </c>
      <c r="AN1582">
        <v>0.0237577</v>
      </c>
      <c r="AO1582">
        <v>8.8391</v>
      </c>
      <c r="AP1582">
        <v>999.9</v>
      </c>
      <c r="AQ1582">
        <v>999.9</v>
      </c>
      <c r="AR1582">
        <v>9988.75</v>
      </c>
      <c r="AS1582">
        <v>0</v>
      </c>
      <c r="AT1582">
        <v>774.02</v>
      </c>
      <c r="AU1582">
        <v>0</v>
      </c>
      <c r="AV1582" t="s">
        <v>205</v>
      </c>
      <c r="AW1582">
        <v>0</v>
      </c>
      <c r="AX1582">
        <v>-1.442</v>
      </c>
      <c r="AY1582">
        <v>-0.036</v>
      </c>
      <c r="AZ1582">
        <v>0</v>
      </c>
      <c r="BA1582">
        <v>0</v>
      </c>
      <c r="BB1582">
        <v>0</v>
      </c>
      <c r="BC1582">
        <v>0</v>
      </c>
      <c r="BD1582">
        <v>401.106540983607</v>
      </c>
      <c r="BE1582">
        <v>-1.44879563383788</v>
      </c>
      <c r="BF1582">
        <v>0.427237622436579</v>
      </c>
      <c r="BG1582">
        <v>-1</v>
      </c>
      <c r="BH1582">
        <v>0</v>
      </c>
      <c r="BI1582">
        <v>0</v>
      </c>
      <c r="BJ1582" t="s">
        <v>206</v>
      </c>
      <c r="BK1582">
        <v>1.88461</v>
      </c>
      <c r="BL1582">
        <v>1.88156</v>
      </c>
      <c r="BM1582">
        <v>1.88309</v>
      </c>
      <c r="BN1582">
        <v>1.88183</v>
      </c>
      <c r="BO1582">
        <v>1.88372</v>
      </c>
      <c r="BP1582">
        <v>1.88309</v>
      </c>
      <c r="BQ1582">
        <v>1.88477</v>
      </c>
      <c r="BR1582">
        <v>1.88229</v>
      </c>
      <c r="BS1582" t="s">
        <v>207</v>
      </c>
      <c r="BT1582" t="s">
        <v>17</v>
      </c>
      <c r="BU1582" t="s">
        <v>17</v>
      </c>
      <c r="BV1582" t="s">
        <v>17</v>
      </c>
      <c r="BW1582" t="s">
        <v>208</v>
      </c>
      <c r="BX1582" t="s">
        <v>209</v>
      </c>
      <c r="BY1582" t="s">
        <v>210</v>
      </c>
      <c r="BZ1582" t="s">
        <v>210</v>
      </c>
      <c r="CA1582" t="s">
        <v>210</v>
      </c>
      <c r="CB1582" t="s">
        <v>210</v>
      </c>
      <c r="CC1582">
        <v>5</v>
      </c>
      <c r="CD1582">
        <v>0</v>
      </c>
      <c r="CE1582">
        <v>0</v>
      </c>
      <c r="CF1582">
        <v>0</v>
      </c>
      <c r="CG1582">
        <v>0</v>
      </c>
      <c r="CH1582">
        <v>2</v>
      </c>
      <c r="CI1582">
        <v>1338.09</v>
      </c>
      <c r="CJ1582">
        <v>-0.367541</v>
      </c>
      <c r="CK1582">
        <v>8.27754</v>
      </c>
      <c r="CL1582">
        <v>9.58649</v>
      </c>
      <c r="CM1582">
        <v>30</v>
      </c>
      <c r="CN1582">
        <v>9.3016</v>
      </c>
      <c r="CO1582">
        <v>9.60224</v>
      </c>
      <c r="CP1582">
        <v>-1</v>
      </c>
      <c r="CQ1582">
        <v>0</v>
      </c>
      <c r="CR1582">
        <v>100</v>
      </c>
      <c r="CS1582">
        <v>-999.9</v>
      </c>
      <c r="CT1582">
        <v>400</v>
      </c>
      <c r="CU1582">
        <v>5.86427</v>
      </c>
      <c r="CV1582">
        <v>103.887</v>
      </c>
      <c r="CW1582">
        <v>103.422</v>
      </c>
    </row>
    <row r="1583" spans="1:101">
      <c r="A1583">
        <v>1569</v>
      </c>
      <c r="B1583">
        <v>1550678019.8</v>
      </c>
      <c r="C1583">
        <v>5196</v>
      </c>
      <c r="D1583" t="s">
        <v>3363</v>
      </c>
      <c r="E1583" t="s">
        <v>3364</v>
      </c>
      <c r="F1583">
        <f>J1583+I1583+M1583*K1583</f>
        <v>0</v>
      </c>
      <c r="G1583">
        <f>(1000*AM1583)/(L1583*(AO1583+273.15))</f>
        <v>0</v>
      </c>
      <c r="H1583">
        <f>((G1583*F1583*(1-(AJ1583/1000)))/(100*K1583))*(BE1583/60)</f>
        <v>0</v>
      </c>
      <c r="I1583" t="s">
        <v>197</v>
      </c>
      <c r="J1583" t="s">
        <v>198</v>
      </c>
      <c r="K1583" t="s">
        <v>199</v>
      </c>
      <c r="L1583" t="s">
        <v>200</v>
      </c>
      <c r="M1583" t="s">
        <v>3201</v>
      </c>
      <c r="N1583" t="s">
        <v>3202</v>
      </c>
      <c r="O1583" t="s">
        <v>203</v>
      </c>
      <c r="P1583" t="s">
        <v>929</v>
      </c>
      <c r="Q1583">
        <v>1550678019.8</v>
      </c>
      <c r="R1583">
        <f>AL1583*Y1583*(AJ1583-AK1583)/(100*AF1583*(1000-Y1583*AJ1583))</f>
        <v>0</v>
      </c>
      <c r="S1583">
        <f>AL1583*Y1583*(AI1583-AH1583*(1000-Y1583*AK1583)/(1000-Y1583*AJ1583))/(100*AF1583)</f>
        <v>0</v>
      </c>
      <c r="T1583">
        <f>(U1583/V1583*100)</f>
        <v>0</v>
      </c>
      <c r="U1583">
        <f>AJ1583*(AM1583+AN1583)/1000</f>
        <v>0</v>
      </c>
      <c r="V1583">
        <f>0.61365*exp(17.502*AO1583/(240.97+AO1583))</f>
        <v>0</v>
      </c>
      <c r="W1583">
        <v>113</v>
      </c>
      <c r="X1583">
        <v>8</v>
      </c>
      <c r="Y1583">
        <f>IF(W1583*$H$11&gt;=AA1583,1.0,(AA1583/(AA1583-W1583*$H$11)))</f>
        <v>0</v>
      </c>
      <c r="Z1583">
        <f>(Y1583-1)*100</f>
        <v>0</v>
      </c>
      <c r="AA1583">
        <f>MAX(0,($B$11+$C$11*AR1583)/(1+$D$11*AR1583)*AM1583/(AO1583+273)*$E$11)</f>
        <v>0</v>
      </c>
      <c r="AB1583">
        <f>$B$9*AS1583+$C$9*AT1583</f>
        <v>0</v>
      </c>
      <c r="AC1583">
        <f>AB1583*AD1583</f>
        <v>0</v>
      </c>
      <c r="AD1583">
        <f>($B$9*$D$7+$C$9*$D$7)/($B$9+$C$9)</f>
        <v>0</v>
      </c>
      <c r="AE1583">
        <f>($B$9*$K$7+$C$9*$K$7)/($B$9+$C$9)</f>
        <v>0</v>
      </c>
      <c r="AF1583">
        <v>10</v>
      </c>
      <c r="AG1583">
        <v>1550678019.8</v>
      </c>
      <c r="AH1583">
        <v>396.136</v>
      </c>
      <c r="AI1583">
        <v>407.846</v>
      </c>
      <c r="AJ1583">
        <v>10.1514</v>
      </c>
      <c r="AK1583">
        <v>3.30591</v>
      </c>
      <c r="AL1583">
        <v>1434.63</v>
      </c>
      <c r="AM1583">
        <v>99.5203</v>
      </c>
      <c r="AN1583">
        <v>0.0236788</v>
      </c>
      <c r="AO1583">
        <v>8.85502</v>
      </c>
      <c r="AP1583">
        <v>999.9</v>
      </c>
      <c r="AQ1583">
        <v>999.9</v>
      </c>
      <c r="AR1583">
        <v>9975</v>
      </c>
      <c r="AS1583">
        <v>0</v>
      </c>
      <c r="AT1583">
        <v>748.604</v>
      </c>
      <c r="AU1583">
        <v>0</v>
      </c>
      <c r="AV1583" t="s">
        <v>205</v>
      </c>
      <c r="AW1583">
        <v>0</v>
      </c>
      <c r="AX1583">
        <v>-1.442</v>
      </c>
      <c r="AY1583">
        <v>-0.036</v>
      </c>
      <c r="AZ1583">
        <v>0</v>
      </c>
      <c r="BA1583">
        <v>0</v>
      </c>
      <c r="BB1583">
        <v>0</v>
      </c>
      <c r="BC1583">
        <v>0</v>
      </c>
      <c r="BD1583">
        <v>401.045409836066</v>
      </c>
      <c r="BE1583">
        <v>-1.48400041036097</v>
      </c>
      <c r="BF1583">
        <v>0.437519212769675</v>
      </c>
      <c r="BG1583">
        <v>-1</v>
      </c>
      <c r="BH1583">
        <v>0</v>
      </c>
      <c r="BI1583">
        <v>0</v>
      </c>
      <c r="BJ1583" t="s">
        <v>206</v>
      </c>
      <c r="BK1583">
        <v>1.88461</v>
      </c>
      <c r="BL1583">
        <v>1.88156</v>
      </c>
      <c r="BM1583">
        <v>1.88309</v>
      </c>
      <c r="BN1583">
        <v>1.8818</v>
      </c>
      <c r="BO1583">
        <v>1.88373</v>
      </c>
      <c r="BP1583">
        <v>1.88308</v>
      </c>
      <c r="BQ1583">
        <v>1.88477</v>
      </c>
      <c r="BR1583">
        <v>1.88228</v>
      </c>
      <c r="BS1583" t="s">
        <v>207</v>
      </c>
      <c r="BT1583" t="s">
        <v>17</v>
      </c>
      <c r="BU1583" t="s">
        <v>17</v>
      </c>
      <c r="BV1583" t="s">
        <v>17</v>
      </c>
      <c r="BW1583" t="s">
        <v>208</v>
      </c>
      <c r="BX1583" t="s">
        <v>209</v>
      </c>
      <c r="BY1583" t="s">
        <v>210</v>
      </c>
      <c r="BZ1583" t="s">
        <v>210</v>
      </c>
      <c r="CA1583" t="s">
        <v>210</v>
      </c>
      <c r="CB1583" t="s">
        <v>210</v>
      </c>
      <c r="CC1583">
        <v>5</v>
      </c>
      <c r="CD1583">
        <v>0</v>
      </c>
      <c r="CE1583">
        <v>0</v>
      </c>
      <c r="CF1583">
        <v>0</v>
      </c>
      <c r="CG1583">
        <v>0</v>
      </c>
      <c r="CH1583">
        <v>2</v>
      </c>
      <c r="CI1583">
        <v>1344.35</v>
      </c>
      <c r="CJ1583">
        <v>-0.367541</v>
      </c>
      <c r="CK1583">
        <v>8.28576</v>
      </c>
      <c r="CL1583">
        <v>9.58649</v>
      </c>
      <c r="CM1583">
        <v>30</v>
      </c>
      <c r="CN1583">
        <v>9.30132</v>
      </c>
      <c r="CO1583">
        <v>9.60189</v>
      </c>
      <c r="CP1583">
        <v>-1</v>
      </c>
      <c r="CQ1583">
        <v>0</v>
      </c>
      <c r="CR1583">
        <v>100</v>
      </c>
      <c r="CS1583">
        <v>-999.9</v>
      </c>
      <c r="CT1583">
        <v>400</v>
      </c>
      <c r="CU1583">
        <v>5.75943</v>
      </c>
      <c r="CV1583">
        <v>103.887</v>
      </c>
      <c r="CW1583">
        <v>103.423</v>
      </c>
    </row>
    <row r="1584" spans="1:101">
      <c r="A1584">
        <v>1570</v>
      </c>
      <c r="B1584">
        <v>1550678021.8</v>
      </c>
      <c r="C1584">
        <v>5198</v>
      </c>
      <c r="D1584" t="s">
        <v>3365</v>
      </c>
      <c r="E1584" t="s">
        <v>3366</v>
      </c>
      <c r="F1584">
        <f>J1584+I1584+M1584*K1584</f>
        <v>0</v>
      </c>
      <c r="G1584">
        <f>(1000*AM1584)/(L1584*(AO1584+273.15))</f>
        <v>0</v>
      </c>
      <c r="H1584">
        <f>((G1584*F1584*(1-(AJ1584/1000)))/(100*K1584))*(BE1584/60)</f>
        <v>0</v>
      </c>
      <c r="I1584" t="s">
        <v>197</v>
      </c>
      <c r="J1584" t="s">
        <v>198</v>
      </c>
      <c r="K1584" t="s">
        <v>199</v>
      </c>
      <c r="L1584" t="s">
        <v>200</v>
      </c>
      <c r="M1584" t="s">
        <v>3201</v>
      </c>
      <c r="N1584" t="s">
        <v>3202</v>
      </c>
      <c r="O1584" t="s">
        <v>203</v>
      </c>
      <c r="P1584" t="s">
        <v>929</v>
      </c>
      <c r="Q1584">
        <v>1550678021.8</v>
      </c>
      <c r="R1584">
        <f>AL1584*Y1584*(AJ1584-AK1584)/(100*AF1584*(1000-Y1584*AJ1584))</f>
        <v>0</v>
      </c>
      <c r="S1584">
        <f>AL1584*Y1584*(AI1584-AH1584*(1000-Y1584*AK1584)/(1000-Y1584*AJ1584))/(100*AF1584)</f>
        <v>0</v>
      </c>
      <c r="T1584">
        <f>(U1584/V1584*100)</f>
        <v>0</v>
      </c>
      <c r="U1584">
        <f>AJ1584*(AM1584+AN1584)/1000</f>
        <v>0</v>
      </c>
      <c r="V1584">
        <f>0.61365*exp(17.502*AO1584/(240.97+AO1584))</f>
        <v>0</v>
      </c>
      <c r="W1584">
        <v>124</v>
      </c>
      <c r="X1584">
        <v>9</v>
      </c>
      <c r="Y1584">
        <f>IF(W1584*$H$11&gt;=AA1584,1.0,(AA1584/(AA1584-W1584*$H$11)))</f>
        <v>0</v>
      </c>
      <c r="Z1584">
        <f>(Y1584-1)*100</f>
        <v>0</v>
      </c>
      <c r="AA1584">
        <f>MAX(0,($B$11+$C$11*AR1584)/(1+$D$11*AR1584)*AM1584/(AO1584+273)*$E$11)</f>
        <v>0</v>
      </c>
      <c r="AB1584">
        <f>$B$9*AS1584+$C$9*AT1584</f>
        <v>0</v>
      </c>
      <c r="AC1584">
        <f>AB1584*AD1584</f>
        <v>0</v>
      </c>
      <c r="AD1584">
        <f>($B$9*$D$7+$C$9*$D$7)/($B$9+$C$9)</f>
        <v>0</v>
      </c>
      <c r="AE1584">
        <f>($B$9*$K$7+$C$9*$K$7)/($B$9+$C$9)</f>
        <v>0</v>
      </c>
      <c r="AF1584">
        <v>10</v>
      </c>
      <c r="AG1584">
        <v>1550678021.8</v>
      </c>
      <c r="AH1584">
        <v>396.054</v>
      </c>
      <c r="AI1584">
        <v>407.813</v>
      </c>
      <c r="AJ1584">
        <v>10.1695</v>
      </c>
      <c r="AK1584">
        <v>3.30568</v>
      </c>
      <c r="AL1584">
        <v>1434.42</v>
      </c>
      <c r="AM1584">
        <v>99.5206</v>
      </c>
      <c r="AN1584">
        <v>0.0240368</v>
      </c>
      <c r="AO1584">
        <v>8.86438</v>
      </c>
      <c r="AP1584">
        <v>999.9</v>
      </c>
      <c r="AQ1584">
        <v>999.9</v>
      </c>
      <c r="AR1584">
        <v>9995</v>
      </c>
      <c r="AS1584">
        <v>0</v>
      </c>
      <c r="AT1584">
        <v>728.806</v>
      </c>
      <c r="AU1584">
        <v>0</v>
      </c>
      <c r="AV1584" t="s">
        <v>205</v>
      </c>
      <c r="AW1584">
        <v>0</v>
      </c>
      <c r="AX1584">
        <v>-1.442</v>
      </c>
      <c r="AY1584">
        <v>-0.036</v>
      </c>
      <c r="AZ1584">
        <v>0</v>
      </c>
      <c r="BA1584">
        <v>0</v>
      </c>
      <c r="BB1584">
        <v>0</v>
      </c>
      <c r="BC1584">
        <v>0</v>
      </c>
      <c r="BD1584">
        <v>401.02006557377</v>
      </c>
      <c r="BE1584">
        <v>-1.49790485597376</v>
      </c>
      <c r="BF1584">
        <v>0.441715206404457</v>
      </c>
      <c r="BG1584">
        <v>-1</v>
      </c>
      <c r="BH1584">
        <v>0</v>
      </c>
      <c r="BI1584">
        <v>0</v>
      </c>
      <c r="BJ1584" t="s">
        <v>206</v>
      </c>
      <c r="BK1584">
        <v>1.88461</v>
      </c>
      <c r="BL1584">
        <v>1.88156</v>
      </c>
      <c r="BM1584">
        <v>1.88309</v>
      </c>
      <c r="BN1584">
        <v>1.88179</v>
      </c>
      <c r="BO1584">
        <v>1.88373</v>
      </c>
      <c r="BP1584">
        <v>1.88308</v>
      </c>
      <c r="BQ1584">
        <v>1.88477</v>
      </c>
      <c r="BR1584">
        <v>1.8823</v>
      </c>
      <c r="BS1584" t="s">
        <v>207</v>
      </c>
      <c r="BT1584" t="s">
        <v>17</v>
      </c>
      <c r="BU1584" t="s">
        <v>17</v>
      </c>
      <c r="BV1584" t="s">
        <v>17</v>
      </c>
      <c r="BW1584" t="s">
        <v>208</v>
      </c>
      <c r="BX1584" t="s">
        <v>209</v>
      </c>
      <c r="BY1584" t="s">
        <v>210</v>
      </c>
      <c r="BZ1584" t="s">
        <v>210</v>
      </c>
      <c r="CA1584" t="s">
        <v>210</v>
      </c>
      <c r="CB1584" t="s">
        <v>210</v>
      </c>
      <c r="CC1584">
        <v>5</v>
      </c>
      <c r="CD1584">
        <v>0</v>
      </c>
      <c r="CE1584">
        <v>0</v>
      </c>
      <c r="CF1584">
        <v>0</v>
      </c>
      <c r="CG1584">
        <v>0</v>
      </c>
      <c r="CH1584">
        <v>2</v>
      </c>
      <c r="CI1584">
        <v>1335.96</v>
      </c>
      <c r="CJ1584">
        <v>-0.367541</v>
      </c>
      <c r="CK1584">
        <v>8.2941</v>
      </c>
      <c r="CL1584">
        <v>9.58649</v>
      </c>
      <c r="CM1584">
        <v>29.9999</v>
      </c>
      <c r="CN1584">
        <v>9.30132</v>
      </c>
      <c r="CO1584">
        <v>9.60138</v>
      </c>
      <c r="CP1584">
        <v>-1</v>
      </c>
      <c r="CQ1584">
        <v>0</v>
      </c>
      <c r="CR1584">
        <v>100</v>
      </c>
      <c r="CS1584">
        <v>-999.9</v>
      </c>
      <c r="CT1584">
        <v>400</v>
      </c>
      <c r="CU1584">
        <v>5.65623</v>
      </c>
      <c r="CV1584">
        <v>103.887</v>
      </c>
      <c r="CW1584">
        <v>103.424</v>
      </c>
    </row>
    <row r="1585" spans="1:101">
      <c r="A1585">
        <v>1571</v>
      </c>
      <c r="B1585">
        <v>1550678023.8</v>
      </c>
      <c r="C1585">
        <v>5200</v>
      </c>
      <c r="D1585" t="s">
        <v>3367</v>
      </c>
      <c r="E1585" t="s">
        <v>3368</v>
      </c>
      <c r="F1585">
        <f>J1585+I1585+M1585*K1585</f>
        <v>0</v>
      </c>
      <c r="G1585">
        <f>(1000*AM1585)/(L1585*(AO1585+273.15))</f>
        <v>0</v>
      </c>
      <c r="H1585">
        <f>((G1585*F1585*(1-(AJ1585/1000)))/(100*K1585))*(BE1585/60)</f>
        <v>0</v>
      </c>
      <c r="I1585" t="s">
        <v>197</v>
      </c>
      <c r="J1585" t="s">
        <v>198</v>
      </c>
      <c r="K1585" t="s">
        <v>199</v>
      </c>
      <c r="L1585" t="s">
        <v>200</v>
      </c>
      <c r="M1585" t="s">
        <v>3201</v>
      </c>
      <c r="N1585" t="s">
        <v>3202</v>
      </c>
      <c r="O1585" t="s">
        <v>203</v>
      </c>
      <c r="P1585" t="s">
        <v>929</v>
      </c>
      <c r="Q1585">
        <v>1550678023.8</v>
      </c>
      <c r="R1585">
        <f>AL1585*Y1585*(AJ1585-AK1585)/(100*AF1585*(1000-Y1585*AJ1585))</f>
        <v>0</v>
      </c>
      <c r="S1585">
        <f>AL1585*Y1585*(AI1585-AH1585*(1000-Y1585*AK1585)/(1000-Y1585*AJ1585))/(100*AF1585)</f>
        <v>0</v>
      </c>
      <c r="T1585">
        <f>(U1585/V1585*100)</f>
        <v>0</v>
      </c>
      <c r="U1585">
        <f>AJ1585*(AM1585+AN1585)/1000</f>
        <v>0</v>
      </c>
      <c r="V1585">
        <f>0.61365*exp(17.502*AO1585/(240.97+AO1585))</f>
        <v>0</v>
      </c>
      <c r="W1585">
        <v>133</v>
      </c>
      <c r="X1585">
        <v>9</v>
      </c>
      <c r="Y1585">
        <f>IF(W1585*$H$11&gt;=AA1585,1.0,(AA1585/(AA1585-W1585*$H$11)))</f>
        <v>0</v>
      </c>
      <c r="Z1585">
        <f>(Y1585-1)*100</f>
        <v>0</v>
      </c>
      <c r="AA1585">
        <f>MAX(0,($B$11+$C$11*AR1585)/(1+$D$11*AR1585)*AM1585/(AO1585+273)*$E$11)</f>
        <v>0</v>
      </c>
      <c r="AB1585">
        <f>$B$9*AS1585+$C$9*AT1585</f>
        <v>0</v>
      </c>
      <c r="AC1585">
        <f>AB1585*AD1585</f>
        <v>0</v>
      </c>
      <c r="AD1585">
        <f>($B$9*$D$7+$C$9*$D$7)/($B$9+$C$9)</f>
        <v>0</v>
      </c>
      <c r="AE1585">
        <f>($B$9*$K$7+$C$9*$K$7)/($B$9+$C$9)</f>
        <v>0</v>
      </c>
      <c r="AF1585">
        <v>10</v>
      </c>
      <c r="AG1585">
        <v>1550678023.8</v>
      </c>
      <c r="AH1585">
        <v>396.01</v>
      </c>
      <c r="AI1585">
        <v>407.815</v>
      </c>
      <c r="AJ1585">
        <v>10.1832</v>
      </c>
      <c r="AK1585">
        <v>3.30529</v>
      </c>
      <c r="AL1585">
        <v>1434.05</v>
      </c>
      <c r="AM1585">
        <v>99.5208</v>
      </c>
      <c r="AN1585">
        <v>0.0238251</v>
      </c>
      <c r="AO1585">
        <v>8.86932</v>
      </c>
      <c r="AP1585">
        <v>999.9</v>
      </c>
      <c r="AQ1585">
        <v>999.9</v>
      </c>
      <c r="AR1585">
        <v>10002.5</v>
      </c>
      <c r="AS1585">
        <v>0</v>
      </c>
      <c r="AT1585">
        <v>719.551</v>
      </c>
      <c r="AU1585">
        <v>0</v>
      </c>
      <c r="AV1585" t="s">
        <v>205</v>
      </c>
      <c r="AW1585">
        <v>0</v>
      </c>
      <c r="AX1585">
        <v>-1.442</v>
      </c>
      <c r="AY1585">
        <v>-0.036</v>
      </c>
      <c r="AZ1585">
        <v>0</v>
      </c>
      <c r="BA1585">
        <v>0</v>
      </c>
      <c r="BB1585">
        <v>0</v>
      </c>
      <c r="BC1585">
        <v>0</v>
      </c>
      <c r="BD1585">
        <v>400.955098360656</v>
      </c>
      <c r="BE1585">
        <v>-1.53121011470141</v>
      </c>
      <c r="BF1585">
        <v>0.451656666532824</v>
      </c>
      <c r="BG1585">
        <v>-1</v>
      </c>
      <c r="BH1585">
        <v>0</v>
      </c>
      <c r="BI1585">
        <v>0</v>
      </c>
      <c r="BJ1585" t="s">
        <v>206</v>
      </c>
      <c r="BK1585">
        <v>1.88461</v>
      </c>
      <c r="BL1585">
        <v>1.88156</v>
      </c>
      <c r="BM1585">
        <v>1.88309</v>
      </c>
      <c r="BN1585">
        <v>1.88183</v>
      </c>
      <c r="BO1585">
        <v>1.88373</v>
      </c>
      <c r="BP1585">
        <v>1.88309</v>
      </c>
      <c r="BQ1585">
        <v>1.88477</v>
      </c>
      <c r="BR1585">
        <v>1.88229</v>
      </c>
      <c r="BS1585" t="s">
        <v>207</v>
      </c>
      <c r="BT1585" t="s">
        <v>17</v>
      </c>
      <c r="BU1585" t="s">
        <v>17</v>
      </c>
      <c r="BV1585" t="s">
        <v>17</v>
      </c>
      <c r="BW1585" t="s">
        <v>208</v>
      </c>
      <c r="BX1585" t="s">
        <v>209</v>
      </c>
      <c r="BY1585" t="s">
        <v>210</v>
      </c>
      <c r="BZ1585" t="s">
        <v>210</v>
      </c>
      <c r="CA1585" t="s">
        <v>210</v>
      </c>
      <c r="CB1585" t="s">
        <v>210</v>
      </c>
      <c r="CC1585">
        <v>5</v>
      </c>
      <c r="CD1585">
        <v>0</v>
      </c>
      <c r="CE1585">
        <v>0</v>
      </c>
      <c r="CF1585">
        <v>0</v>
      </c>
      <c r="CG1585">
        <v>0</v>
      </c>
      <c r="CH1585">
        <v>2</v>
      </c>
      <c r="CI1585">
        <v>1328.96</v>
      </c>
      <c r="CJ1585">
        <v>-0.367541</v>
      </c>
      <c r="CK1585">
        <v>8.30237</v>
      </c>
      <c r="CL1585">
        <v>9.58649</v>
      </c>
      <c r="CM1585">
        <v>29.9999</v>
      </c>
      <c r="CN1585">
        <v>9.30132</v>
      </c>
      <c r="CO1585">
        <v>9.60082</v>
      </c>
      <c r="CP1585">
        <v>-1</v>
      </c>
      <c r="CQ1585">
        <v>0</v>
      </c>
      <c r="CR1585">
        <v>100</v>
      </c>
      <c r="CS1585">
        <v>-999.9</v>
      </c>
      <c r="CT1585">
        <v>400</v>
      </c>
      <c r="CU1585">
        <v>5.55374</v>
      </c>
      <c r="CV1585">
        <v>103.886</v>
      </c>
      <c r="CW1585">
        <v>103.423</v>
      </c>
    </row>
    <row r="1586" spans="1:101">
      <c r="A1586">
        <v>1572</v>
      </c>
      <c r="B1586">
        <v>1550678025.9</v>
      </c>
      <c r="C1586">
        <v>5202.10000014305</v>
      </c>
      <c r="D1586" t="s">
        <v>3369</v>
      </c>
      <c r="E1586" t="s">
        <v>3370</v>
      </c>
      <c r="F1586">
        <f>J1586+I1586+M1586*K1586</f>
        <v>0</v>
      </c>
      <c r="G1586">
        <f>(1000*AM1586)/(L1586*(AO1586+273.15))</f>
        <v>0</v>
      </c>
      <c r="H1586">
        <f>((G1586*F1586*(1-(AJ1586/1000)))/(100*K1586))*(BE1586/60)</f>
        <v>0</v>
      </c>
      <c r="I1586" t="s">
        <v>197</v>
      </c>
      <c r="J1586" t="s">
        <v>198</v>
      </c>
      <c r="K1586" t="s">
        <v>199</v>
      </c>
      <c r="L1586" t="s">
        <v>200</v>
      </c>
      <c r="M1586" t="s">
        <v>3201</v>
      </c>
      <c r="N1586" t="s">
        <v>3202</v>
      </c>
      <c r="O1586" t="s">
        <v>203</v>
      </c>
      <c r="P1586" t="s">
        <v>929</v>
      </c>
      <c r="Q1586">
        <v>1550678025.9</v>
      </c>
      <c r="R1586">
        <f>AL1586*Y1586*(AJ1586-AK1586)/(100*AF1586*(1000-Y1586*AJ1586))</f>
        <v>0</v>
      </c>
      <c r="S1586">
        <f>AL1586*Y1586*(AI1586-AH1586*(1000-Y1586*AK1586)/(1000-Y1586*AJ1586))/(100*AF1586)</f>
        <v>0</v>
      </c>
      <c r="T1586">
        <f>(U1586/V1586*100)</f>
        <v>0</v>
      </c>
      <c r="U1586">
        <f>AJ1586*(AM1586+AN1586)/1000</f>
        <v>0</v>
      </c>
      <c r="V1586">
        <f>0.61365*exp(17.502*AO1586/(240.97+AO1586))</f>
        <v>0</v>
      </c>
      <c r="W1586">
        <v>133</v>
      </c>
      <c r="X1586">
        <v>9</v>
      </c>
      <c r="Y1586">
        <f>IF(W1586*$H$11&gt;=AA1586,1.0,(AA1586/(AA1586-W1586*$H$11)))</f>
        <v>0</v>
      </c>
      <c r="Z1586">
        <f>(Y1586-1)*100</f>
        <v>0</v>
      </c>
      <c r="AA1586">
        <f>MAX(0,($B$11+$C$11*AR1586)/(1+$D$11*AR1586)*AM1586/(AO1586+273)*$E$11)</f>
        <v>0</v>
      </c>
      <c r="AB1586">
        <f>$B$9*AS1586+$C$9*AT1586</f>
        <v>0</v>
      </c>
      <c r="AC1586">
        <f>AB1586*AD1586</f>
        <v>0</v>
      </c>
      <c r="AD1586">
        <f>($B$9*$D$7+$C$9*$D$7)/($B$9+$C$9)</f>
        <v>0</v>
      </c>
      <c r="AE1586">
        <f>($B$9*$K$7+$C$9*$K$7)/($B$9+$C$9)</f>
        <v>0</v>
      </c>
      <c r="AF1586">
        <v>10</v>
      </c>
      <c r="AG1586">
        <v>1550678025.9</v>
      </c>
      <c r="AH1586">
        <v>395.943</v>
      </c>
      <c r="AI1586">
        <v>407.814</v>
      </c>
      <c r="AJ1586">
        <v>10.1965</v>
      </c>
      <c r="AK1586">
        <v>3.30585</v>
      </c>
      <c r="AL1586">
        <v>1434.19</v>
      </c>
      <c r="AM1586">
        <v>99.5211</v>
      </c>
      <c r="AN1586">
        <v>0.0238707</v>
      </c>
      <c r="AO1586">
        <v>8.86409</v>
      </c>
      <c r="AP1586">
        <v>999.9</v>
      </c>
      <c r="AQ1586">
        <v>999.9</v>
      </c>
      <c r="AR1586">
        <v>10011.9</v>
      </c>
      <c r="AS1586">
        <v>0</v>
      </c>
      <c r="AT1586">
        <v>719.781</v>
      </c>
      <c r="AU1586">
        <v>0</v>
      </c>
      <c r="AV1586" t="s">
        <v>205</v>
      </c>
      <c r="AW1586">
        <v>0</v>
      </c>
      <c r="AX1586">
        <v>-1.442</v>
      </c>
      <c r="AY1586">
        <v>-0.036</v>
      </c>
      <c r="AZ1586">
        <v>0</v>
      </c>
      <c r="BA1586">
        <v>0</v>
      </c>
      <c r="BB1586">
        <v>0</v>
      </c>
      <c r="BC1586">
        <v>0</v>
      </c>
      <c r="BD1586">
        <v>400.902819672131</v>
      </c>
      <c r="BE1586">
        <v>-1.55596311087366</v>
      </c>
      <c r="BF1586">
        <v>0.458965390609075</v>
      </c>
      <c r="BG1586">
        <v>-1</v>
      </c>
      <c r="BH1586">
        <v>0</v>
      </c>
      <c r="BI1586">
        <v>0</v>
      </c>
      <c r="BJ1586" t="s">
        <v>206</v>
      </c>
      <c r="BK1586">
        <v>1.88461</v>
      </c>
      <c r="BL1586">
        <v>1.88156</v>
      </c>
      <c r="BM1586">
        <v>1.88309</v>
      </c>
      <c r="BN1586">
        <v>1.88183</v>
      </c>
      <c r="BO1586">
        <v>1.88372</v>
      </c>
      <c r="BP1586">
        <v>1.88307</v>
      </c>
      <c r="BQ1586">
        <v>1.88477</v>
      </c>
      <c r="BR1586">
        <v>1.88228</v>
      </c>
      <c r="BS1586" t="s">
        <v>207</v>
      </c>
      <c r="BT1586" t="s">
        <v>17</v>
      </c>
      <c r="BU1586" t="s">
        <v>17</v>
      </c>
      <c r="BV1586" t="s">
        <v>17</v>
      </c>
      <c r="BW1586" t="s">
        <v>208</v>
      </c>
      <c r="BX1586" t="s">
        <v>209</v>
      </c>
      <c r="BY1586" t="s">
        <v>210</v>
      </c>
      <c r="BZ1586" t="s">
        <v>210</v>
      </c>
      <c r="CA1586" t="s">
        <v>210</v>
      </c>
      <c r="CB1586" t="s">
        <v>210</v>
      </c>
      <c r="CC1586">
        <v>5</v>
      </c>
      <c r="CD1586">
        <v>0</v>
      </c>
      <c r="CE1586">
        <v>0</v>
      </c>
      <c r="CF1586">
        <v>0</v>
      </c>
      <c r="CG1586">
        <v>0</v>
      </c>
      <c r="CH1586">
        <v>2</v>
      </c>
      <c r="CI1586">
        <v>1329.27</v>
      </c>
      <c r="CJ1586">
        <v>-0.367541</v>
      </c>
      <c r="CK1586">
        <v>8.31059</v>
      </c>
      <c r="CL1586">
        <v>9.58649</v>
      </c>
      <c r="CM1586">
        <v>29.9999</v>
      </c>
      <c r="CN1586">
        <v>9.30132</v>
      </c>
      <c r="CO1586">
        <v>9.60076</v>
      </c>
      <c r="CP1586">
        <v>-1</v>
      </c>
      <c r="CQ1586">
        <v>0</v>
      </c>
      <c r="CR1586">
        <v>100</v>
      </c>
      <c r="CS1586">
        <v>-999.9</v>
      </c>
      <c r="CT1586">
        <v>400</v>
      </c>
      <c r="CU1586">
        <v>5.44609</v>
      </c>
      <c r="CV1586">
        <v>103.886</v>
      </c>
      <c r="CW1586">
        <v>103.423</v>
      </c>
    </row>
    <row r="1587" spans="1:101">
      <c r="A1587">
        <v>1573</v>
      </c>
      <c r="B1587">
        <v>1550678028.3</v>
      </c>
      <c r="C1587">
        <v>5204.5</v>
      </c>
      <c r="D1587" t="s">
        <v>3371</v>
      </c>
      <c r="E1587" t="s">
        <v>3372</v>
      </c>
      <c r="F1587">
        <f>J1587+I1587+M1587*K1587</f>
        <v>0</v>
      </c>
      <c r="G1587">
        <f>(1000*AM1587)/(L1587*(AO1587+273.15))</f>
        <v>0</v>
      </c>
      <c r="H1587">
        <f>((G1587*F1587*(1-(AJ1587/1000)))/(100*K1587))*(BE1587/60)</f>
        <v>0</v>
      </c>
      <c r="I1587" t="s">
        <v>197</v>
      </c>
      <c r="J1587" t="s">
        <v>198</v>
      </c>
      <c r="K1587" t="s">
        <v>199</v>
      </c>
      <c r="L1587" t="s">
        <v>200</v>
      </c>
      <c r="M1587" t="s">
        <v>3201</v>
      </c>
      <c r="N1587" t="s">
        <v>3202</v>
      </c>
      <c r="O1587" t="s">
        <v>203</v>
      </c>
      <c r="P1587" t="s">
        <v>929</v>
      </c>
      <c r="Q1587">
        <v>1550678028.3</v>
      </c>
      <c r="R1587">
        <f>AL1587*Y1587*(AJ1587-AK1587)/(100*AF1587*(1000-Y1587*AJ1587))</f>
        <v>0</v>
      </c>
      <c r="S1587">
        <f>AL1587*Y1587*(AI1587-AH1587*(1000-Y1587*AK1587)/(1000-Y1587*AJ1587))/(100*AF1587)</f>
        <v>0</v>
      </c>
      <c r="T1587">
        <f>(U1587/V1587*100)</f>
        <v>0</v>
      </c>
      <c r="U1587">
        <f>AJ1587*(AM1587+AN1587)/1000</f>
        <v>0</v>
      </c>
      <c r="V1587">
        <f>0.61365*exp(17.502*AO1587/(240.97+AO1587))</f>
        <v>0</v>
      </c>
      <c r="W1587">
        <v>121</v>
      </c>
      <c r="X1587">
        <v>8</v>
      </c>
      <c r="Y1587">
        <f>IF(W1587*$H$11&gt;=AA1587,1.0,(AA1587/(AA1587-W1587*$H$11)))</f>
        <v>0</v>
      </c>
      <c r="Z1587">
        <f>(Y1587-1)*100</f>
        <v>0</v>
      </c>
      <c r="AA1587">
        <f>MAX(0,($B$11+$C$11*AR1587)/(1+$D$11*AR1587)*AM1587/(AO1587+273)*$E$11)</f>
        <v>0</v>
      </c>
      <c r="AB1587">
        <f>$B$9*AS1587+$C$9*AT1587</f>
        <v>0</v>
      </c>
      <c r="AC1587">
        <f>AB1587*AD1587</f>
        <v>0</v>
      </c>
      <c r="AD1587">
        <f>($B$9*$D$7+$C$9*$D$7)/($B$9+$C$9)</f>
        <v>0</v>
      </c>
      <c r="AE1587">
        <f>($B$9*$K$7+$C$9*$K$7)/($B$9+$C$9)</f>
        <v>0</v>
      </c>
      <c r="AF1587">
        <v>10</v>
      </c>
      <c r="AG1587">
        <v>1550678028.3</v>
      </c>
      <c r="AH1587">
        <v>395.849</v>
      </c>
      <c r="AI1587">
        <v>407.825</v>
      </c>
      <c r="AJ1587">
        <v>10.2138</v>
      </c>
      <c r="AK1587">
        <v>3.30637</v>
      </c>
      <c r="AL1587">
        <v>1434.66</v>
      </c>
      <c r="AM1587">
        <v>99.5202</v>
      </c>
      <c r="AN1587">
        <v>0.0240957</v>
      </c>
      <c r="AO1587">
        <v>8.87124</v>
      </c>
      <c r="AP1587">
        <v>999.9</v>
      </c>
      <c r="AQ1587">
        <v>999.9</v>
      </c>
      <c r="AR1587">
        <v>9981.25</v>
      </c>
      <c r="AS1587">
        <v>0</v>
      </c>
      <c r="AT1587">
        <v>728.828</v>
      </c>
      <c r="AU1587">
        <v>0</v>
      </c>
      <c r="AV1587" t="s">
        <v>205</v>
      </c>
      <c r="AW1587">
        <v>0</v>
      </c>
      <c r="AX1587">
        <v>-1.442</v>
      </c>
      <c r="AY1587">
        <v>-0.036</v>
      </c>
      <c r="AZ1587">
        <v>0</v>
      </c>
      <c r="BA1587">
        <v>0</v>
      </c>
      <c r="BB1587">
        <v>0</v>
      </c>
      <c r="BC1587">
        <v>0</v>
      </c>
      <c r="BD1587">
        <v>400.839073770492</v>
      </c>
      <c r="BE1587">
        <v>-1.59295193759829</v>
      </c>
      <c r="BF1587">
        <v>0.469520564120129</v>
      </c>
      <c r="BG1587">
        <v>-1</v>
      </c>
      <c r="BH1587">
        <v>0</v>
      </c>
      <c r="BI1587">
        <v>0</v>
      </c>
      <c r="BJ1587" t="s">
        <v>206</v>
      </c>
      <c r="BK1587">
        <v>1.88461</v>
      </c>
      <c r="BL1587">
        <v>1.88156</v>
      </c>
      <c r="BM1587">
        <v>1.88309</v>
      </c>
      <c r="BN1587">
        <v>1.88181</v>
      </c>
      <c r="BO1587">
        <v>1.8837</v>
      </c>
      <c r="BP1587">
        <v>1.88308</v>
      </c>
      <c r="BQ1587">
        <v>1.88477</v>
      </c>
      <c r="BR1587">
        <v>1.88227</v>
      </c>
      <c r="BS1587" t="s">
        <v>207</v>
      </c>
      <c r="BT1587" t="s">
        <v>17</v>
      </c>
      <c r="BU1587" t="s">
        <v>17</v>
      </c>
      <c r="BV1587" t="s">
        <v>17</v>
      </c>
      <c r="BW1587" t="s">
        <v>208</v>
      </c>
      <c r="BX1587" t="s">
        <v>209</v>
      </c>
      <c r="BY1587" t="s">
        <v>210</v>
      </c>
      <c r="BZ1587" t="s">
        <v>210</v>
      </c>
      <c r="CA1587" t="s">
        <v>210</v>
      </c>
      <c r="CB1587" t="s">
        <v>210</v>
      </c>
      <c r="CC1587">
        <v>5</v>
      </c>
      <c r="CD1587">
        <v>0</v>
      </c>
      <c r="CE1587">
        <v>0</v>
      </c>
      <c r="CF1587">
        <v>0</v>
      </c>
      <c r="CG1587">
        <v>0</v>
      </c>
      <c r="CH1587">
        <v>2</v>
      </c>
      <c r="CI1587">
        <v>1338.93</v>
      </c>
      <c r="CJ1587">
        <v>-0.367541</v>
      </c>
      <c r="CK1587">
        <v>8.32087</v>
      </c>
      <c r="CL1587">
        <v>9.58649</v>
      </c>
      <c r="CM1587">
        <v>29.9999</v>
      </c>
      <c r="CN1587">
        <v>9.30118</v>
      </c>
      <c r="CO1587">
        <v>9.60013</v>
      </c>
      <c r="CP1587">
        <v>-1</v>
      </c>
      <c r="CQ1587">
        <v>0</v>
      </c>
      <c r="CR1587">
        <v>100</v>
      </c>
      <c r="CS1587">
        <v>-999.9</v>
      </c>
      <c r="CT1587">
        <v>400</v>
      </c>
      <c r="CU1587">
        <v>5.31304</v>
      </c>
      <c r="CV1587">
        <v>103.887</v>
      </c>
      <c r="CW1587">
        <v>103.424</v>
      </c>
    </row>
    <row r="1588" spans="1:101">
      <c r="A1588">
        <v>1574</v>
      </c>
      <c r="B1588">
        <v>1550678030.3</v>
      </c>
      <c r="C1588">
        <v>5206.5</v>
      </c>
      <c r="D1588" t="s">
        <v>3373</v>
      </c>
      <c r="E1588" t="s">
        <v>3374</v>
      </c>
      <c r="F1588">
        <f>J1588+I1588+M1588*K1588</f>
        <v>0</v>
      </c>
      <c r="G1588">
        <f>(1000*AM1588)/(L1588*(AO1588+273.15))</f>
        <v>0</v>
      </c>
      <c r="H1588">
        <f>((G1588*F1588*(1-(AJ1588/1000)))/(100*K1588))*(BE1588/60)</f>
        <v>0</v>
      </c>
      <c r="I1588" t="s">
        <v>197</v>
      </c>
      <c r="J1588" t="s">
        <v>198</v>
      </c>
      <c r="K1588" t="s">
        <v>199</v>
      </c>
      <c r="L1588" t="s">
        <v>200</v>
      </c>
      <c r="M1588" t="s">
        <v>3201</v>
      </c>
      <c r="N1588" t="s">
        <v>3202</v>
      </c>
      <c r="O1588" t="s">
        <v>203</v>
      </c>
      <c r="P1588" t="s">
        <v>929</v>
      </c>
      <c r="Q1588">
        <v>1550678030.3</v>
      </c>
      <c r="R1588">
        <f>AL1588*Y1588*(AJ1588-AK1588)/(100*AF1588*(1000-Y1588*AJ1588))</f>
        <v>0</v>
      </c>
      <c r="S1588">
        <f>AL1588*Y1588*(AI1588-AH1588*(1000-Y1588*AK1588)/(1000-Y1588*AJ1588))/(100*AF1588)</f>
        <v>0</v>
      </c>
      <c r="T1588">
        <f>(U1588/V1588*100)</f>
        <v>0</v>
      </c>
      <c r="U1588">
        <f>AJ1588*(AM1588+AN1588)/1000</f>
        <v>0</v>
      </c>
      <c r="V1588">
        <f>0.61365*exp(17.502*AO1588/(240.97+AO1588))</f>
        <v>0</v>
      </c>
      <c r="W1588">
        <v>107</v>
      </c>
      <c r="X1588">
        <v>7</v>
      </c>
      <c r="Y1588">
        <f>IF(W1588*$H$11&gt;=AA1588,1.0,(AA1588/(AA1588-W1588*$H$11)))</f>
        <v>0</v>
      </c>
      <c r="Z1588">
        <f>(Y1588-1)*100</f>
        <v>0</v>
      </c>
      <c r="AA1588">
        <f>MAX(0,($B$11+$C$11*AR1588)/(1+$D$11*AR1588)*AM1588/(AO1588+273)*$E$11)</f>
        <v>0</v>
      </c>
      <c r="AB1588">
        <f>$B$9*AS1588+$C$9*AT1588</f>
        <v>0</v>
      </c>
      <c r="AC1588">
        <f>AB1588*AD1588</f>
        <v>0</v>
      </c>
      <c r="AD1588">
        <f>($B$9*$D$7+$C$9*$D$7)/($B$9+$C$9)</f>
        <v>0</v>
      </c>
      <c r="AE1588">
        <f>($B$9*$K$7+$C$9*$K$7)/($B$9+$C$9)</f>
        <v>0</v>
      </c>
      <c r="AF1588">
        <v>10</v>
      </c>
      <c r="AG1588">
        <v>1550678030.3</v>
      </c>
      <c r="AH1588">
        <v>395.788</v>
      </c>
      <c r="AI1588">
        <v>407.811</v>
      </c>
      <c r="AJ1588">
        <v>10.2296</v>
      </c>
      <c r="AK1588">
        <v>3.30659</v>
      </c>
      <c r="AL1588">
        <v>1434.67</v>
      </c>
      <c r="AM1588">
        <v>99.5203</v>
      </c>
      <c r="AN1588">
        <v>0.023992</v>
      </c>
      <c r="AO1588">
        <v>8.89378</v>
      </c>
      <c r="AP1588">
        <v>999.9</v>
      </c>
      <c r="AQ1588">
        <v>999.9</v>
      </c>
      <c r="AR1588">
        <v>10000</v>
      </c>
      <c r="AS1588">
        <v>0</v>
      </c>
      <c r="AT1588">
        <v>747.959</v>
      </c>
      <c r="AU1588">
        <v>0</v>
      </c>
      <c r="AV1588" t="s">
        <v>205</v>
      </c>
      <c r="AW1588">
        <v>0</v>
      </c>
      <c r="AX1588">
        <v>-1.442</v>
      </c>
      <c r="AY1588">
        <v>-0.036</v>
      </c>
      <c r="AZ1588">
        <v>0</v>
      </c>
      <c r="BA1588">
        <v>0</v>
      </c>
      <c r="BB1588">
        <v>0</v>
      </c>
      <c r="BC1588">
        <v>0</v>
      </c>
      <c r="BD1588">
        <v>400.786918032787</v>
      </c>
      <c r="BE1588">
        <v>-1.62549498219948</v>
      </c>
      <c r="BF1588">
        <v>0.478729236422808</v>
      </c>
      <c r="BG1588">
        <v>-1</v>
      </c>
      <c r="BH1588">
        <v>0</v>
      </c>
      <c r="BI1588">
        <v>0</v>
      </c>
      <c r="BJ1588" t="s">
        <v>206</v>
      </c>
      <c r="BK1588">
        <v>1.88461</v>
      </c>
      <c r="BL1588">
        <v>1.88156</v>
      </c>
      <c r="BM1588">
        <v>1.88309</v>
      </c>
      <c r="BN1588">
        <v>1.88181</v>
      </c>
      <c r="BO1588">
        <v>1.88372</v>
      </c>
      <c r="BP1588">
        <v>1.88307</v>
      </c>
      <c r="BQ1588">
        <v>1.88477</v>
      </c>
      <c r="BR1588">
        <v>1.88226</v>
      </c>
      <c r="BS1588" t="s">
        <v>207</v>
      </c>
      <c r="BT1588" t="s">
        <v>17</v>
      </c>
      <c r="BU1588" t="s">
        <v>17</v>
      </c>
      <c r="BV1588" t="s">
        <v>17</v>
      </c>
      <c r="BW1588" t="s">
        <v>208</v>
      </c>
      <c r="BX1588" t="s">
        <v>209</v>
      </c>
      <c r="BY1588" t="s">
        <v>210</v>
      </c>
      <c r="BZ1588" t="s">
        <v>210</v>
      </c>
      <c r="CA1588" t="s">
        <v>210</v>
      </c>
      <c r="CB1588" t="s">
        <v>210</v>
      </c>
      <c r="CC1588">
        <v>5</v>
      </c>
      <c r="CD1588">
        <v>0</v>
      </c>
      <c r="CE1588">
        <v>0</v>
      </c>
      <c r="CF1588">
        <v>0</v>
      </c>
      <c r="CG1588">
        <v>0</v>
      </c>
      <c r="CH1588">
        <v>2</v>
      </c>
      <c r="CI1588">
        <v>1348.92</v>
      </c>
      <c r="CJ1588">
        <v>-0.367541</v>
      </c>
      <c r="CK1588">
        <v>8.32909</v>
      </c>
      <c r="CL1588">
        <v>9.58649</v>
      </c>
      <c r="CM1588">
        <v>29.9999</v>
      </c>
      <c r="CN1588">
        <v>9.30062</v>
      </c>
      <c r="CO1588">
        <v>9.59966</v>
      </c>
      <c r="CP1588">
        <v>-1</v>
      </c>
      <c r="CQ1588">
        <v>0</v>
      </c>
      <c r="CR1588">
        <v>99.6258</v>
      </c>
      <c r="CS1588">
        <v>-999.9</v>
      </c>
      <c r="CT1588">
        <v>400</v>
      </c>
      <c r="CU1588">
        <v>5.20155</v>
      </c>
      <c r="CV1588">
        <v>103.886</v>
      </c>
      <c r="CW1588">
        <v>103.424</v>
      </c>
    </row>
    <row r="1589" spans="1:101">
      <c r="A1589">
        <v>1575</v>
      </c>
      <c r="B1589">
        <v>1550678032.3</v>
      </c>
      <c r="C1589">
        <v>5208.5</v>
      </c>
      <c r="D1589" t="s">
        <v>3375</v>
      </c>
      <c r="E1589" t="s">
        <v>3376</v>
      </c>
      <c r="F1589">
        <f>J1589+I1589+M1589*K1589</f>
        <v>0</v>
      </c>
      <c r="G1589">
        <f>(1000*AM1589)/(L1589*(AO1589+273.15))</f>
        <v>0</v>
      </c>
      <c r="H1589">
        <f>((G1589*F1589*(1-(AJ1589/1000)))/(100*K1589))*(BE1589/60)</f>
        <v>0</v>
      </c>
      <c r="I1589" t="s">
        <v>197</v>
      </c>
      <c r="J1589" t="s">
        <v>198</v>
      </c>
      <c r="K1589" t="s">
        <v>199</v>
      </c>
      <c r="L1589" t="s">
        <v>200</v>
      </c>
      <c r="M1589" t="s">
        <v>3201</v>
      </c>
      <c r="N1589" t="s">
        <v>3202</v>
      </c>
      <c r="O1589" t="s">
        <v>203</v>
      </c>
      <c r="P1589" t="s">
        <v>929</v>
      </c>
      <c r="Q1589">
        <v>1550678032.3</v>
      </c>
      <c r="R1589">
        <f>AL1589*Y1589*(AJ1589-AK1589)/(100*AF1589*(1000-Y1589*AJ1589))</f>
        <v>0</v>
      </c>
      <c r="S1589">
        <f>AL1589*Y1589*(AI1589-AH1589*(1000-Y1589*AK1589)/(1000-Y1589*AJ1589))/(100*AF1589)</f>
        <v>0</v>
      </c>
      <c r="T1589">
        <f>(U1589/V1589*100)</f>
        <v>0</v>
      </c>
      <c r="U1589">
        <f>AJ1589*(AM1589+AN1589)/1000</f>
        <v>0</v>
      </c>
      <c r="V1589">
        <f>0.61365*exp(17.502*AO1589/(240.97+AO1589))</f>
        <v>0</v>
      </c>
      <c r="W1589">
        <v>123</v>
      </c>
      <c r="X1589">
        <v>9</v>
      </c>
      <c r="Y1589">
        <f>IF(W1589*$H$11&gt;=AA1589,1.0,(AA1589/(AA1589-W1589*$H$11)))</f>
        <v>0</v>
      </c>
      <c r="Z1589">
        <f>(Y1589-1)*100</f>
        <v>0</v>
      </c>
      <c r="AA1589">
        <f>MAX(0,($B$11+$C$11*AR1589)/(1+$D$11*AR1589)*AM1589/(AO1589+273)*$E$11)</f>
        <v>0</v>
      </c>
      <c r="AB1589">
        <f>$B$9*AS1589+$C$9*AT1589</f>
        <v>0</v>
      </c>
      <c r="AC1589">
        <f>AB1589*AD1589</f>
        <v>0</v>
      </c>
      <c r="AD1589">
        <f>($B$9*$D$7+$C$9*$D$7)/($B$9+$C$9)</f>
        <v>0</v>
      </c>
      <c r="AE1589">
        <f>($B$9*$K$7+$C$9*$K$7)/($B$9+$C$9)</f>
        <v>0</v>
      </c>
      <c r="AF1589">
        <v>10</v>
      </c>
      <c r="AG1589">
        <v>1550678032.3</v>
      </c>
      <c r="AH1589">
        <v>395.742</v>
      </c>
      <c r="AI1589">
        <v>407.794</v>
      </c>
      <c r="AJ1589">
        <v>10.2453</v>
      </c>
      <c r="AK1589">
        <v>3.30669</v>
      </c>
      <c r="AL1589">
        <v>1434.43</v>
      </c>
      <c r="AM1589">
        <v>99.5218</v>
      </c>
      <c r="AN1589">
        <v>0.0240535</v>
      </c>
      <c r="AO1589">
        <v>8.9151</v>
      </c>
      <c r="AP1589">
        <v>999.9</v>
      </c>
      <c r="AQ1589">
        <v>999.9</v>
      </c>
      <c r="AR1589">
        <v>10025.6</v>
      </c>
      <c r="AS1589">
        <v>0</v>
      </c>
      <c r="AT1589">
        <v>776.48</v>
      </c>
      <c r="AU1589">
        <v>0</v>
      </c>
      <c r="AV1589" t="s">
        <v>205</v>
      </c>
      <c r="AW1589">
        <v>0</v>
      </c>
      <c r="AX1589">
        <v>-1.442</v>
      </c>
      <c r="AY1589">
        <v>-0.036</v>
      </c>
      <c r="AZ1589">
        <v>0</v>
      </c>
      <c r="BA1589">
        <v>0</v>
      </c>
      <c r="BB1589">
        <v>0</v>
      </c>
      <c r="BC1589">
        <v>0</v>
      </c>
      <c r="BD1589">
        <v>400.733213114754</v>
      </c>
      <c r="BE1589">
        <v>-1.6508377466908</v>
      </c>
      <c r="BF1589">
        <v>0.485975345618801</v>
      </c>
      <c r="BG1589">
        <v>-1</v>
      </c>
      <c r="BH1589">
        <v>0</v>
      </c>
      <c r="BI1589">
        <v>0</v>
      </c>
      <c r="BJ1589" t="s">
        <v>206</v>
      </c>
      <c r="BK1589">
        <v>1.88461</v>
      </c>
      <c r="BL1589">
        <v>1.88156</v>
      </c>
      <c r="BM1589">
        <v>1.88309</v>
      </c>
      <c r="BN1589">
        <v>1.88183</v>
      </c>
      <c r="BO1589">
        <v>1.88372</v>
      </c>
      <c r="BP1589">
        <v>1.88307</v>
      </c>
      <c r="BQ1589">
        <v>1.88477</v>
      </c>
      <c r="BR1589">
        <v>1.88226</v>
      </c>
      <c r="BS1589" t="s">
        <v>207</v>
      </c>
      <c r="BT1589" t="s">
        <v>17</v>
      </c>
      <c r="BU1589" t="s">
        <v>17</v>
      </c>
      <c r="BV1589" t="s">
        <v>17</v>
      </c>
      <c r="BW1589" t="s">
        <v>208</v>
      </c>
      <c r="BX1589" t="s">
        <v>209</v>
      </c>
      <c r="BY1589" t="s">
        <v>210</v>
      </c>
      <c r="BZ1589" t="s">
        <v>210</v>
      </c>
      <c r="CA1589" t="s">
        <v>210</v>
      </c>
      <c r="CB1589" t="s">
        <v>210</v>
      </c>
      <c r="CC1589">
        <v>5</v>
      </c>
      <c r="CD1589">
        <v>0</v>
      </c>
      <c r="CE1589">
        <v>0</v>
      </c>
      <c r="CF1589">
        <v>0</v>
      </c>
      <c r="CG1589">
        <v>0</v>
      </c>
      <c r="CH1589">
        <v>2</v>
      </c>
      <c r="CI1589">
        <v>1336.97</v>
      </c>
      <c r="CJ1589">
        <v>-0.367541</v>
      </c>
      <c r="CK1589">
        <v>8.33685</v>
      </c>
      <c r="CL1589">
        <v>9.58649</v>
      </c>
      <c r="CM1589">
        <v>30</v>
      </c>
      <c r="CN1589">
        <v>9.30048</v>
      </c>
      <c r="CO1589">
        <v>9.59957</v>
      </c>
      <c r="CP1589">
        <v>-1</v>
      </c>
      <c r="CQ1589">
        <v>0</v>
      </c>
      <c r="CR1589">
        <v>99.6258</v>
      </c>
      <c r="CS1589">
        <v>-999.9</v>
      </c>
      <c r="CT1589">
        <v>400</v>
      </c>
      <c r="CU1589">
        <v>5.09074</v>
      </c>
      <c r="CV1589">
        <v>103.886</v>
      </c>
      <c r="CW1589">
        <v>103.424</v>
      </c>
    </row>
    <row r="1590" spans="1:101">
      <c r="A1590">
        <v>1576</v>
      </c>
      <c r="B1590">
        <v>1550678034.3</v>
      </c>
      <c r="C1590">
        <v>5210.5</v>
      </c>
      <c r="D1590" t="s">
        <v>3377</v>
      </c>
      <c r="E1590" t="s">
        <v>3378</v>
      </c>
      <c r="F1590">
        <f>J1590+I1590+M1590*K1590</f>
        <v>0</v>
      </c>
      <c r="G1590">
        <f>(1000*AM1590)/(L1590*(AO1590+273.15))</f>
        <v>0</v>
      </c>
      <c r="H1590">
        <f>((G1590*F1590*(1-(AJ1590/1000)))/(100*K1590))*(BE1590/60)</f>
        <v>0</v>
      </c>
      <c r="I1590" t="s">
        <v>197</v>
      </c>
      <c r="J1590" t="s">
        <v>198</v>
      </c>
      <c r="K1590" t="s">
        <v>199</v>
      </c>
      <c r="L1590" t="s">
        <v>200</v>
      </c>
      <c r="M1590" t="s">
        <v>3201</v>
      </c>
      <c r="N1590" t="s">
        <v>3202</v>
      </c>
      <c r="O1590" t="s">
        <v>203</v>
      </c>
      <c r="P1590" t="s">
        <v>929</v>
      </c>
      <c r="Q1590">
        <v>1550678034.3</v>
      </c>
      <c r="R1590">
        <f>AL1590*Y1590*(AJ1590-AK1590)/(100*AF1590*(1000-Y1590*AJ1590))</f>
        <v>0</v>
      </c>
      <c r="S1590">
        <f>AL1590*Y1590*(AI1590-AH1590*(1000-Y1590*AK1590)/(1000-Y1590*AJ1590))/(100*AF1590)</f>
        <v>0</v>
      </c>
      <c r="T1590">
        <f>(U1590/V1590*100)</f>
        <v>0</v>
      </c>
      <c r="U1590">
        <f>AJ1590*(AM1590+AN1590)/1000</f>
        <v>0</v>
      </c>
      <c r="V1590">
        <f>0.61365*exp(17.502*AO1590/(240.97+AO1590))</f>
        <v>0</v>
      </c>
      <c r="W1590">
        <v>122</v>
      </c>
      <c r="X1590">
        <v>9</v>
      </c>
      <c r="Y1590">
        <f>IF(W1590*$H$11&gt;=AA1590,1.0,(AA1590/(AA1590-W1590*$H$11)))</f>
        <v>0</v>
      </c>
      <c r="Z1590">
        <f>(Y1590-1)*100</f>
        <v>0</v>
      </c>
      <c r="AA1590">
        <f>MAX(0,($B$11+$C$11*AR1590)/(1+$D$11*AR1590)*AM1590/(AO1590+273)*$E$11)</f>
        <v>0</v>
      </c>
      <c r="AB1590">
        <f>$B$9*AS1590+$C$9*AT1590</f>
        <v>0</v>
      </c>
      <c r="AC1590">
        <f>AB1590*AD1590</f>
        <v>0</v>
      </c>
      <c r="AD1590">
        <f>($B$9*$D$7+$C$9*$D$7)/($B$9+$C$9)</f>
        <v>0</v>
      </c>
      <c r="AE1590">
        <f>($B$9*$K$7+$C$9*$K$7)/($B$9+$C$9)</f>
        <v>0</v>
      </c>
      <c r="AF1590">
        <v>10</v>
      </c>
      <c r="AG1590">
        <v>1550678034.3</v>
      </c>
      <c r="AH1590">
        <v>395.648</v>
      </c>
      <c r="AI1590">
        <v>407.819</v>
      </c>
      <c r="AJ1590">
        <v>10.2588</v>
      </c>
      <c r="AK1590">
        <v>3.30585</v>
      </c>
      <c r="AL1590">
        <v>1434.39</v>
      </c>
      <c r="AM1590">
        <v>99.5215</v>
      </c>
      <c r="AN1590">
        <v>0.0241506</v>
      </c>
      <c r="AO1590">
        <v>8.92186</v>
      </c>
      <c r="AP1590">
        <v>999.9</v>
      </c>
      <c r="AQ1590">
        <v>999.9</v>
      </c>
      <c r="AR1590">
        <v>9975</v>
      </c>
      <c r="AS1590">
        <v>0</v>
      </c>
      <c r="AT1590">
        <v>800.976</v>
      </c>
      <c r="AU1590">
        <v>0</v>
      </c>
      <c r="AV1590" t="s">
        <v>205</v>
      </c>
      <c r="AW1590">
        <v>0</v>
      </c>
      <c r="AX1590">
        <v>-1.442</v>
      </c>
      <c r="AY1590">
        <v>-0.036</v>
      </c>
      <c r="AZ1590">
        <v>0</v>
      </c>
      <c r="BA1590">
        <v>0</v>
      </c>
      <c r="BB1590">
        <v>0</v>
      </c>
      <c r="BC1590">
        <v>0</v>
      </c>
      <c r="BD1590">
        <v>400.678270491803</v>
      </c>
      <c r="BE1590">
        <v>-1.66692952293153</v>
      </c>
      <c r="BF1590">
        <v>0.490687808280213</v>
      </c>
      <c r="BG1590">
        <v>-1</v>
      </c>
      <c r="BH1590">
        <v>0</v>
      </c>
      <c r="BI1590">
        <v>0</v>
      </c>
      <c r="BJ1590" t="s">
        <v>206</v>
      </c>
      <c r="BK1590">
        <v>1.88461</v>
      </c>
      <c r="BL1590">
        <v>1.88156</v>
      </c>
      <c r="BM1590">
        <v>1.88309</v>
      </c>
      <c r="BN1590">
        <v>1.88184</v>
      </c>
      <c r="BO1590">
        <v>1.88372</v>
      </c>
      <c r="BP1590">
        <v>1.88307</v>
      </c>
      <c r="BQ1590">
        <v>1.88477</v>
      </c>
      <c r="BR1590">
        <v>1.88226</v>
      </c>
      <c r="BS1590" t="s">
        <v>207</v>
      </c>
      <c r="BT1590" t="s">
        <v>17</v>
      </c>
      <c r="BU1590" t="s">
        <v>17</v>
      </c>
      <c r="BV1590" t="s">
        <v>17</v>
      </c>
      <c r="BW1590" t="s">
        <v>208</v>
      </c>
      <c r="BX1590" t="s">
        <v>209</v>
      </c>
      <c r="BY1590" t="s">
        <v>210</v>
      </c>
      <c r="BZ1590" t="s">
        <v>210</v>
      </c>
      <c r="CA1590" t="s">
        <v>210</v>
      </c>
      <c r="CB1590" t="s">
        <v>210</v>
      </c>
      <c r="CC1590">
        <v>5</v>
      </c>
      <c r="CD1590">
        <v>0</v>
      </c>
      <c r="CE1590">
        <v>0</v>
      </c>
      <c r="CF1590">
        <v>0</v>
      </c>
      <c r="CG1590">
        <v>0</v>
      </c>
      <c r="CH1590">
        <v>2</v>
      </c>
      <c r="CI1590">
        <v>1337.28</v>
      </c>
      <c r="CJ1590">
        <v>-0.367541</v>
      </c>
      <c r="CK1590">
        <v>8.34415</v>
      </c>
      <c r="CL1590">
        <v>9.58649</v>
      </c>
      <c r="CM1590">
        <v>30.0001</v>
      </c>
      <c r="CN1590">
        <v>9.30048</v>
      </c>
      <c r="CO1590">
        <v>9.59899</v>
      </c>
      <c r="CP1590">
        <v>-1</v>
      </c>
      <c r="CQ1590">
        <v>0</v>
      </c>
      <c r="CR1590">
        <v>99.6258</v>
      </c>
      <c r="CS1590">
        <v>-999.9</v>
      </c>
      <c r="CT1590">
        <v>400</v>
      </c>
      <c r="CU1590">
        <v>5.03028</v>
      </c>
      <c r="CV1590">
        <v>103.886</v>
      </c>
      <c r="CW1590">
        <v>103.423</v>
      </c>
    </row>
    <row r="1591" spans="1:101">
      <c r="A1591">
        <v>1577</v>
      </c>
      <c r="B1591">
        <v>1550678036.8</v>
      </c>
      <c r="C1591">
        <v>5213</v>
      </c>
      <c r="D1591" t="s">
        <v>3379</v>
      </c>
      <c r="E1591" t="s">
        <v>3380</v>
      </c>
      <c r="F1591">
        <f>J1591+I1591+M1591*K1591</f>
        <v>0</v>
      </c>
      <c r="G1591">
        <f>(1000*AM1591)/(L1591*(AO1591+273.15))</f>
        <v>0</v>
      </c>
      <c r="H1591">
        <f>((G1591*F1591*(1-(AJ1591/1000)))/(100*K1591))*(BE1591/60)</f>
        <v>0</v>
      </c>
      <c r="I1591" t="s">
        <v>197</v>
      </c>
      <c r="J1591" t="s">
        <v>198</v>
      </c>
      <c r="K1591" t="s">
        <v>199</v>
      </c>
      <c r="L1591" t="s">
        <v>200</v>
      </c>
      <c r="M1591" t="s">
        <v>3201</v>
      </c>
      <c r="N1591" t="s">
        <v>3202</v>
      </c>
      <c r="O1591" t="s">
        <v>203</v>
      </c>
      <c r="P1591" t="s">
        <v>929</v>
      </c>
      <c r="Q1591">
        <v>1550678036.8</v>
      </c>
      <c r="R1591">
        <f>AL1591*Y1591*(AJ1591-AK1591)/(100*AF1591*(1000-Y1591*AJ1591))</f>
        <v>0</v>
      </c>
      <c r="S1591">
        <f>AL1591*Y1591*(AI1591-AH1591*(1000-Y1591*AK1591)/(1000-Y1591*AJ1591))/(100*AF1591)</f>
        <v>0</v>
      </c>
      <c r="T1591">
        <f>(U1591/V1591*100)</f>
        <v>0</v>
      </c>
      <c r="U1591">
        <f>AJ1591*(AM1591+AN1591)/1000</f>
        <v>0</v>
      </c>
      <c r="V1591">
        <f>0.61365*exp(17.502*AO1591/(240.97+AO1591))</f>
        <v>0</v>
      </c>
      <c r="W1591">
        <v>114</v>
      </c>
      <c r="X1591">
        <v>8</v>
      </c>
      <c r="Y1591">
        <f>IF(W1591*$H$11&gt;=AA1591,1.0,(AA1591/(AA1591-W1591*$H$11)))</f>
        <v>0</v>
      </c>
      <c r="Z1591">
        <f>(Y1591-1)*100</f>
        <v>0</v>
      </c>
      <c r="AA1591">
        <f>MAX(0,($B$11+$C$11*AR1591)/(1+$D$11*AR1591)*AM1591/(AO1591+273)*$E$11)</f>
        <v>0</v>
      </c>
      <c r="AB1591">
        <f>$B$9*AS1591+$C$9*AT1591</f>
        <v>0</v>
      </c>
      <c r="AC1591">
        <f>AB1591*AD1591</f>
        <v>0</v>
      </c>
      <c r="AD1591">
        <f>($B$9*$D$7+$C$9*$D$7)/($B$9+$C$9)</f>
        <v>0</v>
      </c>
      <c r="AE1591">
        <f>($B$9*$K$7+$C$9*$K$7)/($B$9+$C$9)</f>
        <v>0</v>
      </c>
      <c r="AF1591">
        <v>10</v>
      </c>
      <c r="AG1591">
        <v>1550678036.8</v>
      </c>
      <c r="AH1591">
        <v>395.606</v>
      </c>
      <c r="AI1591">
        <v>407.796</v>
      </c>
      <c r="AJ1591">
        <v>10.2766</v>
      </c>
      <c r="AK1591">
        <v>3.30652</v>
      </c>
      <c r="AL1591">
        <v>1435</v>
      </c>
      <c r="AM1591">
        <v>99.5199</v>
      </c>
      <c r="AN1591">
        <v>0.0239821</v>
      </c>
      <c r="AO1591">
        <v>8.95467</v>
      </c>
      <c r="AP1591">
        <v>999.9</v>
      </c>
      <c r="AQ1591">
        <v>999.9</v>
      </c>
      <c r="AR1591">
        <v>9985.62</v>
      </c>
      <c r="AS1591">
        <v>0</v>
      </c>
      <c r="AT1591">
        <v>809.645</v>
      </c>
      <c r="AU1591">
        <v>0</v>
      </c>
      <c r="AV1591" t="s">
        <v>205</v>
      </c>
      <c r="AW1591">
        <v>0</v>
      </c>
      <c r="AX1591">
        <v>-1.442</v>
      </c>
      <c r="AY1591">
        <v>-0.036</v>
      </c>
      <c r="AZ1591">
        <v>0</v>
      </c>
      <c r="BA1591">
        <v>0</v>
      </c>
      <c r="BB1591">
        <v>0</v>
      </c>
      <c r="BC1591">
        <v>0</v>
      </c>
      <c r="BD1591">
        <v>400.596090163934</v>
      </c>
      <c r="BE1591">
        <v>-1.69797703917966</v>
      </c>
      <c r="BF1591">
        <v>0.499582350226015</v>
      </c>
      <c r="BG1591">
        <v>-1</v>
      </c>
      <c r="BH1591">
        <v>0</v>
      </c>
      <c r="BI1591">
        <v>0</v>
      </c>
      <c r="BJ1591" t="s">
        <v>206</v>
      </c>
      <c r="BK1591">
        <v>1.88461</v>
      </c>
      <c r="BL1591">
        <v>1.88156</v>
      </c>
      <c r="BM1591">
        <v>1.88309</v>
      </c>
      <c r="BN1591">
        <v>1.88182</v>
      </c>
      <c r="BO1591">
        <v>1.88372</v>
      </c>
      <c r="BP1591">
        <v>1.88308</v>
      </c>
      <c r="BQ1591">
        <v>1.88477</v>
      </c>
      <c r="BR1591">
        <v>1.88229</v>
      </c>
      <c r="BS1591" t="s">
        <v>207</v>
      </c>
      <c r="BT1591" t="s">
        <v>17</v>
      </c>
      <c r="BU1591" t="s">
        <v>17</v>
      </c>
      <c r="BV1591" t="s">
        <v>17</v>
      </c>
      <c r="BW1591" t="s">
        <v>208</v>
      </c>
      <c r="BX1591" t="s">
        <v>209</v>
      </c>
      <c r="BY1591" t="s">
        <v>210</v>
      </c>
      <c r="BZ1591" t="s">
        <v>210</v>
      </c>
      <c r="CA1591" t="s">
        <v>210</v>
      </c>
      <c r="CB1591" t="s">
        <v>210</v>
      </c>
      <c r="CC1591">
        <v>5</v>
      </c>
      <c r="CD1591">
        <v>0</v>
      </c>
      <c r="CE1591">
        <v>0</v>
      </c>
      <c r="CF1591">
        <v>0</v>
      </c>
      <c r="CG1591">
        <v>0</v>
      </c>
      <c r="CH1591">
        <v>2</v>
      </c>
      <c r="CI1591">
        <v>1344.37</v>
      </c>
      <c r="CJ1591">
        <v>-0.367541</v>
      </c>
      <c r="CK1591">
        <v>8.35386</v>
      </c>
      <c r="CL1591">
        <v>9.58649</v>
      </c>
      <c r="CM1591">
        <v>30</v>
      </c>
      <c r="CN1591">
        <v>9.30019</v>
      </c>
      <c r="CO1591">
        <v>9.5985</v>
      </c>
      <c r="CP1591">
        <v>-1</v>
      </c>
      <c r="CQ1591">
        <v>0</v>
      </c>
      <c r="CR1591">
        <v>99.6258</v>
      </c>
      <c r="CS1591">
        <v>-999.9</v>
      </c>
      <c r="CT1591">
        <v>400</v>
      </c>
      <c r="CU1591">
        <v>4.89331</v>
      </c>
      <c r="CV1591">
        <v>103.885</v>
      </c>
      <c r="CW1591">
        <v>103.423</v>
      </c>
    </row>
    <row r="1592" spans="1:101">
      <c r="A1592">
        <v>1578</v>
      </c>
      <c r="B1592">
        <v>1550678038.8</v>
      </c>
      <c r="C1592">
        <v>5215</v>
      </c>
      <c r="D1592" t="s">
        <v>3381</v>
      </c>
      <c r="E1592" t="s">
        <v>3382</v>
      </c>
      <c r="F1592">
        <f>J1592+I1592+M1592*K1592</f>
        <v>0</v>
      </c>
      <c r="G1592">
        <f>(1000*AM1592)/(L1592*(AO1592+273.15))</f>
        <v>0</v>
      </c>
      <c r="H1592">
        <f>((G1592*F1592*(1-(AJ1592/1000)))/(100*K1592))*(BE1592/60)</f>
        <v>0</v>
      </c>
      <c r="I1592" t="s">
        <v>197</v>
      </c>
      <c r="J1592" t="s">
        <v>198</v>
      </c>
      <c r="K1592" t="s">
        <v>199</v>
      </c>
      <c r="L1592" t="s">
        <v>200</v>
      </c>
      <c r="M1592" t="s">
        <v>3201</v>
      </c>
      <c r="N1592" t="s">
        <v>3202</v>
      </c>
      <c r="O1592" t="s">
        <v>203</v>
      </c>
      <c r="P1592" t="s">
        <v>929</v>
      </c>
      <c r="Q1592">
        <v>1550678038.8</v>
      </c>
      <c r="R1592">
        <f>AL1592*Y1592*(AJ1592-AK1592)/(100*AF1592*(1000-Y1592*AJ1592))</f>
        <v>0</v>
      </c>
      <c r="S1592">
        <f>AL1592*Y1592*(AI1592-AH1592*(1000-Y1592*AK1592)/(1000-Y1592*AJ1592))/(100*AF1592)</f>
        <v>0</v>
      </c>
      <c r="T1592">
        <f>(U1592/V1592*100)</f>
        <v>0</v>
      </c>
      <c r="U1592">
        <f>AJ1592*(AM1592+AN1592)/1000</f>
        <v>0</v>
      </c>
      <c r="V1592">
        <f>0.61365*exp(17.502*AO1592/(240.97+AO1592))</f>
        <v>0</v>
      </c>
      <c r="W1592">
        <v>131</v>
      </c>
      <c r="X1592">
        <v>9</v>
      </c>
      <c r="Y1592">
        <f>IF(W1592*$H$11&gt;=AA1592,1.0,(AA1592/(AA1592-W1592*$H$11)))</f>
        <v>0</v>
      </c>
      <c r="Z1592">
        <f>(Y1592-1)*100</f>
        <v>0</v>
      </c>
      <c r="AA1592">
        <f>MAX(0,($B$11+$C$11*AR1592)/(1+$D$11*AR1592)*AM1592/(AO1592+273)*$E$11)</f>
        <v>0</v>
      </c>
      <c r="AB1592">
        <f>$B$9*AS1592+$C$9*AT1592</f>
        <v>0</v>
      </c>
      <c r="AC1592">
        <f>AB1592*AD1592</f>
        <v>0</v>
      </c>
      <c r="AD1592">
        <f>($B$9*$D$7+$C$9*$D$7)/($B$9+$C$9)</f>
        <v>0</v>
      </c>
      <c r="AE1592">
        <f>($B$9*$K$7+$C$9*$K$7)/($B$9+$C$9)</f>
        <v>0</v>
      </c>
      <c r="AF1592">
        <v>10</v>
      </c>
      <c r="AG1592">
        <v>1550678038.8</v>
      </c>
      <c r="AH1592">
        <v>395.514</v>
      </c>
      <c r="AI1592">
        <v>407.782</v>
      </c>
      <c r="AJ1592">
        <v>10.2954</v>
      </c>
      <c r="AK1592">
        <v>3.30661</v>
      </c>
      <c r="AL1592">
        <v>1435.26</v>
      </c>
      <c r="AM1592">
        <v>99.5209</v>
      </c>
      <c r="AN1592">
        <v>0.0241509</v>
      </c>
      <c r="AO1592">
        <v>9.00403</v>
      </c>
      <c r="AP1592">
        <v>999.9</v>
      </c>
      <c r="AQ1592">
        <v>999.9</v>
      </c>
      <c r="AR1592">
        <v>10012.5</v>
      </c>
      <c r="AS1592">
        <v>0</v>
      </c>
      <c r="AT1592">
        <v>805.923</v>
      </c>
      <c r="AU1592">
        <v>0</v>
      </c>
      <c r="AV1592" t="s">
        <v>205</v>
      </c>
      <c r="AW1592">
        <v>0</v>
      </c>
      <c r="AX1592">
        <v>-1.442</v>
      </c>
      <c r="AY1592">
        <v>-0.036</v>
      </c>
      <c r="AZ1592">
        <v>0</v>
      </c>
      <c r="BA1592">
        <v>0</v>
      </c>
      <c r="BB1592">
        <v>0</v>
      </c>
      <c r="BC1592">
        <v>0</v>
      </c>
      <c r="BD1592">
        <v>400.568114754098</v>
      </c>
      <c r="BE1592">
        <v>-1.70254285864929</v>
      </c>
      <c r="BF1592">
        <v>0.500917194765585</v>
      </c>
      <c r="BG1592">
        <v>-1</v>
      </c>
      <c r="BH1592">
        <v>0</v>
      </c>
      <c r="BI1592">
        <v>0</v>
      </c>
      <c r="BJ1592" t="s">
        <v>206</v>
      </c>
      <c r="BK1592">
        <v>1.88461</v>
      </c>
      <c r="BL1592">
        <v>1.88156</v>
      </c>
      <c r="BM1592">
        <v>1.88309</v>
      </c>
      <c r="BN1592">
        <v>1.88181</v>
      </c>
      <c r="BO1592">
        <v>1.88373</v>
      </c>
      <c r="BP1592">
        <v>1.88308</v>
      </c>
      <c r="BQ1592">
        <v>1.88477</v>
      </c>
      <c r="BR1592">
        <v>1.8823</v>
      </c>
      <c r="BS1592" t="s">
        <v>207</v>
      </c>
      <c r="BT1592" t="s">
        <v>17</v>
      </c>
      <c r="BU1592" t="s">
        <v>17</v>
      </c>
      <c r="BV1592" t="s">
        <v>17</v>
      </c>
      <c r="BW1592" t="s">
        <v>208</v>
      </c>
      <c r="BX1592" t="s">
        <v>209</v>
      </c>
      <c r="BY1592" t="s">
        <v>210</v>
      </c>
      <c r="BZ1592" t="s">
        <v>210</v>
      </c>
      <c r="CA1592" t="s">
        <v>210</v>
      </c>
      <c r="CB1592" t="s">
        <v>210</v>
      </c>
      <c r="CC1592">
        <v>5</v>
      </c>
      <c r="CD1592">
        <v>0</v>
      </c>
      <c r="CE1592">
        <v>0</v>
      </c>
      <c r="CF1592">
        <v>0</v>
      </c>
      <c r="CG1592">
        <v>0</v>
      </c>
      <c r="CH1592">
        <v>2</v>
      </c>
      <c r="CI1592">
        <v>1331.35</v>
      </c>
      <c r="CJ1592">
        <v>-0.367541</v>
      </c>
      <c r="CK1592">
        <v>8.36199</v>
      </c>
      <c r="CL1592">
        <v>9.58649</v>
      </c>
      <c r="CM1592">
        <v>30</v>
      </c>
      <c r="CN1592">
        <v>9.30048</v>
      </c>
      <c r="CO1592">
        <v>9.5985</v>
      </c>
      <c r="CP1592">
        <v>-1</v>
      </c>
      <c r="CQ1592">
        <v>0</v>
      </c>
      <c r="CR1592">
        <v>99.6258</v>
      </c>
      <c r="CS1592">
        <v>-999.9</v>
      </c>
      <c r="CT1592">
        <v>400</v>
      </c>
      <c r="CU1592">
        <v>4.77806</v>
      </c>
      <c r="CV1592">
        <v>103.885</v>
      </c>
      <c r="CW1592">
        <v>103.424</v>
      </c>
    </row>
    <row r="1593" spans="1:101">
      <c r="A1593">
        <v>1579</v>
      </c>
      <c r="B1593">
        <v>1550678040.8</v>
      </c>
      <c r="C1593">
        <v>5217</v>
      </c>
      <c r="D1593" t="s">
        <v>3383</v>
      </c>
      <c r="E1593" t="s">
        <v>3384</v>
      </c>
      <c r="F1593">
        <f>J1593+I1593+M1593*K1593</f>
        <v>0</v>
      </c>
      <c r="G1593">
        <f>(1000*AM1593)/(L1593*(AO1593+273.15))</f>
        <v>0</v>
      </c>
      <c r="H1593">
        <f>((G1593*F1593*(1-(AJ1593/1000)))/(100*K1593))*(BE1593/60)</f>
        <v>0</v>
      </c>
      <c r="I1593" t="s">
        <v>197</v>
      </c>
      <c r="J1593" t="s">
        <v>198</v>
      </c>
      <c r="K1593" t="s">
        <v>199</v>
      </c>
      <c r="L1593" t="s">
        <v>200</v>
      </c>
      <c r="M1593" t="s">
        <v>3201</v>
      </c>
      <c r="N1593" t="s">
        <v>3202</v>
      </c>
      <c r="O1593" t="s">
        <v>203</v>
      </c>
      <c r="P1593" t="s">
        <v>929</v>
      </c>
      <c r="Q1593">
        <v>1550678040.8</v>
      </c>
      <c r="R1593">
        <f>AL1593*Y1593*(AJ1593-AK1593)/(100*AF1593*(1000-Y1593*AJ1593))</f>
        <v>0</v>
      </c>
      <c r="S1593">
        <f>AL1593*Y1593*(AI1593-AH1593*(1000-Y1593*AK1593)/(1000-Y1593*AJ1593))/(100*AF1593)</f>
        <v>0</v>
      </c>
      <c r="T1593">
        <f>(U1593/V1593*100)</f>
        <v>0</v>
      </c>
      <c r="U1593">
        <f>AJ1593*(AM1593+AN1593)/1000</f>
        <v>0</v>
      </c>
      <c r="V1593">
        <f>0.61365*exp(17.502*AO1593/(240.97+AO1593))</f>
        <v>0</v>
      </c>
      <c r="W1593">
        <v>126</v>
      </c>
      <c r="X1593">
        <v>9</v>
      </c>
      <c r="Y1593">
        <f>IF(W1593*$H$11&gt;=AA1593,1.0,(AA1593/(AA1593-W1593*$H$11)))</f>
        <v>0</v>
      </c>
      <c r="Z1593">
        <f>(Y1593-1)*100</f>
        <v>0</v>
      </c>
      <c r="AA1593">
        <f>MAX(0,($B$11+$C$11*AR1593)/(1+$D$11*AR1593)*AM1593/(AO1593+273)*$E$11)</f>
        <v>0</v>
      </c>
      <c r="AB1593">
        <f>$B$9*AS1593+$C$9*AT1593</f>
        <v>0</v>
      </c>
      <c r="AC1593">
        <f>AB1593*AD1593</f>
        <v>0</v>
      </c>
      <c r="AD1593">
        <f>($B$9*$D$7+$C$9*$D$7)/($B$9+$C$9)</f>
        <v>0</v>
      </c>
      <c r="AE1593">
        <f>($B$9*$K$7+$C$9*$K$7)/($B$9+$C$9)</f>
        <v>0</v>
      </c>
      <c r="AF1593">
        <v>10</v>
      </c>
      <c r="AG1593">
        <v>1550678040.8</v>
      </c>
      <c r="AH1593">
        <v>395.418</v>
      </c>
      <c r="AI1593">
        <v>407.797</v>
      </c>
      <c r="AJ1593">
        <v>10.3136</v>
      </c>
      <c r="AK1593">
        <v>3.30621</v>
      </c>
      <c r="AL1593">
        <v>1434.96</v>
      </c>
      <c r="AM1593">
        <v>99.5209</v>
      </c>
      <c r="AN1593">
        <v>0.0241037</v>
      </c>
      <c r="AO1593">
        <v>9.01369</v>
      </c>
      <c r="AP1593">
        <v>999.9</v>
      </c>
      <c r="AQ1593">
        <v>999.9</v>
      </c>
      <c r="AR1593">
        <v>10009.4</v>
      </c>
      <c r="AS1593">
        <v>0</v>
      </c>
      <c r="AT1593">
        <v>805.777</v>
      </c>
      <c r="AU1593">
        <v>0</v>
      </c>
      <c r="AV1593" t="s">
        <v>205</v>
      </c>
      <c r="AW1593">
        <v>0</v>
      </c>
      <c r="AX1593">
        <v>-1.442</v>
      </c>
      <c r="AY1593">
        <v>-0.036</v>
      </c>
      <c r="AZ1593">
        <v>0</v>
      </c>
      <c r="BA1593">
        <v>0</v>
      </c>
      <c r="BB1593">
        <v>0</v>
      </c>
      <c r="BC1593">
        <v>0</v>
      </c>
      <c r="BD1593">
        <v>400.495827868852</v>
      </c>
      <c r="BE1593">
        <v>-1.71387447626369</v>
      </c>
      <c r="BF1593">
        <v>0.504229369688152</v>
      </c>
      <c r="BG1593">
        <v>-1</v>
      </c>
      <c r="BH1593">
        <v>0</v>
      </c>
      <c r="BI1593">
        <v>0</v>
      </c>
      <c r="BJ1593" t="s">
        <v>206</v>
      </c>
      <c r="BK1593">
        <v>1.88461</v>
      </c>
      <c r="BL1593">
        <v>1.88156</v>
      </c>
      <c r="BM1593">
        <v>1.88309</v>
      </c>
      <c r="BN1593">
        <v>1.8818</v>
      </c>
      <c r="BO1593">
        <v>1.88372</v>
      </c>
      <c r="BP1593">
        <v>1.88308</v>
      </c>
      <c r="BQ1593">
        <v>1.88477</v>
      </c>
      <c r="BR1593">
        <v>1.88229</v>
      </c>
      <c r="BS1593" t="s">
        <v>207</v>
      </c>
      <c r="BT1593" t="s">
        <v>17</v>
      </c>
      <c r="BU1593" t="s">
        <v>17</v>
      </c>
      <c r="BV1593" t="s">
        <v>17</v>
      </c>
      <c r="BW1593" t="s">
        <v>208</v>
      </c>
      <c r="BX1593" t="s">
        <v>209</v>
      </c>
      <c r="BY1593" t="s">
        <v>210</v>
      </c>
      <c r="BZ1593" t="s">
        <v>210</v>
      </c>
      <c r="CA1593" t="s">
        <v>210</v>
      </c>
      <c r="CB1593" t="s">
        <v>210</v>
      </c>
      <c r="CC1593">
        <v>5</v>
      </c>
      <c r="CD1593">
        <v>0</v>
      </c>
      <c r="CE1593">
        <v>0</v>
      </c>
      <c r="CF1593">
        <v>0</v>
      </c>
      <c r="CG1593">
        <v>0</v>
      </c>
      <c r="CH1593">
        <v>2</v>
      </c>
      <c r="CI1593">
        <v>1334.7</v>
      </c>
      <c r="CJ1593">
        <v>-0.367541</v>
      </c>
      <c r="CK1593">
        <v>8.37029</v>
      </c>
      <c r="CL1593">
        <v>9.58649</v>
      </c>
      <c r="CM1593">
        <v>30</v>
      </c>
      <c r="CN1593">
        <v>9.30104</v>
      </c>
      <c r="CO1593">
        <v>9.5985</v>
      </c>
      <c r="CP1593">
        <v>-1</v>
      </c>
      <c r="CQ1593">
        <v>0</v>
      </c>
      <c r="CR1593">
        <v>99.6258</v>
      </c>
      <c r="CS1593">
        <v>-999.9</v>
      </c>
      <c r="CT1593">
        <v>400</v>
      </c>
      <c r="CU1593">
        <v>4.6689</v>
      </c>
      <c r="CV1593">
        <v>103.885</v>
      </c>
      <c r="CW1593">
        <v>103.424</v>
      </c>
    </row>
    <row r="1594" spans="1:101">
      <c r="A1594">
        <v>1580</v>
      </c>
      <c r="B1594">
        <v>1550678042.8</v>
      </c>
      <c r="C1594">
        <v>5219</v>
      </c>
      <c r="D1594" t="s">
        <v>3385</v>
      </c>
      <c r="E1594" t="s">
        <v>3386</v>
      </c>
      <c r="F1594">
        <f>J1594+I1594+M1594*K1594</f>
        <v>0</v>
      </c>
      <c r="G1594">
        <f>(1000*AM1594)/(L1594*(AO1594+273.15))</f>
        <v>0</v>
      </c>
      <c r="H1594">
        <f>((G1594*F1594*(1-(AJ1594/1000)))/(100*K1594))*(BE1594/60)</f>
        <v>0</v>
      </c>
      <c r="I1594" t="s">
        <v>197</v>
      </c>
      <c r="J1594" t="s">
        <v>198</v>
      </c>
      <c r="K1594" t="s">
        <v>199</v>
      </c>
      <c r="L1594" t="s">
        <v>200</v>
      </c>
      <c r="M1594" t="s">
        <v>3201</v>
      </c>
      <c r="N1594" t="s">
        <v>3202</v>
      </c>
      <c r="O1594" t="s">
        <v>203</v>
      </c>
      <c r="P1594" t="s">
        <v>929</v>
      </c>
      <c r="Q1594">
        <v>1550678042.8</v>
      </c>
      <c r="R1594">
        <f>AL1594*Y1594*(AJ1594-AK1594)/(100*AF1594*(1000-Y1594*AJ1594))</f>
        <v>0</v>
      </c>
      <c r="S1594">
        <f>AL1594*Y1594*(AI1594-AH1594*(1000-Y1594*AK1594)/(1000-Y1594*AJ1594))/(100*AF1594)</f>
        <v>0</v>
      </c>
      <c r="T1594">
        <f>(U1594/V1594*100)</f>
        <v>0</v>
      </c>
      <c r="U1594">
        <f>AJ1594*(AM1594+AN1594)/1000</f>
        <v>0</v>
      </c>
      <c r="V1594">
        <f>0.61365*exp(17.502*AO1594/(240.97+AO1594))</f>
        <v>0</v>
      </c>
      <c r="W1594">
        <v>121</v>
      </c>
      <c r="X1594">
        <v>8</v>
      </c>
      <c r="Y1594">
        <f>IF(W1594*$H$11&gt;=AA1594,1.0,(AA1594/(AA1594-W1594*$H$11)))</f>
        <v>0</v>
      </c>
      <c r="Z1594">
        <f>(Y1594-1)*100</f>
        <v>0</v>
      </c>
      <c r="AA1594">
        <f>MAX(0,($B$11+$C$11*AR1594)/(1+$D$11*AR1594)*AM1594/(AO1594+273)*$E$11)</f>
        <v>0</v>
      </c>
      <c r="AB1594">
        <f>$B$9*AS1594+$C$9*AT1594</f>
        <v>0</v>
      </c>
      <c r="AC1594">
        <f>AB1594*AD1594</f>
        <v>0</v>
      </c>
      <c r="AD1594">
        <f>($B$9*$D$7+$C$9*$D$7)/($B$9+$C$9)</f>
        <v>0</v>
      </c>
      <c r="AE1594">
        <f>($B$9*$K$7+$C$9*$K$7)/($B$9+$C$9)</f>
        <v>0</v>
      </c>
      <c r="AF1594">
        <v>10</v>
      </c>
      <c r="AG1594">
        <v>1550678042.8</v>
      </c>
      <c r="AH1594">
        <v>395.382</v>
      </c>
      <c r="AI1594">
        <v>407.816</v>
      </c>
      <c r="AJ1594">
        <v>10.3243</v>
      </c>
      <c r="AK1594">
        <v>3.30654</v>
      </c>
      <c r="AL1594">
        <v>1434.6</v>
      </c>
      <c r="AM1594">
        <v>99.5202</v>
      </c>
      <c r="AN1594">
        <v>0.0240868</v>
      </c>
      <c r="AO1594">
        <v>8.9814</v>
      </c>
      <c r="AP1594">
        <v>999.9</v>
      </c>
      <c r="AQ1594">
        <v>999.9</v>
      </c>
      <c r="AR1594">
        <v>10002.5</v>
      </c>
      <c r="AS1594">
        <v>0</v>
      </c>
      <c r="AT1594">
        <v>813.992</v>
      </c>
      <c r="AU1594">
        <v>0</v>
      </c>
      <c r="AV1594" t="s">
        <v>205</v>
      </c>
      <c r="AW1594">
        <v>0</v>
      </c>
      <c r="AX1594">
        <v>-1.442</v>
      </c>
      <c r="AY1594">
        <v>-0.036</v>
      </c>
      <c r="AZ1594">
        <v>0</v>
      </c>
      <c r="BA1594">
        <v>0</v>
      </c>
      <c r="BB1594">
        <v>0</v>
      </c>
      <c r="BC1594">
        <v>0</v>
      </c>
      <c r="BD1594">
        <v>400.437229508197</v>
      </c>
      <c r="BE1594">
        <v>-1.72973607673201</v>
      </c>
      <c r="BF1594">
        <v>0.508920793007609</v>
      </c>
      <c r="BG1594">
        <v>-1</v>
      </c>
      <c r="BH1594">
        <v>0</v>
      </c>
      <c r="BI1594">
        <v>0</v>
      </c>
      <c r="BJ1594" t="s">
        <v>206</v>
      </c>
      <c r="BK1594">
        <v>1.88461</v>
      </c>
      <c r="BL1594">
        <v>1.88156</v>
      </c>
      <c r="BM1594">
        <v>1.88309</v>
      </c>
      <c r="BN1594">
        <v>1.88181</v>
      </c>
      <c r="BO1594">
        <v>1.88372</v>
      </c>
      <c r="BP1594">
        <v>1.88308</v>
      </c>
      <c r="BQ1594">
        <v>1.88477</v>
      </c>
      <c r="BR1594">
        <v>1.88229</v>
      </c>
      <c r="BS1594" t="s">
        <v>207</v>
      </c>
      <c r="BT1594" t="s">
        <v>17</v>
      </c>
      <c r="BU1594" t="s">
        <v>17</v>
      </c>
      <c r="BV1594" t="s">
        <v>17</v>
      </c>
      <c r="BW1594" t="s">
        <v>208</v>
      </c>
      <c r="BX1594" t="s">
        <v>209</v>
      </c>
      <c r="BY1594" t="s">
        <v>210</v>
      </c>
      <c r="BZ1594" t="s">
        <v>210</v>
      </c>
      <c r="CA1594" t="s">
        <v>210</v>
      </c>
      <c r="CB1594" t="s">
        <v>210</v>
      </c>
      <c r="CC1594">
        <v>5</v>
      </c>
      <c r="CD1594">
        <v>0</v>
      </c>
      <c r="CE1594">
        <v>0</v>
      </c>
      <c r="CF1594">
        <v>0</v>
      </c>
      <c r="CG1594">
        <v>0</v>
      </c>
      <c r="CH1594">
        <v>2</v>
      </c>
      <c r="CI1594">
        <v>1338.65</v>
      </c>
      <c r="CJ1594">
        <v>-0.367541</v>
      </c>
      <c r="CK1594">
        <v>8.37867</v>
      </c>
      <c r="CL1594">
        <v>9.58649</v>
      </c>
      <c r="CM1594">
        <v>30</v>
      </c>
      <c r="CN1594">
        <v>9.30132</v>
      </c>
      <c r="CO1594">
        <v>9.5985</v>
      </c>
      <c r="CP1594">
        <v>-1</v>
      </c>
      <c r="CQ1594">
        <v>0</v>
      </c>
      <c r="CR1594">
        <v>99.6258</v>
      </c>
      <c r="CS1594">
        <v>-999.9</v>
      </c>
      <c r="CT1594">
        <v>400</v>
      </c>
      <c r="CU1594">
        <v>4.5638</v>
      </c>
      <c r="CV1594">
        <v>103.885</v>
      </c>
      <c r="CW1594">
        <v>103.425</v>
      </c>
    </row>
    <row r="1595" spans="1:101">
      <c r="A1595">
        <v>1581</v>
      </c>
      <c r="B1595">
        <v>1550678044.8</v>
      </c>
      <c r="C1595">
        <v>5221</v>
      </c>
      <c r="D1595" t="s">
        <v>3387</v>
      </c>
      <c r="E1595" t="s">
        <v>3388</v>
      </c>
      <c r="F1595">
        <f>J1595+I1595+M1595*K1595</f>
        <v>0</v>
      </c>
      <c r="G1595">
        <f>(1000*AM1595)/(L1595*(AO1595+273.15))</f>
        <v>0</v>
      </c>
      <c r="H1595">
        <f>((G1595*F1595*(1-(AJ1595/1000)))/(100*K1595))*(BE1595/60)</f>
        <v>0</v>
      </c>
      <c r="I1595" t="s">
        <v>197</v>
      </c>
      <c r="J1595" t="s">
        <v>198</v>
      </c>
      <c r="K1595" t="s">
        <v>199</v>
      </c>
      <c r="L1595" t="s">
        <v>200</v>
      </c>
      <c r="M1595" t="s">
        <v>3201</v>
      </c>
      <c r="N1595" t="s">
        <v>3202</v>
      </c>
      <c r="O1595" t="s">
        <v>203</v>
      </c>
      <c r="P1595" t="s">
        <v>929</v>
      </c>
      <c r="Q1595">
        <v>1550678044.8</v>
      </c>
      <c r="R1595">
        <f>AL1595*Y1595*(AJ1595-AK1595)/(100*AF1595*(1000-Y1595*AJ1595))</f>
        <v>0</v>
      </c>
      <c r="S1595">
        <f>AL1595*Y1595*(AI1595-AH1595*(1000-Y1595*AK1595)/(1000-Y1595*AJ1595))/(100*AF1595)</f>
        <v>0</v>
      </c>
      <c r="T1595">
        <f>(U1595/V1595*100)</f>
        <v>0</v>
      </c>
      <c r="U1595">
        <f>AJ1595*(AM1595+AN1595)/1000</f>
        <v>0</v>
      </c>
      <c r="V1595">
        <f>0.61365*exp(17.502*AO1595/(240.97+AO1595))</f>
        <v>0</v>
      </c>
      <c r="W1595">
        <v>112</v>
      </c>
      <c r="X1595">
        <v>8</v>
      </c>
      <c r="Y1595">
        <f>IF(W1595*$H$11&gt;=AA1595,1.0,(AA1595/(AA1595-W1595*$H$11)))</f>
        <v>0</v>
      </c>
      <c r="Z1595">
        <f>(Y1595-1)*100</f>
        <v>0</v>
      </c>
      <c r="AA1595">
        <f>MAX(0,($B$11+$C$11*AR1595)/(1+$D$11*AR1595)*AM1595/(AO1595+273)*$E$11)</f>
        <v>0</v>
      </c>
      <c r="AB1595">
        <f>$B$9*AS1595+$C$9*AT1595</f>
        <v>0</v>
      </c>
      <c r="AC1595">
        <f>AB1595*AD1595</f>
        <v>0</v>
      </c>
      <c r="AD1595">
        <f>($B$9*$D$7+$C$9*$D$7)/($B$9+$C$9)</f>
        <v>0</v>
      </c>
      <c r="AE1595">
        <f>($B$9*$K$7+$C$9*$K$7)/($B$9+$C$9)</f>
        <v>0</v>
      </c>
      <c r="AF1595">
        <v>10</v>
      </c>
      <c r="AG1595">
        <v>1550678044.8</v>
      </c>
      <c r="AH1595">
        <v>395.335</v>
      </c>
      <c r="AI1595">
        <v>407.813</v>
      </c>
      <c r="AJ1595">
        <v>10.3349</v>
      </c>
      <c r="AK1595">
        <v>3.30707</v>
      </c>
      <c r="AL1595">
        <v>1434.49</v>
      </c>
      <c r="AM1595">
        <v>99.52</v>
      </c>
      <c r="AN1595">
        <v>0.0242485</v>
      </c>
      <c r="AO1595">
        <v>8.99134</v>
      </c>
      <c r="AP1595">
        <v>999.9</v>
      </c>
      <c r="AQ1595">
        <v>999.9</v>
      </c>
      <c r="AR1595">
        <v>9995.62</v>
      </c>
      <c r="AS1595">
        <v>0</v>
      </c>
      <c r="AT1595">
        <v>824.833</v>
      </c>
      <c r="AU1595">
        <v>0</v>
      </c>
      <c r="AV1595" t="s">
        <v>205</v>
      </c>
      <c r="AW1595">
        <v>0</v>
      </c>
      <c r="AX1595">
        <v>-1.442</v>
      </c>
      <c r="AY1595">
        <v>-0.036</v>
      </c>
      <c r="AZ1595">
        <v>0</v>
      </c>
      <c r="BA1595">
        <v>0</v>
      </c>
      <c r="BB1595">
        <v>0</v>
      </c>
      <c r="BC1595">
        <v>0</v>
      </c>
      <c r="BD1595">
        <v>400.379344262295</v>
      </c>
      <c r="BE1595">
        <v>-1.74125464894464</v>
      </c>
      <c r="BF1595">
        <v>0.512286625241674</v>
      </c>
      <c r="BG1595">
        <v>-1</v>
      </c>
      <c r="BH1595">
        <v>0</v>
      </c>
      <c r="BI1595">
        <v>0</v>
      </c>
      <c r="BJ1595" t="s">
        <v>206</v>
      </c>
      <c r="BK1595">
        <v>1.88461</v>
      </c>
      <c r="BL1595">
        <v>1.88156</v>
      </c>
      <c r="BM1595">
        <v>1.88309</v>
      </c>
      <c r="BN1595">
        <v>1.88183</v>
      </c>
      <c r="BO1595">
        <v>1.88373</v>
      </c>
      <c r="BP1595">
        <v>1.88309</v>
      </c>
      <c r="BQ1595">
        <v>1.88477</v>
      </c>
      <c r="BR1595">
        <v>1.88229</v>
      </c>
      <c r="BS1595" t="s">
        <v>207</v>
      </c>
      <c r="BT1595" t="s">
        <v>17</v>
      </c>
      <c r="BU1595" t="s">
        <v>17</v>
      </c>
      <c r="BV1595" t="s">
        <v>17</v>
      </c>
      <c r="BW1595" t="s">
        <v>208</v>
      </c>
      <c r="BX1595" t="s">
        <v>209</v>
      </c>
      <c r="BY1595" t="s">
        <v>210</v>
      </c>
      <c r="BZ1595" t="s">
        <v>210</v>
      </c>
      <c r="CA1595" t="s">
        <v>210</v>
      </c>
      <c r="CB1595" t="s">
        <v>210</v>
      </c>
      <c r="CC1595">
        <v>5</v>
      </c>
      <c r="CD1595">
        <v>0</v>
      </c>
      <c r="CE1595">
        <v>0</v>
      </c>
      <c r="CF1595">
        <v>0</v>
      </c>
      <c r="CG1595">
        <v>0</v>
      </c>
      <c r="CH1595">
        <v>2</v>
      </c>
      <c r="CI1595">
        <v>1345.35</v>
      </c>
      <c r="CJ1595">
        <v>-0.367541</v>
      </c>
      <c r="CK1595">
        <v>8.38616</v>
      </c>
      <c r="CL1595">
        <v>9.58649</v>
      </c>
      <c r="CM1595">
        <v>30</v>
      </c>
      <c r="CN1595">
        <v>9.30132</v>
      </c>
      <c r="CO1595">
        <v>9.59828</v>
      </c>
      <c r="CP1595">
        <v>-1</v>
      </c>
      <c r="CQ1595">
        <v>0</v>
      </c>
      <c r="CR1595">
        <v>99.6258</v>
      </c>
      <c r="CS1595">
        <v>-999.9</v>
      </c>
      <c r="CT1595">
        <v>400</v>
      </c>
      <c r="CU1595">
        <v>4.44827</v>
      </c>
      <c r="CV1595">
        <v>103.884</v>
      </c>
      <c r="CW1595">
        <v>103.425</v>
      </c>
    </row>
    <row r="1596" spans="1:101">
      <c r="A1596">
        <v>1582</v>
      </c>
      <c r="B1596">
        <v>1550678046.9</v>
      </c>
      <c r="C1596">
        <v>5223.10000014305</v>
      </c>
      <c r="D1596" t="s">
        <v>3389</v>
      </c>
      <c r="E1596" t="s">
        <v>3390</v>
      </c>
      <c r="F1596">
        <f>J1596+I1596+M1596*K1596</f>
        <v>0</v>
      </c>
      <c r="G1596">
        <f>(1000*AM1596)/(L1596*(AO1596+273.15))</f>
        <v>0</v>
      </c>
      <c r="H1596">
        <f>((G1596*F1596*(1-(AJ1596/1000)))/(100*K1596))*(BE1596/60)</f>
        <v>0</v>
      </c>
      <c r="I1596" t="s">
        <v>197</v>
      </c>
      <c r="J1596" t="s">
        <v>198</v>
      </c>
      <c r="K1596" t="s">
        <v>199</v>
      </c>
      <c r="L1596" t="s">
        <v>200</v>
      </c>
      <c r="M1596" t="s">
        <v>3201</v>
      </c>
      <c r="N1596" t="s">
        <v>3202</v>
      </c>
      <c r="O1596" t="s">
        <v>203</v>
      </c>
      <c r="P1596" t="s">
        <v>929</v>
      </c>
      <c r="Q1596">
        <v>1550678046.9</v>
      </c>
      <c r="R1596">
        <f>AL1596*Y1596*(AJ1596-AK1596)/(100*AF1596*(1000-Y1596*AJ1596))</f>
        <v>0</v>
      </c>
      <c r="S1596">
        <f>AL1596*Y1596*(AI1596-AH1596*(1000-Y1596*AK1596)/(1000-Y1596*AJ1596))/(100*AF1596)</f>
        <v>0</v>
      </c>
      <c r="T1596">
        <f>(U1596/V1596*100)</f>
        <v>0</v>
      </c>
      <c r="U1596">
        <f>AJ1596*(AM1596+AN1596)/1000</f>
        <v>0</v>
      </c>
      <c r="V1596">
        <f>0.61365*exp(17.502*AO1596/(240.97+AO1596))</f>
        <v>0</v>
      </c>
      <c r="W1596">
        <v>117</v>
      </c>
      <c r="X1596">
        <v>8</v>
      </c>
      <c r="Y1596">
        <f>IF(W1596*$H$11&gt;=AA1596,1.0,(AA1596/(AA1596-W1596*$H$11)))</f>
        <v>0</v>
      </c>
      <c r="Z1596">
        <f>(Y1596-1)*100</f>
        <v>0</v>
      </c>
      <c r="AA1596">
        <f>MAX(0,($B$11+$C$11*AR1596)/(1+$D$11*AR1596)*AM1596/(AO1596+273)*$E$11)</f>
        <v>0</v>
      </c>
      <c r="AB1596">
        <f>$B$9*AS1596+$C$9*AT1596</f>
        <v>0</v>
      </c>
      <c r="AC1596">
        <f>AB1596*AD1596</f>
        <v>0</v>
      </c>
      <c r="AD1596">
        <f>($B$9*$D$7+$C$9*$D$7)/($B$9+$C$9)</f>
        <v>0</v>
      </c>
      <c r="AE1596">
        <f>($B$9*$K$7+$C$9*$K$7)/($B$9+$C$9)</f>
        <v>0</v>
      </c>
      <c r="AF1596">
        <v>10</v>
      </c>
      <c r="AG1596">
        <v>1550678046.9</v>
      </c>
      <c r="AH1596">
        <v>395.224</v>
      </c>
      <c r="AI1596">
        <v>407.795</v>
      </c>
      <c r="AJ1596">
        <v>10.3498</v>
      </c>
      <c r="AK1596">
        <v>3.30701</v>
      </c>
      <c r="AL1596">
        <v>1434.59</v>
      </c>
      <c r="AM1596">
        <v>99.5197</v>
      </c>
      <c r="AN1596">
        <v>0.024416</v>
      </c>
      <c r="AO1596">
        <v>9.02668</v>
      </c>
      <c r="AP1596">
        <v>999.9</v>
      </c>
      <c r="AQ1596">
        <v>999.9</v>
      </c>
      <c r="AR1596">
        <v>10017.5</v>
      </c>
      <c r="AS1596">
        <v>0</v>
      </c>
      <c r="AT1596">
        <v>831.013</v>
      </c>
      <c r="AU1596">
        <v>0</v>
      </c>
      <c r="AV1596" t="s">
        <v>205</v>
      </c>
      <c r="AW1596">
        <v>0</v>
      </c>
      <c r="AX1596">
        <v>-1.442</v>
      </c>
      <c r="AY1596">
        <v>-0.036</v>
      </c>
      <c r="AZ1596">
        <v>0</v>
      </c>
      <c r="BA1596">
        <v>0</v>
      </c>
      <c r="BB1596">
        <v>0</v>
      </c>
      <c r="BC1596">
        <v>0</v>
      </c>
      <c r="BD1596">
        <v>400.322213114754</v>
      </c>
      <c r="BE1596">
        <v>-1.75405844212532</v>
      </c>
      <c r="BF1596">
        <v>0.515954506659992</v>
      </c>
      <c r="BG1596">
        <v>-1</v>
      </c>
      <c r="BH1596">
        <v>0</v>
      </c>
      <c r="BI1596">
        <v>0</v>
      </c>
      <c r="BJ1596" t="s">
        <v>206</v>
      </c>
      <c r="BK1596">
        <v>1.88461</v>
      </c>
      <c r="BL1596">
        <v>1.88156</v>
      </c>
      <c r="BM1596">
        <v>1.88309</v>
      </c>
      <c r="BN1596">
        <v>1.88182</v>
      </c>
      <c r="BO1596">
        <v>1.88373</v>
      </c>
      <c r="BP1596">
        <v>1.88309</v>
      </c>
      <c r="BQ1596">
        <v>1.88477</v>
      </c>
      <c r="BR1596">
        <v>1.88226</v>
      </c>
      <c r="BS1596" t="s">
        <v>207</v>
      </c>
      <c r="BT1596" t="s">
        <v>17</v>
      </c>
      <c r="BU1596" t="s">
        <v>17</v>
      </c>
      <c r="BV1596" t="s">
        <v>17</v>
      </c>
      <c r="BW1596" t="s">
        <v>208</v>
      </c>
      <c r="BX1596" t="s">
        <v>209</v>
      </c>
      <c r="BY1596" t="s">
        <v>210</v>
      </c>
      <c r="BZ1596" t="s">
        <v>210</v>
      </c>
      <c r="CA1596" t="s">
        <v>210</v>
      </c>
      <c r="CB1596" t="s">
        <v>210</v>
      </c>
      <c r="CC1596">
        <v>5</v>
      </c>
      <c r="CD1596">
        <v>0</v>
      </c>
      <c r="CE1596">
        <v>0</v>
      </c>
      <c r="CF1596">
        <v>0</v>
      </c>
      <c r="CG1596">
        <v>0</v>
      </c>
      <c r="CH1596">
        <v>2</v>
      </c>
      <c r="CI1596">
        <v>1341.8</v>
      </c>
      <c r="CJ1596">
        <v>-0.367541</v>
      </c>
      <c r="CK1596">
        <v>8.39365</v>
      </c>
      <c r="CL1596">
        <v>9.58705</v>
      </c>
      <c r="CM1596">
        <v>30</v>
      </c>
      <c r="CN1596">
        <v>9.30132</v>
      </c>
      <c r="CO1596">
        <v>9.59795</v>
      </c>
      <c r="CP1596">
        <v>-1</v>
      </c>
      <c r="CQ1596">
        <v>0</v>
      </c>
      <c r="CR1596">
        <v>99.2551</v>
      </c>
      <c r="CS1596">
        <v>-999.9</v>
      </c>
      <c r="CT1596">
        <v>400</v>
      </c>
      <c r="CU1596">
        <v>4.33622</v>
      </c>
      <c r="CV1596">
        <v>103.884</v>
      </c>
      <c r="CW1596">
        <v>103.424</v>
      </c>
    </row>
    <row r="1597" spans="1:101">
      <c r="A1597">
        <v>1583</v>
      </c>
      <c r="B1597">
        <v>1550678048.8</v>
      </c>
      <c r="C1597">
        <v>5225</v>
      </c>
      <c r="D1597" t="s">
        <v>3391</v>
      </c>
      <c r="E1597" t="s">
        <v>3392</v>
      </c>
      <c r="F1597">
        <f>J1597+I1597+M1597*K1597</f>
        <v>0</v>
      </c>
      <c r="G1597">
        <f>(1000*AM1597)/(L1597*(AO1597+273.15))</f>
        <v>0</v>
      </c>
      <c r="H1597">
        <f>((G1597*F1597*(1-(AJ1597/1000)))/(100*K1597))*(BE1597/60)</f>
        <v>0</v>
      </c>
      <c r="I1597" t="s">
        <v>197</v>
      </c>
      <c r="J1597" t="s">
        <v>198</v>
      </c>
      <c r="K1597" t="s">
        <v>199</v>
      </c>
      <c r="L1597" t="s">
        <v>200</v>
      </c>
      <c r="M1597" t="s">
        <v>3201</v>
      </c>
      <c r="N1597" t="s">
        <v>3202</v>
      </c>
      <c r="O1597" t="s">
        <v>203</v>
      </c>
      <c r="P1597" t="s">
        <v>929</v>
      </c>
      <c r="Q1597">
        <v>1550678048.8</v>
      </c>
      <c r="R1597">
        <f>AL1597*Y1597*(AJ1597-AK1597)/(100*AF1597*(1000-Y1597*AJ1597))</f>
        <v>0</v>
      </c>
      <c r="S1597">
        <f>AL1597*Y1597*(AI1597-AH1597*(1000-Y1597*AK1597)/(1000-Y1597*AJ1597))/(100*AF1597)</f>
        <v>0</v>
      </c>
      <c r="T1597">
        <f>(U1597/V1597*100)</f>
        <v>0</v>
      </c>
      <c r="U1597">
        <f>AJ1597*(AM1597+AN1597)/1000</f>
        <v>0</v>
      </c>
      <c r="V1597">
        <f>0.61365*exp(17.502*AO1597/(240.97+AO1597))</f>
        <v>0</v>
      </c>
      <c r="W1597">
        <v>125</v>
      </c>
      <c r="X1597">
        <v>9</v>
      </c>
      <c r="Y1597">
        <f>IF(W1597*$H$11&gt;=AA1597,1.0,(AA1597/(AA1597-W1597*$H$11)))</f>
        <v>0</v>
      </c>
      <c r="Z1597">
        <f>(Y1597-1)*100</f>
        <v>0</v>
      </c>
      <c r="AA1597">
        <f>MAX(0,($B$11+$C$11*AR1597)/(1+$D$11*AR1597)*AM1597/(AO1597+273)*$E$11)</f>
        <v>0</v>
      </c>
      <c r="AB1597">
        <f>$B$9*AS1597+$C$9*AT1597</f>
        <v>0</v>
      </c>
      <c r="AC1597">
        <f>AB1597*AD1597</f>
        <v>0</v>
      </c>
      <c r="AD1597">
        <f>($B$9*$D$7+$C$9*$D$7)/($B$9+$C$9)</f>
        <v>0</v>
      </c>
      <c r="AE1597">
        <f>($B$9*$K$7+$C$9*$K$7)/($B$9+$C$9)</f>
        <v>0</v>
      </c>
      <c r="AF1597">
        <v>10</v>
      </c>
      <c r="AG1597">
        <v>1550678048.8</v>
      </c>
      <c r="AH1597">
        <v>395.143</v>
      </c>
      <c r="AI1597">
        <v>407.801</v>
      </c>
      <c r="AJ1597">
        <v>10.3629</v>
      </c>
      <c r="AK1597">
        <v>3.30652</v>
      </c>
      <c r="AL1597">
        <v>1434.97</v>
      </c>
      <c r="AM1597">
        <v>99.5186</v>
      </c>
      <c r="AN1597">
        <v>0.02416</v>
      </c>
      <c r="AO1597">
        <v>9.0347</v>
      </c>
      <c r="AP1597">
        <v>999.9</v>
      </c>
      <c r="AQ1597">
        <v>999.9</v>
      </c>
      <c r="AR1597">
        <v>10008.1</v>
      </c>
      <c r="AS1597">
        <v>0</v>
      </c>
      <c r="AT1597">
        <v>829.421</v>
      </c>
      <c r="AU1597">
        <v>0</v>
      </c>
      <c r="AV1597" t="s">
        <v>205</v>
      </c>
      <c r="AW1597">
        <v>0</v>
      </c>
      <c r="AX1597">
        <v>-1.442</v>
      </c>
      <c r="AY1597">
        <v>-0.036</v>
      </c>
      <c r="AZ1597">
        <v>0</v>
      </c>
      <c r="BA1597">
        <v>0</v>
      </c>
      <c r="BB1597">
        <v>0</v>
      </c>
      <c r="BC1597">
        <v>0</v>
      </c>
      <c r="BD1597">
        <v>400.264106557377</v>
      </c>
      <c r="BE1597">
        <v>-1.77693096197178</v>
      </c>
      <c r="BF1597">
        <v>0.522668810401802</v>
      </c>
      <c r="BG1597">
        <v>-1</v>
      </c>
      <c r="BH1597">
        <v>0</v>
      </c>
      <c r="BI1597">
        <v>0</v>
      </c>
      <c r="BJ1597" t="s">
        <v>206</v>
      </c>
      <c r="BK1597">
        <v>1.88461</v>
      </c>
      <c r="BL1597">
        <v>1.88157</v>
      </c>
      <c r="BM1597">
        <v>1.88309</v>
      </c>
      <c r="BN1597">
        <v>1.88182</v>
      </c>
      <c r="BO1597">
        <v>1.88371</v>
      </c>
      <c r="BP1597">
        <v>1.88309</v>
      </c>
      <c r="BQ1597">
        <v>1.88477</v>
      </c>
      <c r="BR1597">
        <v>1.88227</v>
      </c>
      <c r="BS1597" t="s">
        <v>207</v>
      </c>
      <c r="BT1597" t="s">
        <v>17</v>
      </c>
      <c r="BU1597" t="s">
        <v>17</v>
      </c>
      <c r="BV1597" t="s">
        <v>17</v>
      </c>
      <c r="BW1597" t="s">
        <v>208</v>
      </c>
      <c r="BX1597" t="s">
        <v>209</v>
      </c>
      <c r="BY1597" t="s">
        <v>210</v>
      </c>
      <c r="BZ1597" t="s">
        <v>210</v>
      </c>
      <c r="CA1597" t="s">
        <v>210</v>
      </c>
      <c r="CB1597" t="s">
        <v>210</v>
      </c>
      <c r="CC1597">
        <v>5</v>
      </c>
      <c r="CD1597">
        <v>0</v>
      </c>
      <c r="CE1597">
        <v>0</v>
      </c>
      <c r="CF1597">
        <v>0</v>
      </c>
      <c r="CG1597">
        <v>0</v>
      </c>
      <c r="CH1597">
        <v>2</v>
      </c>
      <c r="CI1597">
        <v>1335.52</v>
      </c>
      <c r="CJ1597">
        <v>-0.367541</v>
      </c>
      <c r="CK1597">
        <v>8.40203</v>
      </c>
      <c r="CL1597">
        <v>9.58762</v>
      </c>
      <c r="CM1597">
        <v>30</v>
      </c>
      <c r="CN1597">
        <v>9.30132</v>
      </c>
      <c r="CO1597">
        <v>9.5979</v>
      </c>
      <c r="CP1597">
        <v>-1</v>
      </c>
      <c r="CQ1597">
        <v>0</v>
      </c>
      <c r="CR1597">
        <v>99.2551</v>
      </c>
      <c r="CS1597">
        <v>-999.9</v>
      </c>
      <c r="CT1597">
        <v>400</v>
      </c>
      <c r="CU1597">
        <v>4.27363</v>
      </c>
      <c r="CV1597">
        <v>103.884</v>
      </c>
      <c r="CW1597">
        <v>103.424</v>
      </c>
    </row>
    <row r="1598" spans="1:101">
      <c r="A1598">
        <v>1584</v>
      </c>
      <c r="B1598">
        <v>1550678051.3</v>
      </c>
      <c r="C1598">
        <v>5227.5</v>
      </c>
      <c r="D1598" t="s">
        <v>3393</v>
      </c>
      <c r="E1598" t="s">
        <v>3394</v>
      </c>
      <c r="F1598">
        <f>J1598+I1598+M1598*K1598</f>
        <v>0</v>
      </c>
      <c r="G1598">
        <f>(1000*AM1598)/(L1598*(AO1598+273.15))</f>
        <v>0</v>
      </c>
      <c r="H1598">
        <f>((G1598*F1598*(1-(AJ1598/1000)))/(100*K1598))*(BE1598/60)</f>
        <v>0</v>
      </c>
      <c r="I1598" t="s">
        <v>197</v>
      </c>
      <c r="J1598" t="s">
        <v>198</v>
      </c>
      <c r="K1598" t="s">
        <v>199</v>
      </c>
      <c r="L1598" t="s">
        <v>200</v>
      </c>
      <c r="M1598" t="s">
        <v>3201</v>
      </c>
      <c r="N1598" t="s">
        <v>3202</v>
      </c>
      <c r="O1598" t="s">
        <v>203</v>
      </c>
      <c r="P1598" t="s">
        <v>929</v>
      </c>
      <c r="Q1598">
        <v>1550678051.3</v>
      </c>
      <c r="R1598">
        <f>AL1598*Y1598*(AJ1598-AK1598)/(100*AF1598*(1000-Y1598*AJ1598))</f>
        <v>0</v>
      </c>
      <c r="S1598">
        <f>AL1598*Y1598*(AI1598-AH1598*(1000-Y1598*AK1598)/(1000-Y1598*AJ1598))/(100*AF1598)</f>
        <v>0</v>
      </c>
      <c r="T1598">
        <f>(U1598/V1598*100)</f>
        <v>0</v>
      </c>
      <c r="U1598">
        <f>AJ1598*(AM1598+AN1598)/1000</f>
        <v>0</v>
      </c>
      <c r="V1598">
        <f>0.61365*exp(17.502*AO1598/(240.97+AO1598))</f>
        <v>0</v>
      </c>
      <c r="W1598">
        <v>116</v>
      </c>
      <c r="X1598">
        <v>8</v>
      </c>
      <c r="Y1598">
        <f>IF(W1598*$H$11&gt;=AA1598,1.0,(AA1598/(AA1598-W1598*$H$11)))</f>
        <v>0</v>
      </c>
      <c r="Z1598">
        <f>(Y1598-1)*100</f>
        <v>0</v>
      </c>
      <c r="AA1598">
        <f>MAX(0,($B$11+$C$11*AR1598)/(1+$D$11*AR1598)*AM1598/(AO1598+273)*$E$11)</f>
        <v>0</v>
      </c>
      <c r="AB1598">
        <f>$B$9*AS1598+$C$9*AT1598</f>
        <v>0</v>
      </c>
      <c r="AC1598">
        <f>AB1598*AD1598</f>
        <v>0</v>
      </c>
      <c r="AD1598">
        <f>($B$9*$D$7+$C$9*$D$7)/($B$9+$C$9)</f>
        <v>0</v>
      </c>
      <c r="AE1598">
        <f>($B$9*$K$7+$C$9*$K$7)/($B$9+$C$9)</f>
        <v>0</v>
      </c>
      <c r="AF1598">
        <v>10</v>
      </c>
      <c r="AG1598">
        <v>1550678051.3</v>
      </c>
      <c r="AH1598">
        <v>395.1</v>
      </c>
      <c r="AI1598">
        <v>407.816</v>
      </c>
      <c r="AJ1598">
        <v>10.3795</v>
      </c>
      <c r="AK1598">
        <v>3.3066</v>
      </c>
      <c r="AL1598">
        <v>1434.79</v>
      </c>
      <c r="AM1598">
        <v>99.5188</v>
      </c>
      <c r="AN1598">
        <v>0.0239366</v>
      </c>
      <c r="AO1598">
        <v>9.04356</v>
      </c>
      <c r="AP1598">
        <v>999.9</v>
      </c>
      <c r="AQ1598">
        <v>999.9</v>
      </c>
      <c r="AR1598">
        <v>10008.1</v>
      </c>
      <c r="AS1598">
        <v>0</v>
      </c>
      <c r="AT1598">
        <v>822.174</v>
      </c>
      <c r="AU1598">
        <v>0</v>
      </c>
      <c r="AV1598" t="s">
        <v>205</v>
      </c>
      <c r="AW1598">
        <v>0</v>
      </c>
      <c r="AX1598">
        <v>-1.442</v>
      </c>
      <c r="AY1598">
        <v>-0.036</v>
      </c>
      <c r="AZ1598">
        <v>0</v>
      </c>
      <c r="BA1598">
        <v>0</v>
      </c>
      <c r="BB1598">
        <v>0</v>
      </c>
      <c r="BC1598">
        <v>0</v>
      </c>
      <c r="BD1598">
        <v>400.190516393443</v>
      </c>
      <c r="BE1598">
        <v>-1.80562811176983</v>
      </c>
      <c r="BF1598">
        <v>0.530919419553593</v>
      </c>
      <c r="BG1598">
        <v>-1</v>
      </c>
      <c r="BH1598">
        <v>0</v>
      </c>
      <c r="BI1598">
        <v>0</v>
      </c>
      <c r="BJ1598" t="s">
        <v>206</v>
      </c>
      <c r="BK1598">
        <v>1.88461</v>
      </c>
      <c r="BL1598">
        <v>1.88156</v>
      </c>
      <c r="BM1598">
        <v>1.88309</v>
      </c>
      <c r="BN1598">
        <v>1.8818</v>
      </c>
      <c r="BO1598">
        <v>1.88371</v>
      </c>
      <c r="BP1598">
        <v>1.88308</v>
      </c>
      <c r="BQ1598">
        <v>1.88477</v>
      </c>
      <c r="BR1598">
        <v>1.88228</v>
      </c>
      <c r="BS1598" t="s">
        <v>207</v>
      </c>
      <c r="BT1598" t="s">
        <v>17</v>
      </c>
      <c r="BU1598" t="s">
        <v>17</v>
      </c>
      <c r="BV1598" t="s">
        <v>17</v>
      </c>
      <c r="BW1598" t="s">
        <v>208</v>
      </c>
      <c r="BX1598" t="s">
        <v>209</v>
      </c>
      <c r="BY1598" t="s">
        <v>210</v>
      </c>
      <c r="BZ1598" t="s">
        <v>210</v>
      </c>
      <c r="CA1598" t="s">
        <v>210</v>
      </c>
      <c r="CB1598" t="s">
        <v>210</v>
      </c>
      <c r="CC1598">
        <v>5</v>
      </c>
      <c r="CD1598">
        <v>0</v>
      </c>
      <c r="CE1598">
        <v>0</v>
      </c>
      <c r="CF1598">
        <v>0</v>
      </c>
      <c r="CG1598">
        <v>0</v>
      </c>
      <c r="CH1598">
        <v>2</v>
      </c>
      <c r="CI1598">
        <v>1342.37</v>
      </c>
      <c r="CJ1598">
        <v>-0.367541</v>
      </c>
      <c r="CK1598">
        <v>8.41257</v>
      </c>
      <c r="CL1598">
        <v>9.58804</v>
      </c>
      <c r="CM1598">
        <v>30</v>
      </c>
      <c r="CN1598">
        <v>9.30132</v>
      </c>
      <c r="CO1598">
        <v>9.59831</v>
      </c>
      <c r="CP1598">
        <v>-1</v>
      </c>
      <c r="CQ1598">
        <v>0</v>
      </c>
      <c r="CR1598">
        <v>99.2551</v>
      </c>
      <c r="CS1598">
        <v>-999.9</v>
      </c>
      <c r="CT1598">
        <v>400</v>
      </c>
      <c r="CU1598">
        <v>4.13732</v>
      </c>
      <c r="CV1598">
        <v>103.883</v>
      </c>
      <c r="CW1598">
        <v>103.425</v>
      </c>
    </row>
    <row r="1599" spans="1:101">
      <c r="A1599">
        <v>1585</v>
      </c>
      <c r="B1599">
        <v>1550678053.3</v>
      </c>
      <c r="C1599">
        <v>5229.5</v>
      </c>
      <c r="D1599" t="s">
        <v>3395</v>
      </c>
      <c r="E1599" t="s">
        <v>3396</v>
      </c>
      <c r="F1599">
        <f>J1599+I1599+M1599*K1599</f>
        <v>0</v>
      </c>
      <c r="G1599">
        <f>(1000*AM1599)/(L1599*(AO1599+273.15))</f>
        <v>0</v>
      </c>
      <c r="H1599">
        <f>((G1599*F1599*(1-(AJ1599/1000)))/(100*K1599))*(BE1599/60)</f>
        <v>0</v>
      </c>
      <c r="I1599" t="s">
        <v>197</v>
      </c>
      <c r="J1599" t="s">
        <v>198</v>
      </c>
      <c r="K1599" t="s">
        <v>199</v>
      </c>
      <c r="L1599" t="s">
        <v>200</v>
      </c>
      <c r="M1599" t="s">
        <v>3201</v>
      </c>
      <c r="N1599" t="s">
        <v>3202</v>
      </c>
      <c r="O1599" t="s">
        <v>203</v>
      </c>
      <c r="P1599" t="s">
        <v>929</v>
      </c>
      <c r="Q1599">
        <v>1550678053.3</v>
      </c>
      <c r="R1599">
        <f>AL1599*Y1599*(AJ1599-AK1599)/(100*AF1599*(1000-Y1599*AJ1599))</f>
        <v>0</v>
      </c>
      <c r="S1599">
        <f>AL1599*Y1599*(AI1599-AH1599*(1000-Y1599*AK1599)/(1000-Y1599*AJ1599))/(100*AF1599)</f>
        <v>0</v>
      </c>
      <c r="T1599">
        <f>(U1599/V1599*100)</f>
        <v>0</v>
      </c>
      <c r="U1599">
        <f>AJ1599*(AM1599+AN1599)/1000</f>
        <v>0</v>
      </c>
      <c r="V1599">
        <f>0.61365*exp(17.502*AO1599/(240.97+AO1599))</f>
        <v>0</v>
      </c>
      <c r="W1599">
        <v>114</v>
      </c>
      <c r="X1599">
        <v>8</v>
      </c>
      <c r="Y1599">
        <f>IF(W1599*$H$11&gt;=AA1599,1.0,(AA1599/(AA1599-W1599*$H$11)))</f>
        <v>0</v>
      </c>
      <c r="Z1599">
        <f>(Y1599-1)*100</f>
        <v>0</v>
      </c>
      <c r="AA1599">
        <f>MAX(0,($B$11+$C$11*AR1599)/(1+$D$11*AR1599)*AM1599/(AO1599+273)*$E$11)</f>
        <v>0</v>
      </c>
      <c r="AB1599">
        <f>$B$9*AS1599+$C$9*AT1599</f>
        <v>0</v>
      </c>
      <c r="AC1599">
        <f>AB1599*AD1599</f>
        <v>0</v>
      </c>
      <c r="AD1599">
        <f>($B$9*$D$7+$C$9*$D$7)/($B$9+$C$9)</f>
        <v>0</v>
      </c>
      <c r="AE1599">
        <f>($B$9*$K$7+$C$9*$K$7)/($B$9+$C$9)</f>
        <v>0</v>
      </c>
      <c r="AF1599">
        <v>10</v>
      </c>
      <c r="AG1599">
        <v>1550678053.3</v>
      </c>
      <c r="AH1599">
        <v>395.062</v>
      </c>
      <c r="AI1599">
        <v>407.813</v>
      </c>
      <c r="AJ1599">
        <v>10.3938</v>
      </c>
      <c r="AK1599">
        <v>3.30741</v>
      </c>
      <c r="AL1599">
        <v>1434.95</v>
      </c>
      <c r="AM1599">
        <v>99.5202</v>
      </c>
      <c r="AN1599">
        <v>0.0239694</v>
      </c>
      <c r="AO1599">
        <v>9.06973</v>
      </c>
      <c r="AP1599">
        <v>999.9</v>
      </c>
      <c r="AQ1599">
        <v>999.9</v>
      </c>
      <c r="AR1599">
        <v>9999.38</v>
      </c>
      <c r="AS1599">
        <v>0</v>
      </c>
      <c r="AT1599">
        <v>820.678</v>
      </c>
      <c r="AU1599">
        <v>0</v>
      </c>
      <c r="AV1599" t="s">
        <v>205</v>
      </c>
      <c r="AW1599">
        <v>0</v>
      </c>
      <c r="AX1599">
        <v>-1.442</v>
      </c>
      <c r="AY1599">
        <v>-0.036</v>
      </c>
      <c r="AZ1599">
        <v>0</v>
      </c>
      <c r="BA1599">
        <v>0</v>
      </c>
      <c r="BB1599">
        <v>0</v>
      </c>
      <c r="BC1599">
        <v>0</v>
      </c>
      <c r="BD1599">
        <v>400.132680327869</v>
      </c>
      <c r="BE1599">
        <v>-1.81855789377846</v>
      </c>
      <c r="BF1599">
        <v>0.534534794929251</v>
      </c>
      <c r="BG1599">
        <v>-1</v>
      </c>
      <c r="BH1599">
        <v>0</v>
      </c>
      <c r="BI1599">
        <v>0</v>
      </c>
      <c r="BJ1599" t="s">
        <v>206</v>
      </c>
      <c r="BK1599">
        <v>1.88461</v>
      </c>
      <c r="BL1599">
        <v>1.88156</v>
      </c>
      <c r="BM1599">
        <v>1.88309</v>
      </c>
      <c r="BN1599">
        <v>1.8818</v>
      </c>
      <c r="BO1599">
        <v>1.88372</v>
      </c>
      <c r="BP1599">
        <v>1.88306</v>
      </c>
      <c r="BQ1599">
        <v>1.88477</v>
      </c>
      <c r="BR1599">
        <v>1.88228</v>
      </c>
      <c r="BS1599" t="s">
        <v>207</v>
      </c>
      <c r="BT1599" t="s">
        <v>17</v>
      </c>
      <c r="BU1599" t="s">
        <v>17</v>
      </c>
      <c r="BV1599" t="s">
        <v>17</v>
      </c>
      <c r="BW1599" t="s">
        <v>208</v>
      </c>
      <c r="BX1599" t="s">
        <v>209</v>
      </c>
      <c r="BY1599" t="s">
        <v>210</v>
      </c>
      <c r="BZ1599" t="s">
        <v>210</v>
      </c>
      <c r="CA1599" t="s">
        <v>210</v>
      </c>
      <c r="CB1599" t="s">
        <v>210</v>
      </c>
      <c r="CC1599">
        <v>5</v>
      </c>
      <c r="CD1599">
        <v>0</v>
      </c>
      <c r="CE1599">
        <v>0</v>
      </c>
      <c r="CF1599">
        <v>0</v>
      </c>
      <c r="CG1599">
        <v>0</v>
      </c>
      <c r="CH1599">
        <v>2</v>
      </c>
      <c r="CI1599">
        <v>1343.98</v>
      </c>
      <c r="CJ1599">
        <v>-0.367541</v>
      </c>
      <c r="CK1599">
        <v>8.421</v>
      </c>
      <c r="CL1599">
        <v>9.5886</v>
      </c>
      <c r="CM1599">
        <v>30</v>
      </c>
      <c r="CN1599">
        <v>9.30173</v>
      </c>
      <c r="CO1599">
        <v>9.5985</v>
      </c>
      <c r="CP1599">
        <v>-1</v>
      </c>
      <c r="CQ1599">
        <v>0</v>
      </c>
      <c r="CR1599">
        <v>99.2551</v>
      </c>
      <c r="CS1599">
        <v>-999.9</v>
      </c>
      <c r="CT1599">
        <v>400</v>
      </c>
      <c r="CU1599">
        <v>4.02206</v>
      </c>
      <c r="CV1599">
        <v>103.883</v>
      </c>
      <c r="CW1599">
        <v>103.426</v>
      </c>
    </row>
    <row r="1600" spans="1:101">
      <c r="A1600">
        <v>1586</v>
      </c>
      <c r="B1600">
        <v>1550678055.3</v>
      </c>
      <c r="C1600">
        <v>5231.5</v>
      </c>
      <c r="D1600" t="s">
        <v>3397</v>
      </c>
      <c r="E1600" t="s">
        <v>3398</v>
      </c>
      <c r="F1600">
        <f>J1600+I1600+M1600*K1600</f>
        <v>0</v>
      </c>
      <c r="G1600">
        <f>(1000*AM1600)/(L1600*(AO1600+273.15))</f>
        <v>0</v>
      </c>
      <c r="H1600">
        <f>((G1600*F1600*(1-(AJ1600/1000)))/(100*K1600))*(BE1600/60)</f>
        <v>0</v>
      </c>
      <c r="I1600" t="s">
        <v>197</v>
      </c>
      <c r="J1600" t="s">
        <v>198</v>
      </c>
      <c r="K1600" t="s">
        <v>199</v>
      </c>
      <c r="L1600" t="s">
        <v>200</v>
      </c>
      <c r="M1600" t="s">
        <v>3201</v>
      </c>
      <c r="N1600" t="s">
        <v>3202</v>
      </c>
      <c r="O1600" t="s">
        <v>203</v>
      </c>
      <c r="P1600" t="s">
        <v>929</v>
      </c>
      <c r="Q1600">
        <v>1550678055.3</v>
      </c>
      <c r="R1600">
        <f>AL1600*Y1600*(AJ1600-AK1600)/(100*AF1600*(1000-Y1600*AJ1600))</f>
        <v>0</v>
      </c>
      <c r="S1600">
        <f>AL1600*Y1600*(AI1600-AH1600*(1000-Y1600*AK1600)/(1000-Y1600*AJ1600))/(100*AF1600)</f>
        <v>0</v>
      </c>
      <c r="T1600">
        <f>(U1600/V1600*100)</f>
        <v>0</v>
      </c>
      <c r="U1600">
        <f>AJ1600*(AM1600+AN1600)/1000</f>
        <v>0</v>
      </c>
      <c r="V1600">
        <f>0.61365*exp(17.502*AO1600/(240.97+AO1600))</f>
        <v>0</v>
      </c>
      <c r="W1600">
        <v>108</v>
      </c>
      <c r="X1600">
        <v>8</v>
      </c>
      <c r="Y1600">
        <f>IF(W1600*$H$11&gt;=AA1600,1.0,(AA1600/(AA1600-W1600*$H$11)))</f>
        <v>0</v>
      </c>
      <c r="Z1600">
        <f>(Y1600-1)*100</f>
        <v>0</v>
      </c>
      <c r="AA1600">
        <f>MAX(0,($B$11+$C$11*AR1600)/(1+$D$11*AR1600)*AM1600/(AO1600+273)*$E$11)</f>
        <v>0</v>
      </c>
      <c r="AB1600">
        <f>$B$9*AS1600+$C$9*AT1600</f>
        <v>0</v>
      </c>
      <c r="AC1600">
        <f>AB1600*AD1600</f>
        <v>0</v>
      </c>
      <c r="AD1600">
        <f>($B$9*$D$7+$C$9*$D$7)/($B$9+$C$9)</f>
        <v>0</v>
      </c>
      <c r="AE1600">
        <f>($B$9*$K$7+$C$9*$K$7)/($B$9+$C$9)</f>
        <v>0</v>
      </c>
      <c r="AF1600">
        <v>10</v>
      </c>
      <c r="AG1600">
        <v>1550678055.3</v>
      </c>
      <c r="AH1600">
        <v>394.995</v>
      </c>
      <c r="AI1600">
        <v>407.801</v>
      </c>
      <c r="AJ1600">
        <v>10.4109</v>
      </c>
      <c r="AK1600">
        <v>3.3077</v>
      </c>
      <c r="AL1600">
        <v>1434.99</v>
      </c>
      <c r="AM1600">
        <v>99.5198</v>
      </c>
      <c r="AN1600">
        <v>0.0238527</v>
      </c>
      <c r="AO1600">
        <v>9.11556</v>
      </c>
      <c r="AP1600">
        <v>999.9</v>
      </c>
      <c r="AQ1600">
        <v>999.9</v>
      </c>
      <c r="AR1600">
        <v>9978.75</v>
      </c>
      <c r="AS1600">
        <v>0</v>
      </c>
      <c r="AT1600">
        <v>823.872</v>
      </c>
      <c r="AU1600">
        <v>0</v>
      </c>
      <c r="AV1600" t="s">
        <v>205</v>
      </c>
      <c r="AW1600">
        <v>0</v>
      </c>
      <c r="AX1600">
        <v>-1.442</v>
      </c>
      <c r="AY1600">
        <v>-0.036</v>
      </c>
      <c r="AZ1600">
        <v>0</v>
      </c>
      <c r="BA1600">
        <v>0</v>
      </c>
      <c r="BB1600">
        <v>0</v>
      </c>
      <c r="BC1600">
        <v>0</v>
      </c>
      <c r="BD1600">
        <v>400.074614754098</v>
      </c>
      <c r="BE1600">
        <v>-1.82467510007779</v>
      </c>
      <c r="BF1600">
        <v>0.536218031974964</v>
      </c>
      <c r="BG1600">
        <v>-1</v>
      </c>
      <c r="BH1600">
        <v>0</v>
      </c>
      <c r="BI1600">
        <v>0</v>
      </c>
      <c r="BJ1600" t="s">
        <v>206</v>
      </c>
      <c r="BK1600">
        <v>1.88461</v>
      </c>
      <c r="BL1600">
        <v>1.88156</v>
      </c>
      <c r="BM1600">
        <v>1.88309</v>
      </c>
      <c r="BN1600">
        <v>1.8818</v>
      </c>
      <c r="BO1600">
        <v>1.88371</v>
      </c>
      <c r="BP1600">
        <v>1.88307</v>
      </c>
      <c r="BQ1600">
        <v>1.88477</v>
      </c>
      <c r="BR1600">
        <v>1.88227</v>
      </c>
      <c r="BS1600" t="s">
        <v>207</v>
      </c>
      <c r="BT1600" t="s">
        <v>17</v>
      </c>
      <c r="BU1600" t="s">
        <v>17</v>
      </c>
      <c r="BV1600" t="s">
        <v>17</v>
      </c>
      <c r="BW1600" t="s">
        <v>208</v>
      </c>
      <c r="BX1600" t="s">
        <v>209</v>
      </c>
      <c r="BY1600" t="s">
        <v>210</v>
      </c>
      <c r="BZ1600" t="s">
        <v>210</v>
      </c>
      <c r="CA1600" t="s">
        <v>210</v>
      </c>
      <c r="CB1600" t="s">
        <v>210</v>
      </c>
      <c r="CC1600">
        <v>5</v>
      </c>
      <c r="CD1600">
        <v>0</v>
      </c>
      <c r="CE1600">
        <v>0</v>
      </c>
      <c r="CF1600">
        <v>0</v>
      </c>
      <c r="CG1600">
        <v>0</v>
      </c>
      <c r="CH1600">
        <v>2</v>
      </c>
      <c r="CI1600">
        <v>1348.3</v>
      </c>
      <c r="CJ1600">
        <v>-0.367541</v>
      </c>
      <c r="CK1600">
        <v>8.42902</v>
      </c>
      <c r="CL1600">
        <v>9.58889</v>
      </c>
      <c r="CM1600">
        <v>30</v>
      </c>
      <c r="CN1600">
        <v>9.30228</v>
      </c>
      <c r="CO1600">
        <v>9.5985</v>
      </c>
      <c r="CP1600">
        <v>-1</v>
      </c>
      <c r="CQ1600">
        <v>0</v>
      </c>
      <c r="CR1600">
        <v>99.2551</v>
      </c>
      <c r="CS1600">
        <v>-999.9</v>
      </c>
      <c r="CT1600">
        <v>400</v>
      </c>
      <c r="CU1600">
        <v>3.90854</v>
      </c>
      <c r="CV1600">
        <v>103.883</v>
      </c>
      <c r="CW1600">
        <v>103.426</v>
      </c>
    </row>
    <row r="1601" spans="1:101">
      <c r="A1601">
        <v>1587</v>
      </c>
      <c r="B1601">
        <v>1550678057.3</v>
      </c>
      <c r="C1601">
        <v>5233.5</v>
      </c>
      <c r="D1601" t="s">
        <v>3399</v>
      </c>
      <c r="E1601" t="s">
        <v>3400</v>
      </c>
      <c r="F1601">
        <f>J1601+I1601+M1601*K1601</f>
        <v>0</v>
      </c>
      <c r="G1601">
        <f>(1000*AM1601)/(L1601*(AO1601+273.15))</f>
        <v>0</v>
      </c>
      <c r="H1601">
        <f>((G1601*F1601*(1-(AJ1601/1000)))/(100*K1601))*(BE1601/60)</f>
        <v>0</v>
      </c>
      <c r="I1601" t="s">
        <v>197</v>
      </c>
      <c r="J1601" t="s">
        <v>198</v>
      </c>
      <c r="K1601" t="s">
        <v>199</v>
      </c>
      <c r="L1601" t="s">
        <v>200</v>
      </c>
      <c r="M1601" t="s">
        <v>3201</v>
      </c>
      <c r="N1601" t="s">
        <v>3202</v>
      </c>
      <c r="O1601" t="s">
        <v>203</v>
      </c>
      <c r="P1601" t="s">
        <v>929</v>
      </c>
      <c r="Q1601">
        <v>1550678057.3</v>
      </c>
      <c r="R1601">
        <f>AL1601*Y1601*(AJ1601-AK1601)/(100*AF1601*(1000-Y1601*AJ1601))</f>
        <v>0</v>
      </c>
      <c r="S1601">
        <f>AL1601*Y1601*(AI1601-AH1601*(1000-Y1601*AK1601)/(1000-Y1601*AJ1601))/(100*AF1601)</f>
        <v>0</v>
      </c>
      <c r="T1601">
        <f>(U1601/V1601*100)</f>
        <v>0</v>
      </c>
      <c r="U1601">
        <f>AJ1601*(AM1601+AN1601)/1000</f>
        <v>0</v>
      </c>
      <c r="V1601">
        <f>0.61365*exp(17.502*AO1601/(240.97+AO1601))</f>
        <v>0</v>
      </c>
      <c r="W1601">
        <v>109</v>
      </c>
      <c r="X1601">
        <v>8</v>
      </c>
      <c r="Y1601">
        <f>IF(W1601*$H$11&gt;=AA1601,1.0,(AA1601/(AA1601-W1601*$H$11)))</f>
        <v>0</v>
      </c>
      <c r="Z1601">
        <f>(Y1601-1)*100</f>
        <v>0</v>
      </c>
      <c r="AA1601">
        <f>MAX(0,($B$11+$C$11*AR1601)/(1+$D$11*AR1601)*AM1601/(AO1601+273)*$E$11)</f>
        <v>0</v>
      </c>
      <c r="AB1601">
        <f>$B$9*AS1601+$C$9*AT1601</f>
        <v>0</v>
      </c>
      <c r="AC1601">
        <f>AB1601*AD1601</f>
        <v>0</v>
      </c>
      <c r="AD1601">
        <f>($B$9*$D$7+$C$9*$D$7)/($B$9+$C$9)</f>
        <v>0</v>
      </c>
      <c r="AE1601">
        <f>($B$9*$K$7+$C$9*$K$7)/($B$9+$C$9)</f>
        <v>0</v>
      </c>
      <c r="AF1601">
        <v>10</v>
      </c>
      <c r="AG1601">
        <v>1550678057.3</v>
      </c>
      <c r="AH1601">
        <v>394.9</v>
      </c>
      <c r="AI1601">
        <v>407.785</v>
      </c>
      <c r="AJ1601">
        <v>10.4282</v>
      </c>
      <c r="AK1601">
        <v>3.30759</v>
      </c>
      <c r="AL1601">
        <v>1435.07</v>
      </c>
      <c r="AM1601">
        <v>99.5206</v>
      </c>
      <c r="AN1601">
        <v>0.0237939</v>
      </c>
      <c r="AO1601">
        <v>9.13012</v>
      </c>
      <c r="AP1601">
        <v>999.9</v>
      </c>
      <c r="AQ1601">
        <v>999.9</v>
      </c>
      <c r="AR1601">
        <v>9997.5</v>
      </c>
      <c r="AS1601">
        <v>0</v>
      </c>
      <c r="AT1601">
        <v>829.651</v>
      </c>
      <c r="AU1601">
        <v>0</v>
      </c>
      <c r="AV1601" t="s">
        <v>205</v>
      </c>
      <c r="AW1601">
        <v>0</v>
      </c>
      <c r="AX1601">
        <v>-1.442</v>
      </c>
      <c r="AY1601">
        <v>-0.036</v>
      </c>
      <c r="AZ1601">
        <v>0</v>
      </c>
      <c r="BA1601">
        <v>0</v>
      </c>
      <c r="BB1601">
        <v>0</v>
      </c>
      <c r="BC1601">
        <v>0</v>
      </c>
      <c r="BD1601">
        <v>400.015172131148</v>
      </c>
      <c r="BE1601">
        <v>-1.82356866139899</v>
      </c>
      <c r="BF1601">
        <v>0.53588109906777</v>
      </c>
      <c r="BG1601">
        <v>-1</v>
      </c>
      <c r="BH1601">
        <v>0</v>
      </c>
      <c r="BI1601">
        <v>0</v>
      </c>
      <c r="BJ1601" t="s">
        <v>206</v>
      </c>
      <c r="BK1601">
        <v>1.88461</v>
      </c>
      <c r="BL1601">
        <v>1.88156</v>
      </c>
      <c r="BM1601">
        <v>1.88309</v>
      </c>
      <c r="BN1601">
        <v>1.88181</v>
      </c>
      <c r="BO1601">
        <v>1.8837</v>
      </c>
      <c r="BP1601">
        <v>1.88309</v>
      </c>
      <c r="BQ1601">
        <v>1.88477</v>
      </c>
      <c r="BR1601">
        <v>1.88227</v>
      </c>
      <c r="BS1601" t="s">
        <v>207</v>
      </c>
      <c r="BT1601" t="s">
        <v>17</v>
      </c>
      <c r="BU1601" t="s">
        <v>17</v>
      </c>
      <c r="BV1601" t="s">
        <v>17</v>
      </c>
      <c r="BW1601" t="s">
        <v>208</v>
      </c>
      <c r="BX1601" t="s">
        <v>209</v>
      </c>
      <c r="BY1601" t="s">
        <v>210</v>
      </c>
      <c r="BZ1601" t="s">
        <v>210</v>
      </c>
      <c r="CA1601" t="s">
        <v>210</v>
      </c>
      <c r="CB1601" t="s">
        <v>210</v>
      </c>
      <c r="CC1601">
        <v>5</v>
      </c>
      <c r="CD1601">
        <v>0</v>
      </c>
      <c r="CE1601">
        <v>0</v>
      </c>
      <c r="CF1601">
        <v>0</v>
      </c>
      <c r="CG1601">
        <v>0</v>
      </c>
      <c r="CH1601">
        <v>2</v>
      </c>
      <c r="CI1601">
        <v>1348.17</v>
      </c>
      <c r="CJ1601">
        <v>-0.367541</v>
      </c>
      <c r="CK1601">
        <v>8.43661</v>
      </c>
      <c r="CL1601">
        <v>9.58945</v>
      </c>
      <c r="CM1601">
        <v>30</v>
      </c>
      <c r="CN1601">
        <v>9.30285</v>
      </c>
      <c r="CO1601">
        <v>9.5985</v>
      </c>
      <c r="CP1601">
        <v>-1</v>
      </c>
      <c r="CQ1601">
        <v>0</v>
      </c>
      <c r="CR1601">
        <v>99.2551</v>
      </c>
      <c r="CS1601">
        <v>-999.9</v>
      </c>
      <c r="CT1601">
        <v>400</v>
      </c>
      <c r="CU1601">
        <v>3.83898</v>
      </c>
      <c r="CV1601">
        <v>103.883</v>
      </c>
      <c r="CW1601">
        <v>103.425</v>
      </c>
    </row>
    <row r="1602" spans="1:101">
      <c r="A1602">
        <v>1588</v>
      </c>
      <c r="B1602">
        <v>1550678059.3</v>
      </c>
      <c r="C1602">
        <v>5235.5</v>
      </c>
      <c r="D1602" t="s">
        <v>3401</v>
      </c>
      <c r="E1602" t="s">
        <v>3402</v>
      </c>
      <c r="F1602">
        <f>J1602+I1602+M1602*K1602</f>
        <v>0</v>
      </c>
      <c r="G1602">
        <f>(1000*AM1602)/(L1602*(AO1602+273.15))</f>
        <v>0</v>
      </c>
      <c r="H1602">
        <f>((G1602*F1602*(1-(AJ1602/1000)))/(100*K1602))*(BE1602/60)</f>
        <v>0</v>
      </c>
      <c r="I1602" t="s">
        <v>197</v>
      </c>
      <c r="J1602" t="s">
        <v>198</v>
      </c>
      <c r="K1602" t="s">
        <v>199</v>
      </c>
      <c r="L1602" t="s">
        <v>200</v>
      </c>
      <c r="M1602" t="s">
        <v>3201</v>
      </c>
      <c r="N1602" t="s">
        <v>3202</v>
      </c>
      <c r="O1602" t="s">
        <v>203</v>
      </c>
      <c r="P1602" t="s">
        <v>929</v>
      </c>
      <c r="Q1602">
        <v>1550678059.3</v>
      </c>
      <c r="R1602">
        <f>AL1602*Y1602*(AJ1602-AK1602)/(100*AF1602*(1000-Y1602*AJ1602))</f>
        <v>0</v>
      </c>
      <c r="S1602">
        <f>AL1602*Y1602*(AI1602-AH1602*(1000-Y1602*AK1602)/(1000-Y1602*AJ1602))/(100*AF1602)</f>
        <v>0</v>
      </c>
      <c r="T1602">
        <f>(U1602/V1602*100)</f>
        <v>0</v>
      </c>
      <c r="U1602">
        <f>AJ1602*(AM1602+AN1602)/1000</f>
        <v>0</v>
      </c>
      <c r="V1602">
        <f>0.61365*exp(17.502*AO1602/(240.97+AO1602))</f>
        <v>0</v>
      </c>
      <c r="W1602">
        <v>126</v>
      </c>
      <c r="X1602">
        <v>9</v>
      </c>
      <c r="Y1602">
        <f>IF(W1602*$H$11&gt;=AA1602,1.0,(AA1602/(AA1602-W1602*$H$11)))</f>
        <v>0</v>
      </c>
      <c r="Z1602">
        <f>(Y1602-1)*100</f>
        <v>0</v>
      </c>
      <c r="AA1602">
        <f>MAX(0,($B$11+$C$11*AR1602)/(1+$D$11*AR1602)*AM1602/(AO1602+273)*$E$11)</f>
        <v>0</v>
      </c>
      <c r="AB1602">
        <f>$B$9*AS1602+$C$9*AT1602</f>
        <v>0</v>
      </c>
      <c r="AC1602">
        <f>AB1602*AD1602</f>
        <v>0</v>
      </c>
      <c r="AD1602">
        <f>($B$9*$D$7+$C$9*$D$7)/($B$9+$C$9)</f>
        <v>0</v>
      </c>
      <c r="AE1602">
        <f>($B$9*$K$7+$C$9*$K$7)/($B$9+$C$9)</f>
        <v>0</v>
      </c>
      <c r="AF1602">
        <v>10</v>
      </c>
      <c r="AG1602">
        <v>1550678059.3</v>
      </c>
      <c r="AH1602">
        <v>394.81</v>
      </c>
      <c r="AI1602">
        <v>407.744</v>
      </c>
      <c r="AJ1602">
        <v>10.4436</v>
      </c>
      <c r="AK1602">
        <v>3.30742</v>
      </c>
      <c r="AL1602">
        <v>1435.39</v>
      </c>
      <c r="AM1602">
        <v>99.5212</v>
      </c>
      <c r="AN1602">
        <v>0.0239939</v>
      </c>
      <c r="AO1602">
        <v>9.14373</v>
      </c>
      <c r="AP1602">
        <v>999.9</v>
      </c>
      <c r="AQ1602">
        <v>999.9</v>
      </c>
      <c r="AR1602">
        <v>10020.6</v>
      </c>
      <c r="AS1602">
        <v>0</v>
      </c>
      <c r="AT1602">
        <v>834.256</v>
      </c>
      <c r="AU1602">
        <v>0</v>
      </c>
      <c r="AV1602" t="s">
        <v>205</v>
      </c>
      <c r="AW1602">
        <v>0</v>
      </c>
      <c r="AX1602">
        <v>-1.442</v>
      </c>
      <c r="AY1602">
        <v>-0.036</v>
      </c>
      <c r="AZ1602">
        <v>0</v>
      </c>
      <c r="BA1602">
        <v>0</v>
      </c>
      <c r="BB1602">
        <v>0</v>
      </c>
      <c r="BC1602">
        <v>0</v>
      </c>
      <c r="BD1602">
        <v>399.954991803279</v>
      </c>
      <c r="BE1602">
        <v>-1.82942491656397</v>
      </c>
      <c r="BF1602">
        <v>0.537556211256724</v>
      </c>
      <c r="BG1602">
        <v>-1</v>
      </c>
      <c r="BH1602">
        <v>0</v>
      </c>
      <c r="BI1602">
        <v>0</v>
      </c>
      <c r="BJ1602" t="s">
        <v>206</v>
      </c>
      <c r="BK1602">
        <v>1.88461</v>
      </c>
      <c r="BL1602">
        <v>1.88156</v>
      </c>
      <c r="BM1602">
        <v>1.88309</v>
      </c>
      <c r="BN1602">
        <v>1.88182</v>
      </c>
      <c r="BO1602">
        <v>1.8837</v>
      </c>
      <c r="BP1602">
        <v>1.88307</v>
      </c>
      <c r="BQ1602">
        <v>1.88477</v>
      </c>
      <c r="BR1602">
        <v>1.88228</v>
      </c>
      <c r="BS1602" t="s">
        <v>207</v>
      </c>
      <c r="BT1602" t="s">
        <v>17</v>
      </c>
      <c r="BU1602" t="s">
        <v>17</v>
      </c>
      <c r="BV1602" t="s">
        <v>17</v>
      </c>
      <c r="BW1602" t="s">
        <v>208</v>
      </c>
      <c r="BX1602" t="s">
        <v>209</v>
      </c>
      <c r="BY1602" t="s">
        <v>210</v>
      </c>
      <c r="BZ1602" t="s">
        <v>210</v>
      </c>
      <c r="CA1602" t="s">
        <v>210</v>
      </c>
      <c r="CB1602" t="s">
        <v>210</v>
      </c>
      <c r="CC1602">
        <v>5</v>
      </c>
      <c r="CD1602">
        <v>0</v>
      </c>
      <c r="CE1602">
        <v>0</v>
      </c>
      <c r="CF1602">
        <v>0</v>
      </c>
      <c r="CG1602">
        <v>0</v>
      </c>
      <c r="CH1602">
        <v>2</v>
      </c>
      <c r="CI1602">
        <v>1335.08</v>
      </c>
      <c r="CJ1602">
        <v>-0.367541</v>
      </c>
      <c r="CK1602">
        <v>8.44459</v>
      </c>
      <c r="CL1602">
        <v>9.59031</v>
      </c>
      <c r="CM1602">
        <v>29.9999</v>
      </c>
      <c r="CN1602">
        <v>9.30341</v>
      </c>
      <c r="CO1602">
        <v>9.5985</v>
      </c>
      <c r="CP1602">
        <v>-1</v>
      </c>
      <c r="CQ1602">
        <v>0</v>
      </c>
      <c r="CR1602">
        <v>98.8817</v>
      </c>
      <c r="CS1602">
        <v>-999.9</v>
      </c>
      <c r="CT1602">
        <v>400</v>
      </c>
      <c r="CU1602">
        <v>3.72696</v>
      </c>
      <c r="CV1602">
        <v>103.882</v>
      </c>
      <c r="CW1602">
        <v>103.425</v>
      </c>
    </row>
    <row r="1603" spans="1:101">
      <c r="A1603">
        <v>1589</v>
      </c>
      <c r="B1603">
        <v>1550678061.3</v>
      </c>
      <c r="C1603">
        <v>5237.5</v>
      </c>
      <c r="D1603" t="s">
        <v>3403</v>
      </c>
      <c r="E1603" t="s">
        <v>3404</v>
      </c>
      <c r="F1603">
        <f>J1603+I1603+M1603*K1603</f>
        <v>0</v>
      </c>
      <c r="G1603">
        <f>(1000*AM1603)/(L1603*(AO1603+273.15))</f>
        <v>0</v>
      </c>
      <c r="H1603">
        <f>((G1603*F1603*(1-(AJ1603/1000)))/(100*K1603))*(BE1603/60)</f>
        <v>0</v>
      </c>
      <c r="I1603" t="s">
        <v>197</v>
      </c>
      <c r="J1603" t="s">
        <v>198</v>
      </c>
      <c r="K1603" t="s">
        <v>199</v>
      </c>
      <c r="L1603" t="s">
        <v>200</v>
      </c>
      <c r="M1603" t="s">
        <v>3201</v>
      </c>
      <c r="N1603" t="s">
        <v>3202</v>
      </c>
      <c r="O1603" t="s">
        <v>203</v>
      </c>
      <c r="P1603" t="s">
        <v>929</v>
      </c>
      <c r="Q1603">
        <v>1550678061.3</v>
      </c>
      <c r="R1603">
        <f>AL1603*Y1603*(AJ1603-AK1603)/(100*AF1603*(1000-Y1603*AJ1603))</f>
        <v>0</v>
      </c>
      <c r="S1603">
        <f>AL1603*Y1603*(AI1603-AH1603*(1000-Y1603*AK1603)/(1000-Y1603*AJ1603))/(100*AF1603)</f>
        <v>0</v>
      </c>
      <c r="T1603">
        <f>(U1603/V1603*100)</f>
        <v>0</v>
      </c>
      <c r="U1603">
        <f>AJ1603*(AM1603+AN1603)/1000</f>
        <v>0</v>
      </c>
      <c r="V1603">
        <f>0.61365*exp(17.502*AO1603/(240.97+AO1603))</f>
        <v>0</v>
      </c>
      <c r="W1603">
        <v>126</v>
      </c>
      <c r="X1603">
        <v>9</v>
      </c>
      <c r="Y1603">
        <f>IF(W1603*$H$11&gt;=AA1603,1.0,(AA1603/(AA1603-W1603*$H$11)))</f>
        <v>0</v>
      </c>
      <c r="Z1603">
        <f>(Y1603-1)*100</f>
        <v>0</v>
      </c>
      <c r="AA1603">
        <f>MAX(0,($B$11+$C$11*AR1603)/(1+$D$11*AR1603)*AM1603/(AO1603+273)*$E$11)</f>
        <v>0</v>
      </c>
      <c r="AB1603">
        <f>$B$9*AS1603+$C$9*AT1603</f>
        <v>0</v>
      </c>
      <c r="AC1603">
        <f>AB1603*AD1603</f>
        <v>0</v>
      </c>
      <c r="AD1603">
        <f>($B$9*$D$7+$C$9*$D$7)/($B$9+$C$9)</f>
        <v>0</v>
      </c>
      <c r="AE1603">
        <f>($B$9*$K$7+$C$9*$K$7)/($B$9+$C$9)</f>
        <v>0</v>
      </c>
      <c r="AF1603">
        <v>10</v>
      </c>
      <c r="AG1603">
        <v>1550678061.3</v>
      </c>
      <c r="AH1603">
        <v>394.731</v>
      </c>
      <c r="AI1603">
        <v>407.768</v>
      </c>
      <c r="AJ1603">
        <v>10.4567</v>
      </c>
      <c r="AK1603">
        <v>3.30749</v>
      </c>
      <c r="AL1603">
        <v>1435.44</v>
      </c>
      <c r="AM1603">
        <v>99.522</v>
      </c>
      <c r="AN1603">
        <v>0.0241704</v>
      </c>
      <c r="AO1603">
        <v>9.15942</v>
      </c>
      <c r="AP1603">
        <v>999.9</v>
      </c>
      <c r="AQ1603">
        <v>999.9</v>
      </c>
      <c r="AR1603">
        <v>10001.2</v>
      </c>
      <c r="AS1603">
        <v>0</v>
      </c>
      <c r="AT1603">
        <v>830.804</v>
      </c>
      <c r="AU1603">
        <v>0</v>
      </c>
      <c r="AV1603" t="s">
        <v>205</v>
      </c>
      <c r="AW1603">
        <v>0</v>
      </c>
      <c r="AX1603">
        <v>-1.442</v>
      </c>
      <c r="AY1603">
        <v>-0.036</v>
      </c>
      <c r="AZ1603">
        <v>0</v>
      </c>
      <c r="BA1603">
        <v>0</v>
      </c>
      <c r="BB1603">
        <v>0</v>
      </c>
      <c r="BC1603">
        <v>0</v>
      </c>
      <c r="BD1603">
        <v>399.894565573771</v>
      </c>
      <c r="BE1603">
        <v>-1.84380051237131</v>
      </c>
      <c r="BF1603">
        <v>0.54174959413853</v>
      </c>
      <c r="BG1603">
        <v>-1</v>
      </c>
      <c r="BH1603">
        <v>0</v>
      </c>
      <c r="BI1603">
        <v>0</v>
      </c>
      <c r="BJ1603" t="s">
        <v>206</v>
      </c>
      <c r="BK1603">
        <v>1.88461</v>
      </c>
      <c r="BL1603">
        <v>1.88156</v>
      </c>
      <c r="BM1603">
        <v>1.88309</v>
      </c>
      <c r="BN1603">
        <v>1.88183</v>
      </c>
      <c r="BO1603">
        <v>1.88371</v>
      </c>
      <c r="BP1603">
        <v>1.88307</v>
      </c>
      <c r="BQ1603">
        <v>1.88477</v>
      </c>
      <c r="BR1603">
        <v>1.8823</v>
      </c>
      <c r="BS1603" t="s">
        <v>207</v>
      </c>
      <c r="BT1603" t="s">
        <v>17</v>
      </c>
      <c r="BU1603" t="s">
        <v>17</v>
      </c>
      <c r="BV1603" t="s">
        <v>17</v>
      </c>
      <c r="BW1603" t="s">
        <v>208</v>
      </c>
      <c r="BX1603" t="s">
        <v>209</v>
      </c>
      <c r="BY1603" t="s">
        <v>210</v>
      </c>
      <c r="BZ1603" t="s">
        <v>210</v>
      </c>
      <c r="CA1603" t="s">
        <v>210</v>
      </c>
      <c r="CB1603" t="s">
        <v>210</v>
      </c>
      <c r="CC1603">
        <v>5</v>
      </c>
      <c r="CD1603">
        <v>0</v>
      </c>
      <c r="CE1603">
        <v>0</v>
      </c>
      <c r="CF1603">
        <v>0</v>
      </c>
      <c r="CG1603">
        <v>0</v>
      </c>
      <c r="CH1603">
        <v>2</v>
      </c>
      <c r="CI1603">
        <v>1335.41</v>
      </c>
      <c r="CJ1603">
        <v>-0.367541</v>
      </c>
      <c r="CK1603">
        <v>8.45309</v>
      </c>
      <c r="CL1603">
        <v>9.59089</v>
      </c>
      <c r="CM1603">
        <v>30.0001</v>
      </c>
      <c r="CN1603">
        <v>9.30355</v>
      </c>
      <c r="CO1603">
        <v>9.5985</v>
      </c>
      <c r="CP1603">
        <v>-1</v>
      </c>
      <c r="CQ1603">
        <v>0</v>
      </c>
      <c r="CR1603">
        <v>98.8817</v>
      </c>
      <c r="CS1603">
        <v>-999.9</v>
      </c>
      <c r="CT1603">
        <v>400</v>
      </c>
      <c r="CU1603">
        <v>3.61944</v>
      </c>
      <c r="CV1603">
        <v>103.882</v>
      </c>
      <c r="CW1603">
        <v>103.426</v>
      </c>
    </row>
    <row r="1604" spans="1:101">
      <c r="A1604">
        <v>1590</v>
      </c>
      <c r="B1604">
        <v>1550678063.3</v>
      </c>
      <c r="C1604">
        <v>5239.5</v>
      </c>
      <c r="D1604" t="s">
        <v>3405</v>
      </c>
      <c r="E1604" t="s">
        <v>3406</v>
      </c>
      <c r="F1604">
        <f>J1604+I1604+M1604*K1604</f>
        <v>0</v>
      </c>
      <c r="G1604">
        <f>(1000*AM1604)/(L1604*(AO1604+273.15))</f>
        <v>0</v>
      </c>
      <c r="H1604">
        <f>((G1604*F1604*(1-(AJ1604/1000)))/(100*K1604))*(BE1604/60)</f>
        <v>0</v>
      </c>
      <c r="I1604" t="s">
        <v>197</v>
      </c>
      <c r="J1604" t="s">
        <v>198</v>
      </c>
      <c r="K1604" t="s">
        <v>199</v>
      </c>
      <c r="L1604" t="s">
        <v>200</v>
      </c>
      <c r="M1604" t="s">
        <v>3201</v>
      </c>
      <c r="N1604" t="s">
        <v>3202</v>
      </c>
      <c r="O1604" t="s">
        <v>203</v>
      </c>
      <c r="P1604" t="s">
        <v>929</v>
      </c>
      <c r="Q1604">
        <v>1550678063.3</v>
      </c>
      <c r="R1604">
        <f>AL1604*Y1604*(AJ1604-AK1604)/(100*AF1604*(1000-Y1604*AJ1604))</f>
        <v>0</v>
      </c>
      <c r="S1604">
        <f>AL1604*Y1604*(AI1604-AH1604*(1000-Y1604*AK1604)/(1000-Y1604*AJ1604))/(100*AF1604)</f>
        <v>0</v>
      </c>
      <c r="T1604">
        <f>(U1604/V1604*100)</f>
        <v>0</v>
      </c>
      <c r="U1604">
        <f>AJ1604*(AM1604+AN1604)/1000</f>
        <v>0</v>
      </c>
      <c r="V1604">
        <f>0.61365*exp(17.502*AO1604/(240.97+AO1604))</f>
        <v>0</v>
      </c>
      <c r="W1604">
        <v>98</v>
      </c>
      <c r="X1604">
        <v>7</v>
      </c>
      <c r="Y1604">
        <f>IF(W1604*$H$11&gt;=AA1604,1.0,(AA1604/(AA1604-W1604*$H$11)))</f>
        <v>0</v>
      </c>
      <c r="Z1604">
        <f>(Y1604-1)*100</f>
        <v>0</v>
      </c>
      <c r="AA1604">
        <f>MAX(0,($B$11+$C$11*AR1604)/(1+$D$11*AR1604)*AM1604/(AO1604+273)*$E$11)</f>
        <v>0</v>
      </c>
      <c r="AB1604">
        <f>$B$9*AS1604+$C$9*AT1604</f>
        <v>0</v>
      </c>
      <c r="AC1604">
        <f>AB1604*AD1604</f>
        <v>0</v>
      </c>
      <c r="AD1604">
        <f>($B$9*$D$7+$C$9*$D$7)/($B$9+$C$9)</f>
        <v>0</v>
      </c>
      <c r="AE1604">
        <f>($B$9*$K$7+$C$9*$K$7)/($B$9+$C$9)</f>
        <v>0</v>
      </c>
      <c r="AF1604">
        <v>10</v>
      </c>
      <c r="AG1604">
        <v>1550678063.3</v>
      </c>
      <c r="AH1604">
        <v>394.678</v>
      </c>
      <c r="AI1604">
        <v>407.797</v>
      </c>
      <c r="AJ1604">
        <v>10.4658</v>
      </c>
      <c r="AK1604">
        <v>3.30762</v>
      </c>
      <c r="AL1604">
        <v>1435.21</v>
      </c>
      <c r="AM1604">
        <v>99.5222</v>
      </c>
      <c r="AN1604">
        <v>0.0240123</v>
      </c>
      <c r="AO1604">
        <v>9.12849</v>
      </c>
      <c r="AP1604">
        <v>999.9</v>
      </c>
      <c r="AQ1604">
        <v>999.9</v>
      </c>
      <c r="AR1604">
        <v>9975.62</v>
      </c>
      <c r="AS1604">
        <v>0</v>
      </c>
      <c r="AT1604">
        <v>813.636</v>
      </c>
      <c r="AU1604">
        <v>0</v>
      </c>
      <c r="AV1604" t="s">
        <v>205</v>
      </c>
      <c r="AW1604">
        <v>0</v>
      </c>
      <c r="AX1604">
        <v>-1.442</v>
      </c>
      <c r="AY1604">
        <v>-0.036</v>
      </c>
      <c r="AZ1604">
        <v>0</v>
      </c>
      <c r="BA1604">
        <v>0</v>
      </c>
      <c r="BB1604">
        <v>0</v>
      </c>
      <c r="BC1604">
        <v>0</v>
      </c>
      <c r="BD1604">
        <v>399.83368852459</v>
      </c>
      <c r="BE1604">
        <v>-1.86112368576156</v>
      </c>
      <c r="BF1604">
        <v>0.546788448946302</v>
      </c>
      <c r="BG1604">
        <v>-1</v>
      </c>
      <c r="BH1604">
        <v>0</v>
      </c>
      <c r="BI1604">
        <v>0</v>
      </c>
      <c r="BJ1604" t="s">
        <v>206</v>
      </c>
      <c r="BK1604">
        <v>1.88461</v>
      </c>
      <c r="BL1604">
        <v>1.88156</v>
      </c>
      <c r="BM1604">
        <v>1.88309</v>
      </c>
      <c r="BN1604">
        <v>1.88183</v>
      </c>
      <c r="BO1604">
        <v>1.88371</v>
      </c>
      <c r="BP1604">
        <v>1.88308</v>
      </c>
      <c r="BQ1604">
        <v>1.88477</v>
      </c>
      <c r="BR1604">
        <v>1.88231</v>
      </c>
      <c r="BS1604" t="s">
        <v>207</v>
      </c>
      <c r="BT1604" t="s">
        <v>17</v>
      </c>
      <c r="BU1604" t="s">
        <v>17</v>
      </c>
      <c r="BV1604" t="s">
        <v>17</v>
      </c>
      <c r="BW1604" t="s">
        <v>208</v>
      </c>
      <c r="BX1604" t="s">
        <v>209</v>
      </c>
      <c r="BY1604" t="s">
        <v>210</v>
      </c>
      <c r="BZ1604" t="s">
        <v>210</v>
      </c>
      <c r="CA1604" t="s">
        <v>210</v>
      </c>
      <c r="CB1604" t="s">
        <v>210</v>
      </c>
      <c r="CC1604">
        <v>5</v>
      </c>
      <c r="CD1604">
        <v>0</v>
      </c>
      <c r="CE1604">
        <v>0</v>
      </c>
      <c r="CF1604">
        <v>0</v>
      </c>
      <c r="CG1604">
        <v>0</v>
      </c>
      <c r="CH1604">
        <v>2</v>
      </c>
      <c r="CI1604">
        <v>1356.23</v>
      </c>
      <c r="CJ1604">
        <v>-0.367541</v>
      </c>
      <c r="CK1604">
        <v>8.46161</v>
      </c>
      <c r="CL1604">
        <v>9.59145</v>
      </c>
      <c r="CM1604">
        <v>30.0003</v>
      </c>
      <c r="CN1604">
        <v>9.30355</v>
      </c>
      <c r="CO1604">
        <v>9.59888</v>
      </c>
      <c r="CP1604">
        <v>-1</v>
      </c>
      <c r="CQ1604">
        <v>0</v>
      </c>
      <c r="CR1604">
        <v>98.8817</v>
      </c>
      <c r="CS1604">
        <v>-999.9</v>
      </c>
      <c r="CT1604">
        <v>400</v>
      </c>
      <c r="CU1604">
        <v>3.51219</v>
      </c>
      <c r="CV1604">
        <v>103.882</v>
      </c>
      <c r="CW1604">
        <v>103.426</v>
      </c>
    </row>
    <row r="1605" spans="1:101">
      <c r="A1605">
        <v>1591</v>
      </c>
      <c r="B1605">
        <v>1550678065.3</v>
      </c>
      <c r="C1605">
        <v>5241.5</v>
      </c>
      <c r="D1605" t="s">
        <v>3407</v>
      </c>
      <c r="E1605" t="s">
        <v>3408</v>
      </c>
      <c r="F1605">
        <f>J1605+I1605+M1605*K1605</f>
        <v>0</v>
      </c>
      <c r="G1605">
        <f>(1000*AM1605)/(L1605*(AO1605+273.15))</f>
        <v>0</v>
      </c>
      <c r="H1605">
        <f>((G1605*F1605*(1-(AJ1605/1000)))/(100*K1605))*(BE1605/60)</f>
        <v>0</v>
      </c>
      <c r="I1605" t="s">
        <v>197</v>
      </c>
      <c r="J1605" t="s">
        <v>198</v>
      </c>
      <c r="K1605" t="s">
        <v>199</v>
      </c>
      <c r="L1605" t="s">
        <v>200</v>
      </c>
      <c r="M1605" t="s">
        <v>3201</v>
      </c>
      <c r="N1605" t="s">
        <v>3202</v>
      </c>
      <c r="O1605" t="s">
        <v>203</v>
      </c>
      <c r="P1605" t="s">
        <v>929</v>
      </c>
      <c r="Q1605">
        <v>1550678065.3</v>
      </c>
      <c r="R1605">
        <f>AL1605*Y1605*(AJ1605-AK1605)/(100*AF1605*(1000-Y1605*AJ1605))</f>
        <v>0</v>
      </c>
      <c r="S1605">
        <f>AL1605*Y1605*(AI1605-AH1605*(1000-Y1605*AK1605)/(1000-Y1605*AJ1605))/(100*AF1605)</f>
        <v>0</v>
      </c>
      <c r="T1605">
        <f>(U1605/V1605*100)</f>
        <v>0</v>
      </c>
      <c r="U1605">
        <f>AJ1605*(AM1605+AN1605)/1000</f>
        <v>0</v>
      </c>
      <c r="V1605">
        <f>0.61365*exp(17.502*AO1605/(240.97+AO1605))</f>
        <v>0</v>
      </c>
      <c r="W1605">
        <v>99</v>
      </c>
      <c r="X1605">
        <v>7</v>
      </c>
      <c r="Y1605">
        <f>IF(W1605*$H$11&gt;=AA1605,1.0,(AA1605/(AA1605-W1605*$H$11)))</f>
        <v>0</v>
      </c>
      <c r="Z1605">
        <f>(Y1605-1)*100</f>
        <v>0</v>
      </c>
      <c r="AA1605">
        <f>MAX(0,($B$11+$C$11*AR1605)/(1+$D$11*AR1605)*AM1605/(AO1605+273)*$E$11)</f>
        <v>0</v>
      </c>
      <c r="AB1605">
        <f>$B$9*AS1605+$C$9*AT1605</f>
        <v>0</v>
      </c>
      <c r="AC1605">
        <f>AB1605*AD1605</f>
        <v>0</v>
      </c>
      <c r="AD1605">
        <f>($B$9*$D$7+$C$9*$D$7)/($B$9+$C$9)</f>
        <v>0</v>
      </c>
      <c r="AE1605">
        <f>($B$9*$K$7+$C$9*$K$7)/($B$9+$C$9)</f>
        <v>0</v>
      </c>
      <c r="AF1605">
        <v>10</v>
      </c>
      <c r="AG1605">
        <v>1550678065.3</v>
      </c>
      <c r="AH1605">
        <v>394.598</v>
      </c>
      <c r="AI1605">
        <v>407.766</v>
      </c>
      <c r="AJ1605">
        <v>10.4731</v>
      </c>
      <c r="AK1605">
        <v>3.30767</v>
      </c>
      <c r="AL1605">
        <v>1434.73</v>
      </c>
      <c r="AM1605">
        <v>99.5214</v>
      </c>
      <c r="AN1605">
        <v>0.0240183</v>
      </c>
      <c r="AO1605">
        <v>9.10461</v>
      </c>
      <c r="AP1605">
        <v>999.9</v>
      </c>
      <c r="AQ1605">
        <v>999.9</v>
      </c>
      <c r="AR1605">
        <v>9990.62</v>
      </c>
      <c r="AS1605">
        <v>0</v>
      </c>
      <c r="AT1605">
        <v>786.293</v>
      </c>
      <c r="AU1605">
        <v>0</v>
      </c>
      <c r="AV1605" t="s">
        <v>205</v>
      </c>
      <c r="AW1605">
        <v>0</v>
      </c>
      <c r="AX1605">
        <v>-1.442</v>
      </c>
      <c r="AY1605">
        <v>-0.036</v>
      </c>
      <c r="AZ1605">
        <v>0</v>
      </c>
      <c r="BA1605">
        <v>0</v>
      </c>
      <c r="BB1605">
        <v>0</v>
      </c>
      <c r="BC1605">
        <v>0</v>
      </c>
      <c r="BD1605">
        <v>399.772360655738</v>
      </c>
      <c r="BE1605">
        <v>-1.87344598135873</v>
      </c>
      <c r="BF1605">
        <v>0.55029041610643</v>
      </c>
      <c r="BG1605">
        <v>-1</v>
      </c>
      <c r="BH1605">
        <v>0</v>
      </c>
      <c r="BI1605">
        <v>0</v>
      </c>
      <c r="BJ1605" t="s">
        <v>206</v>
      </c>
      <c r="BK1605">
        <v>1.88461</v>
      </c>
      <c r="BL1605">
        <v>1.88156</v>
      </c>
      <c r="BM1605">
        <v>1.88309</v>
      </c>
      <c r="BN1605">
        <v>1.88182</v>
      </c>
      <c r="BO1605">
        <v>1.88372</v>
      </c>
      <c r="BP1605">
        <v>1.88308</v>
      </c>
      <c r="BQ1605">
        <v>1.88476</v>
      </c>
      <c r="BR1605">
        <v>1.88228</v>
      </c>
      <c r="BS1605" t="s">
        <v>207</v>
      </c>
      <c r="BT1605" t="s">
        <v>17</v>
      </c>
      <c r="BU1605" t="s">
        <v>17</v>
      </c>
      <c r="BV1605" t="s">
        <v>17</v>
      </c>
      <c r="BW1605" t="s">
        <v>208</v>
      </c>
      <c r="BX1605" t="s">
        <v>209</v>
      </c>
      <c r="BY1605" t="s">
        <v>210</v>
      </c>
      <c r="BZ1605" t="s">
        <v>210</v>
      </c>
      <c r="CA1605" t="s">
        <v>210</v>
      </c>
      <c r="CB1605" t="s">
        <v>210</v>
      </c>
      <c r="CC1605">
        <v>5</v>
      </c>
      <c r="CD1605">
        <v>0</v>
      </c>
      <c r="CE1605">
        <v>0</v>
      </c>
      <c r="CF1605">
        <v>0</v>
      </c>
      <c r="CG1605">
        <v>0</v>
      </c>
      <c r="CH1605">
        <v>2</v>
      </c>
      <c r="CI1605">
        <v>1354.79</v>
      </c>
      <c r="CJ1605">
        <v>-0.367541</v>
      </c>
      <c r="CK1605">
        <v>8.47008</v>
      </c>
      <c r="CL1605">
        <v>9.59214</v>
      </c>
      <c r="CM1605">
        <v>30.0001</v>
      </c>
      <c r="CN1605">
        <v>9.30369</v>
      </c>
      <c r="CO1605">
        <v>9.59946</v>
      </c>
      <c r="CP1605">
        <v>-1</v>
      </c>
      <c r="CQ1605">
        <v>0</v>
      </c>
      <c r="CR1605">
        <v>98.8817</v>
      </c>
      <c r="CS1605">
        <v>-999.9</v>
      </c>
      <c r="CT1605">
        <v>400</v>
      </c>
      <c r="CU1605">
        <v>3.40234</v>
      </c>
      <c r="CV1605">
        <v>103.882</v>
      </c>
      <c r="CW1605">
        <v>103.425</v>
      </c>
    </row>
    <row r="1606" spans="1:101">
      <c r="A1606">
        <v>1592</v>
      </c>
      <c r="B1606">
        <v>1550678067.3</v>
      </c>
      <c r="C1606">
        <v>5243.5</v>
      </c>
      <c r="D1606" t="s">
        <v>3409</v>
      </c>
      <c r="E1606" t="s">
        <v>3410</v>
      </c>
      <c r="F1606">
        <f>J1606+I1606+M1606*K1606</f>
        <v>0</v>
      </c>
      <c r="G1606">
        <f>(1000*AM1606)/(L1606*(AO1606+273.15))</f>
        <v>0</v>
      </c>
      <c r="H1606">
        <f>((G1606*F1606*(1-(AJ1606/1000)))/(100*K1606))*(BE1606/60)</f>
        <v>0</v>
      </c>
      <c r="I1606" t="s">
        <v>197</v>
      </c>
      <c r="J1606" t="s">
        <v>198</v>
      </c>
      <c r="K1606" t="s">
        <v>199</v>
      </c>
      <c r="L1606" t="s">
        <v>200</v>
      </c>
      <c r="M1606" t="s">
        <v>3201</v>
      </c>
      <c r="N1606" t="s">
        <v>3202</v>
      </c>
      <c r="O1606" t="s">
        <v>203</v>
      </c>
      <c r="P1606" t="s">
        <v>929</v>
      </c>
      <c r="Q1606">
        <v>1550678067.3</v>
      </c>
      <c r="R1606">
        <f>AL1606*Y1606*(AJ1606-AK1606)/(100*AF1606*(1000-Y1606*AJ1606))</f>
        <v>0</v>
      </c>
      <c r="S1606">
        <f>AL1606*Y1606*(AI1606-AH1606*(1000-Y1606*AK1606)/(1000-Y1606*AJ1606))/(100*AF1606)</f>
        <v>0</v>
      </c>
      <c r="T1606">
        <f>(U1606/V1606*100)</f>
        <v>0</v>
      </c>
      <c r="U1606">
        <f>AJ1606*(AM1606+AN1606)/1000</f>
        <v>0</v>
      </c>
      <c r="V1606">
        <f>0.61365*exp(17.502*AO1606/(240.97+AO1606))</f>
        <v>0</v>
      </c>
      <c r="W1606">
        <v>115</v>
      </c>
      <c r="X1606">
        <v>8</v>
      </c>
      <c r="Y1606">
        <f>IF(W1606*$H$11&gt;=AA1606,1.0,(AA1606/(AA1606-W1606*$H$11)))</f>
        <v>0</v>
      </c>
      <c r="Z1606">
        <f>(Y1606-1)*100</f>
        <v>0</v>
      </c>
      <c r="AA1606">
        <f>MAX(0,($B$11+$C$11*AR1606)/(1+$D$11*AR1606)*AM1606/(AO1606+273)*$E$11)</f>
        <v>0</v>
      </c>
      <c r="AB1606">
        <f>$B$9*AS1606+$C$9*AT1606</f>
        <v>0</v>
      </c>
      <c r="AC1606">
        <f>AB1606*AD1606</f>
        <v>0</v>
      </c>
      <c r="AD1606">
        <f>($B$9*$D$7+$C$9*$D$7)/($B$9+$C$9)</f>
        <v>0</v>
      </c>
      <c r="AE1606">
        <f>($B$9*$K$7+$C$9*$K$7)/($B$9+$C$9)</f>
        <v>0</v>
      </c>
      <c r="AF1606">
        <v>10</v>
      </c>
      <c r="AG1606">
        <v>1550678067.3</v>
      </c>
      <c r="AH1606">
        <v>394.528</v>
      </c>
      <c r="AI1606">
        <v>407.759</v>
      </c>
      <c r="AJ1606">
        <v>10.4836</v>
      </c>
      <c r="AK1606">
        <v>3.30784</v>
      </c>
      <c r="AL1606">
        <v>1434.52</v>
      </c>
      <c r="AM1606">
        <v>99.5201</v>
      </c>
      <c r="AN1606">
        <v>0.0242321</v>
      </c>
      <c r="AO1606">
        <v>9.1489</v>
      </c>
      <c r="AP1606">
        <v>999.9</v>
      </c>
      <c r="AQ1606">
        <v>999.9</v>
      </c>
      <c r="AR1606">
        <v>10016.9</v>
      </c>
      <c r="AS1606">
        <v>0</v>
      </c>
      <c r="AT1606">
        <v>758.714</v>
      </c>
      <c r="AU1606">
        <v>0</v>
      </c>
      <c r="AV1606" t="s">
        <v>205</v>
      </c>
      <c r="AW1606">
        <v>0</v>
      </c>
      <c r="AX1606">
        <v>-1.442</v>
      </c>
      <c r="AY1606">
        <v>-0.036</v>
      </c>
      <c r="AZ1606">
        <v>0</v>
      </c>
      <c r="BA1606">
        <v>0</v>
      </c>
      <c r="BB1606">
        <v>0</v>
      </c>
      <c r="BC1606">
        <v>0</v>
      </c>
      <c r="BD1606">
        <v>399.708983606557</v>
      </c>
      <c r="BE1606">
        <v>-1.87713955906781</v>
      </c>
      <c r="BF1606">
        <v>0.551334803277488</v>
      </c>
      <c r="BG1606">
        <v>-1</v>
      </c>
      <c r="BH1606">
        <v>0</v>
      </c>
      <c r="BI1606">
        <v>0</v>
      </c>
      <c r="BJ1606" t="s">
        <v>206</v>
      </c>
      <c r="BK1606">
        <v>1.88461</v>
      </c>
      <c r="BL1606">
        <v>1.88156</v>
      </c>
      <c r="BM1606">
        <v>1.88309</v>
      </c>
      <c r="BN1606">
        <v>1.88183</v>
      </c>
      <c r="BO1606">
        <v>1.88371</v>
      </c>
      <c r="BP1606">
        <v>1.88308</v>
      </c>
      <c r="BQ1606">
        <v>1.88476</v>
      </c>
      <c r="BR1606">
        <v>1.88228</v>
      </c>
      <c r="BS1606" t="s">
        <v>207</v>
      </c>
      <c r="BT1606" t="s">
        <v>17</v>
      </c>
      <c r="BU1606" t="s">
        <v>17</v>
      </c>
      <c r="BV1606" t="s">
        <v>17</v>
      </c>
      <c r="BW1606" t="s">
        <v>208</v>
      </c>
      <c r="BX1606" t="s">
        <v>209</v>
      </c>
      <c r="BY1606" t="s">
        <v>210</v>
      </c>
      <c r="BZ1606" t="s">
        <v>210</v>
      </c>
      <c r="CA1606" t="s">
        <v>210</v>
      </c>
      <c r="CB1606" t="s">
        <v>210</v>
      </c>
      <c r="CC1606">
        <v>5</v>
      </c>
      <c r="CD1606">
        <v>0</v>
      </c>
      <c r="CE1606">
        <v>0</v>
      </c>
      <c r="CF1606">
        <v>0</v>
      </c>
      <c r="CG1606">
        <v>0</v>
      </c>
      <c r="CH1606">
        <v>2</v>
      </c>
      <c r="CI1606">
        <v>1342.68</v>
      </c>
      <c r="CJ1606">
        <v>-0.367541</v>
      </c>
      <c r="CK1606">
        <v>8.47789</v>
      </c>
      <c r="CL1606">
        <v>9.59284</v>
      </c>
      <c r="CM1606">
        <v>30</v>
      </c>
      <c r="CN1606">
        <v>9.30424</v>
      </c>
      <c r="CO1606">
        <v>9.59966</v>
      </c>
      <c r="CP1606">
        <v>-1</v>
      </c>
      <c r="CQ1606">
        <v>0</v>
      </c>
      <c r="CR1606">
        <v>98.8817</v>
      </c>
      <c r="CS1606">
        <v>-999.9</v>
      </c>
      <c r="CT1606">
        <v>400</v>
      </c>
      <c r="CU1606">
        <v>3.28856</v>
      </c>
      <c r="CV1606">
        <v>103.882</v>
      </c>
      <c r="CW1606">
        <v>103.426</v>
      </c>
    </row>
    <row r="1607" spans="1:101">
      <c r="A1607">
        <v>1593</v>
      </c>
      <c r="B1607">
        <v>1550678069.4</v>
      </c>
      <c r="C1607">
        <v>5245.60000014305</v>
      </c>
      <c r="D1607" t="s">
        <v>3411</v>
      </c>
      <c r="E1607" t="s">
        <v>3412</v>
      </c>
      <c r="F1607">
        <f>J1607+I1607+M1607*K1607</f>
        <v>0</v>
      </c>
      <c r="G1607">
        <f>(1000*AM1607)/(L1607*(AO1607+273.15))</f>
        <v>0</v>
      </c>
      <c r="H1607">
        <f>((G1607*F1607*(1-(AJ1607/1000)))/(100*K1607))*(BE1607/60)</f>
        <v>0</v>
      </c>
      <c r="I1607" t="s">
        <v>197</v>
      </c>
      <c r="J1607" t="s">
        <v>198</v>
      </c>
      <c r="K1607" t="s">
        <v>199</v>
      </c>
      <c r="L1607" t="s">
        <v>200</v>
      </c>
      <c r="M1607" t="s">
        <v>3201</v>
      </c>
      <c r="N1607" t="s">
        <v>3202</v>
      </c>
      <c r="O1607" t="s">
        <v>203</v>
      </c>
      <c r="P1607" t="s">
        <v>929</v>
      </c>
      <c r="Q1607">
        <v>1550678069.4</v>
      </c>
      <c r="R1607">
        <f>AL1607*Y1607*(AJ1607-AK1607)/(100*AF1607*(1000-Y1607*AJ1607))</f>
        <v>0</v>
      </c>
      <c r="S1607">
        <f>AL1607*Y1607*(AI1607-AH1607*(1000-Y1607*AK1607)/(1000-Y1607*AJ1607))/(100*AF1607)</f>
        <v>0</v>
      </c>
      <c r="T1607">
        <f>(U1607/V1607*100)</f>
        <v>0</v>
      </c>
      <c r="U1607">
        <f>AJ1607*(AM1607+AN1607)/1000</f>
        <v>0</v>
      </c>
      <c r="V1607">
        <f>0.61365*exp(17.502*AO1607/(240.97+AO1607))</f>
        <v>0</v>
      </c>
      <c r="W1607">
        <v>118</v>
      </c>
      <c r="X1607">
        <v>8</v>
      </c>
      <c r="Y1607">
        <f>IF(W1607*$H$11&gt;=AA1607,1.0,(AA1607/(AA1607-W1607*$H$11)))</f>
        <v>0</v>
      </c>
      <c r="Z1607">
        <f>(Y1607-1)*100</f>
        <v>0</v>
      </c>
      <c r="AA1607">
        <f>MAX(0,($B$11+$C$11*AR1607)/(1+$D$11*AR1607)*AM1607/(AO1607+273)*$E$11)</f>
        <v>0</v>
      </c>
      <c r="AB1607">
        <f>$B$9*AS1607+$C$9*AT1607</f>
        <v>0</v>
      </c>
      <c r="AC1607">
        <f>AB1607*AD1607</f>
        <v>0</v>
      </c>
      <c r="AD1607">
        <f>($B$9*$D$7+$C$9*$D$7)/($B$9+$C$9)</f>
        <v>0</v>
      </c>
      <c r="AE1607">
        <f>($B$9*$K$7+$C$9*$K$7)/($B$9+$C$9)</f>
        <v>0</v>
      </c>
      <c r="AF1607">
        <v>10</v>
      </c>
      <c r="AG1607">
        <v>1550678069.4</v>
      </c>
      <c r="AH1607">
        <v>394.482</v>
      </c>
      <c r="AI1607">
        <v>407.767</v>
      </c>
      <c r="AJ1607">
        <v>10.498</v>
      </c>
      <c r="AK1607">
        <v>3.30802</v>
      </c>
      <c r="AL1607">
        <v>1434.94</v>
      </c>
      <c r="AM1607">
        <v>99.5196</v>
      </c>
      <c r="AN1607">
        <v>0.0243001</v>
      </c>
      <c r="AO1607">
        <v>9.2003</v>
      </c>
      <c r="AP1607">
        <v>999.9</v>
      </c>
      <c r="AQ1607">
        <v>999.9</v>
      </c>
      <c r="AR1607">
        <v>9986.25</v>
      </c>
      <c r="AS1607">
        <v>0</v>
      </c>
      <c r="AT1607">
        <v>737.185</v>
      </c>
      <c r="AU1607">
        <v>0</v>
      </c>
      <c r="AV1607" t="s">
        <v>205</v>
      </c>
      <c r="AW1607">
        <v>0</v>
      </c>
      <c r="AX1607">
        <v>-1.442</v>
      </c>
      <c r="AY1607">
        <v>-0.036</v>
      </c>
      <c r="AZ1607">
        <v>0</v>
      </c>
      <c r="BA1607">
        <v>0</v>
      </c>
      <c r="BB1607">
        <v>0</v>
      </c>
      <c r="BC1607">
        <v>0</v>
      </c>
      <c r="BD1607">
        <v>399.644696721312</v>
      </c>
      <c r="BE1607">
        <v>-1.87540791054281</v>
      </c>
      <c r="BF1607">
        <v>0.550800950172168</v>
      </c>
      <c r="BG1607">
        <v>-1</v>
      </c>
      <c r="BH1607">
        <v>0</v>
      </c>
      <c r="BI1607">
        <v>0</v>
      </c>
      <c r="BJ1607" t="s">
        <v>206</v>
      </c>
      <c r="BK1607">
        <v>1.88461</v>
      </c>
      <c r="BL1607">
        <v>1.88157</v>
      </c>
      <c r="BM1607">
        <v>1.88309</v>
      </c>
      <c r="BN1607">
        <v>1.88184</v>
      </c>
      <c r="BO1607">
        <v>1.88372</v>
      </c>
      <c r="BP1607">
        <v>1.88307</v>
      </c>
      <c r="BQ1607">
        <v>1.88477</v>
      </c>
      <c r="BR1607">
        <v>1.88229</v>
      </c>
      <c r="BS1607" t="s">
        <v>207</v>
      </c>
      <c r="BT1607" t="s">
        <v>17</v>
      </c>
      <c r="BU1607" t="s">
        <v>17</v>
      </c>
      <c r="BV1607" t="s">
        <v>17</v>
      </c>
      <c r="BW1607" t="s">
        <v>208</v>
      </c>
      <c r="BX1607" t="s">
        <v>209</v>
      </c>
      <c r="BY1607" t="s">
        <v>210</v>
      </c>
      <c r="BZ1607" t="s">
        <v>210</v>
      </c>
      <c r="CA1607" t="s">
        <v>210</v>
      </c>
      <c r="CB1607" t="s">
        <v>210</v>
      </c>
      <c r="CC1607">
        <v>5</v>
      </c>
      <c r="CD1607">
        <v>0</v>
      </c>
      <c r="CE1607">
        <v>0</v>
      </c>
      <c r="CF1607">
        <v>0</v>
      </c>
      <c r="CG1607">
        <v>0</v>
      </c>
      <c r="CH1607">
        <v>2</v>
      </c>
      <c r="CI1607">
        <v>1341.32</v>
      </c>
      <c r="CJ1607">
        <v>-0.367541</v>
      </c>
      <c r="CK1607">
        <v>8.4855</v>
      </c>
      <c r="CL1607">
        <v>9.5937</v>
      </c>
      <c r="CM1607">
        <v>30.0001</v>
      </c>
      <c r="CN1607">
        <v>9.30479</v>
      </c>
      <c r="CO1607">
        <v>9.60002</v>
      </c>
      <c r="CP1607">
        <v>-1</v>
      </c>
      <c r="CQ1607">
        <v>0.292831</v>
      </c>
      <c r="CR1607">
        <v>98.4926</v>
      </c>
      <c r="CS1607">
        <v>-999.9</v>
      </c>
      <c r="CT1607">
        <v>400</v>
      </c>
      <c r="CU1607">
        <v>3.16973</v>
      </c>
      <c r="CV1607">
        <v>103.881</v>
      </c>
      <c r="CW1607">
        <v>103.427</v>
      </c>
    </row>
    <row r="1608" spans="1:101">
      <c r="A1608">
        <v>1594</v>
      </c>
      <c r="B1608">
        <v>1550678071.8</v>
      </c>
      <c r="C1608">
        <v>5248</v>
      </c>
      <c r="D1608" t="s">
        <v>3413</v>
      </c>
      <c r="E1608" t="s">
        <v>3414</v>
      </c>
      <c r="F1608">
        <f>J1608+I1608+M1608*K1608</f>
        <v>0</v>
      </c>
      <c r="G1608">
        <f>(1000*AM1608)/(L1608*(AO1608+273.15))</f>
        <v>0</v>
      </c>
      <c r="H1608">
        <f>((G1608*F1608*(1-(AJ1608/1000)))/(100*K1608))*(BE1608/60)</f>
        <v>0</v>
      </c>
      <c r="I1608" t="s">
        <v>197</v>
      </c>
      <c r="J1608" t="s">
        <v>198</v>
      </c>
      <c r="K1608" t="s">
        <v>199</v>
      </c>
      <c r="L1608" t="s">
        <v>200</v>
      </c>
      <c r="M1608" t="s">
        <v>3201</v>
      </c>
      <c r="N1608" t="s">
        <v>3202</v>
      </c>
      <c r="O1608" t="s">
        <v>203</v>
      </c>
      <c r="P1608" t="s">
        <v>929</v>
      </c>
      <c r="Q1608">
        <v>1550678071.8</v>
      </c>
      <c r="R1608">
        <f>AL1608*Y1608*(AJ1608-AK1608)/(100*AF1608*(1000-Y1608*AJ1608))</f>
        <v>0</v>
      </c>
      <c r="S1608">
        <f>AL1608*Y1608*(AI1608-AH1608*(1000-Y1608*AK1608)/(1000-Y1608*AJ1608))/(100*AF1608)</f>
        <v>0</v>
      </c>
      <c r="T1608">
        <f>(U1608/V1608*100)</f>
        <v>0</v>
      </c>
      <c r="U1608">
        <f>AJ1608*(AM1608+AN1608)/1000</f>
        <v>0</v>
      </c>
      <c r="V1608">
        <f>0.61365*exp(17.502*AO1608/(240.97+AO1608))</f>
        <v>0</v>
      </c>
      <c r="W1608">
        <v>115</v>
      </c>
      <c r="X1608">
        <v>8</v>
      </c>
      <c r="Y1608">
        <f>IF(W1608*$H$11&gt;=AA1608,1.0,(AA1608/(AA1608-W1608*$H$11)))</f>
        <v>0</v>
      </c>
      <c r="Z1608">
        <f>(Y1608-1)*100</f>
        <v>0</v>
      </c>
      <c r="AA1608">
        <f>MAX(0,($B$11+$C$11*AR1608)/(1+$D$11*AR1608)*AM1608/(AO1608+273)*$E$11)</f>
        <v>0</v>
      </c>
      <c r="AB1608">
        <f>$B$9*AS1608+$C$9*AT1608</f>
        <v>0</v>
      </c>
      <c r="AC1608">
        <f>AB1608*AD1608</f>
        <v>0</v>
      </c>
      <c r="AD1608">
        <f>($B$9*$D$7+$C$9*$D$7)/($B$9+$C$9)</f>
        <v>0</v>
      </c>
      <c r="AE1608">
        <f>($B$9*$K$7+$C$9*$K$7)/($B$9+$C$9)</f>
        <v>0</v>
      </c>
      <c r="AF1608">
        <v>10</v>
      </c>
      <c r="AG1608">
        <v>1550678071.8</v>
      </c>
      <c r="AH1608">
        <v>394.382</v>
      </c>
      <c r="AI1608">
        <v>407.771</v>
      </c>
      <c r="AJ1608">
        <v>10.5158</v>
      </c>
      <c r="AK1608">
        <v>3.30791</v>
      </c>
      <c r="AL1608">
        <v>1434.82</v>
      </c>
      <c r="AM1608">
        <v>99.5209</v>
      </c>
      <c r="AN1608">
        <v>0.0242694</v>
      </c>
      <c r="AO1608">
        <v>9.2103</v>
      </c>
      <c r="AP1608">
        <v>999.9</v>
      </c>
      <c r="AQ1608">
        <v>999.9</v>
      </c>
      <c r="AR1608">
        <v>10004.4</v>
      </c>
      <c r="AS1608">
        <v>0</v>
      </c>
      <c r="AT1608">
        <v>718.652</v>
      </c>
      <c r="AU1608">
        <v>0</v>
      </c>
      <c r="AV1608" t="s">
        <v>205</v>
      </c>
      <c r="AW1608">
        <v>0</v>
      </c>
      <c r="AX1608">
        <v>-1.442</v>
      </c>
      <c r="AY1608">
        <v>-0.036</v>
      </c>
      <c r="AZ1608">
        <v>0</v>
      </c>
      <c r="BA1608">
        <v>0</v>
      </c>
      <c r="BB1608">
        <v>0</v>
      </c>
      <c r="BC1608">
        <v>0</v>
      </c>
      <c r="BD1608">
        <v>399.564459016393</v>
      </c>
      <c r="BE1608">
        <v>-1.865753168141</v>
      </c>
      <c r="BF1608">
        <v>0.547992373818257</v>
      </c>
      <c r="BG1608">
        <v>-1</v>
      </c>
      <c r="BH1608">
        <v>0</v>
      </c>
      <c r="BI1608">
        <v>0</v>
      </c>
      <c r="BJ1608" t="s">
        <v>206</v>
      </c>
      <c r="BK1608">
        <v>1.88461</v>
      </c>
      <c r="BL1608">
        <v>1.88157</v>
      </c>
      <c r="BM1608">
        <v>1.88309</v>
      </c>
      <c r="BN1608">
        <v>1.88183</v>
      </c>
      <c r="BO1608">
        <v>1.88371</v>
      </c>
      <c r="BP1608">
        <v>1.88308</v>
      </c>
      <c r="BQ1608">
        <v>1.88477</v>
      </c>
      <c r="BR1608">
        <v>1.88229</v>
      </c>
      <c r="BS1608" t="s">
        <v>207</v>
      </c>
      <c r="BT1608" t="s">
        <v>17</v>
      </c>
      <c r="BU1608" t="s">
        <v>17</v>
      </c>
      <c r="BV1608" t="s">
        <v>17</v>
      </c>
      <c r="BW1608" t="s">
        <v>208</v>
      </c>
      <c r="BX1608" t="s">
        <v>209</v>
      </c>
      <c r="BY1608" t="s">
        <v>210</v>
      </c>
      <c r="BZ1608" t="s">
        <v>210</v>
      </c>
      <c r="CA1608" t="s">
        <v>210</v>
      </c>
      <c r="CB1608" t="s">
        <v>210</v>
      </c>
      <c r="CC1608">
        <v>5</v>
      </c>
      <c r="CD1608">
        <v>0</v>
      </c>
      <c r="CE1608">
        <v>0</v>
      </c>
      <c r="CF1608">
        <v>0</v>
      </c>
      <c r="CG1608">
        <v>0</v>
      </c>
      <c r="CH1608">
        <v>2</v>
      </c>
      <c r="CI1608">
        <v>1343.31</v>
      </c>
      <c r="CJ1608">
        <v>-0.367541</v>
      </c>
      <c r="CK1608">
        <v>8.49586</v>
      </c>
      <c r="CL1608">
        <v>9.5947</v>
      </c>
      <c r="CM1608">
        <v>30.0002</v>
      </c>
      <c r="CN1608">
        <v>9.30552</v>
      </c>
      <c r="CO1608">
        <v>9.6007</v>
      </c>
      <c r="CP1608">
        <v>-1</v>
      </c>
      <c r="CQ1608">
        <v>1.66924</v>
      </c>
      <c r="CR1608">
        <v>98.4926</v>
      </c>
      <c r="CS1608">
        <v>-999.9</v>
      </c>
      <c r="CT1608">
        <v>400</v>
      </c>
      <c r="CU1608">
        <v>3.02847</v>
      </c>
      <c r="CV1608">
        <v>103.88</v>
      </c>
      <c r="CW1608">
        <v>103.427</v>
      </c>
    </row>
    <row r="1609" spans="1:101">
      <c r="A1609">
        <v>1595</v>
      </c>
      <c r="B1609">
        <v>1550678073.8</v>
      </c>
      <c r="C1609">
        <v>5250</v>
      </c>
      <c r="D1609" t="s">
        <v>3415</v>
      </c>
      <c r="E1609" t="s">
        <v>3416</v>
      </c>
      <c r="F1609">
        <f>J1609+I1609+M1609*K1609</f>
        <v>0</v>
      </c>
      <c r="G1609">
        <f>(1000*AM1609)/(L1609*(AO1609+273.15))</f>
        <v>0</v>
      </c>
      <c r="H1609">
        <f>((G1609*F1609*(1-(AJ1609/1000)))/(100*K1609))*(BE1609/60)</f>
        <v>0</v>
      </c>
      <c r="I1609" t="s">
        <v>197</v>
      </c>
      <c r="J1609" t="s">
        <v>198</v>
      </c>
      <c r="K1609" t="s">
        <v>199</v>
      </c>
      <c r="L1609" t="s">
        <v>200</v>
      </c>
      <c r="M1609" t="s">
        <v>3201</v>
      </c>
      <c r="N1609" t="s">
        <v>3202</v>
      </c>
      <c r="O1609" t="s">
        <v>203</v>
      </c>
      <c r="P1609" t="s">
        <v>929</v>
      </c>
      <c r="Q1609">
        <v>1550678073.8</v>
      </c>
      <c r="R1609">
        <f>AL1609*Y1609*(AJ1609-AK1609)/(100*AF1609*(1000-Y1609*AJ1609))</f>
        <v>0</v>
      </c>
      <c r="S1609">
        <f>AL1609*Y1609*(AI1609-AH1609*(1000-Y1609*AK1609)/(1000-Y1609*AJ1609))/(100*AF1609)</f>
        <v>0</v>
      </c>
      <c r="T1609">
        <f>(U1609/V1609*100)</f>
        <v>0</v>
      </c>
      <c r="U1609">
        <f>AJ1609*(AM1609+AN1609)/1000</f>
        <v>0</v>
      </c>
      <c r="V1609">
        <f>0.61365*exp(17.502*AO1609/(240.97+AO1609))</f>
        <v>0</v>
      </c>
      <c r="W1609">
        <v>118</v>
      </c>
      <c r="X1609">
        <v>8</v>
      </c>
      <c r="Y1609">
        <f>IF(W1609*$H$11&gt;=AA1609,1.0,(AA1609/(AA1609-W1609*$H$11)))</f>
        <v>0</v>
      </c>
      <c r="Z1609">
        <f>(Y1609-1)*100</f>
        <v>0</v>
      </c>
      <c r="AA1609">
        <f>MAX(0,($B$11+$C$11*AR1609)/(1+$D$11*AR1609)*AM1609/(AO1609+273)*$E$11)</f>
        <v>0</v>
      </c>
      <c r="AB1609">
        <f>$B$9*AS1609+$C$9*AT1609</f>
        <v>0</v>
      </c>
      <c r="AC1609">
        <f>AB1609*AD1609</f>
        <v>0</v>
      </c>
      <c r="AD1609">
        <f>($B$9*$D$7+$C$9*$D$7)/($B$9+$C$9)</f>
        <v>0</v>
      </c>
      <c r="AE1609">
        <f>($B$9*$K$7+$C$9*$K$7)/($B$9+$C$9)</f>
        <v>0</v>
      </c>
      <c r="AF1609">
        <v>10</v>
      </c>
      <c r="AG1609">
        <v>1550678073.8</v>
      </c>
      <c r="AH1609">
        <v>394.327</v>
      </c>
      <c r="AI1609">
        <v>407.769</v>
      </c>
      <c r="AJ1609">
        <v>10.527</v>
      </c>
      <c r="AK1609">
        <v>3.30817</v>
      </c>
      <c r="AL1609">
        <v>1434.57</v>
      </c>
      <c r="AM1609">
        <v>99.5205</v>
      </c>
      <c r="AN1609">
        <v>0.0242639</v>
      </c>
      <c r="AO1609">
        <v>9.21392</v>
      </c>
      <c r="AP1609">
        <v>999.9</v>
      </c>
      <c r="AQ1609">
        <v>999.9</v>
      </c>
      <c r="AR1609">
        <v>10030</v>
      </c>
      <c r="AS1609">
        <v>0</v>
      </c>
      <c r="AT1609">
        <v>708.934</v>
      </c>
      <c r="AU1609">
        <v>0</v>
      </c>
      <c r="AV1609" t="s">
        <v>205</v>
      </c>
      <c r="AW1609">
        <v>0</v>
      </c>
      <c r="AX1609">
        <v>-1.442</v>
      </c>
      <c r="AY1609">
        <v>-0.036</v>
      </c>
      <c r="AZ1609">
        <v>0</v>
      </c>
      <c r="BA1609">
        <v>0</v>
      </c>
      <c r="BB1609">
        <v>0</v>
      </c>
      <c r="BC1609">
        <v>0</v>
      </c>
      <c r="BD1609">
        <v>399.500418032787</v>
      </c>
      <c r="BE1609">
        <v>-1.86660642476659</v>
      </c>
      <c r="BF1609">
        <v>0.548240955165447</v>
      </c>
      <c r="BG1609">
        <v>-1</v>
      </c>
      <c r="BH1609">
        <v>0</v>
      </c>
      <c r="BI1609">
        <v>0</v>
      </c>
      <c r="BJ1609" t="s">
        <v>206</v>
      </c>
      <c r="BK1609">
        <v>1.88461</v>
      </c>
      <c r="BL1609">
        <v>1.88156</v>
      </c>
      <c r="BM1609">
        <v>1.88309</v>
      </c>
      <c r="BN1609">
        <v>1.88181</v>
      </c>
      <c r="BO1609">
        <v>1.88371</v>
      </c>
      <c r="BP1609">
        <v>1.88308</v>
      </c>
      <c r="BQ1609">
        <v>1.88477</v>
      </c>
      <c r="BR1609">
        <v>1.88229</v>
      </c>
      <c r="BS1609" t="s">
        <v>207</v>
      </c>
      <c r="BT1609" t="s">
        <v>17</v>
      </c>
      <c r="BU1609" t="s">
        <v>17</v>
      </c>
      <c r="BV1609" t="s">
        <v>17</v>
      </c>
      <c r="BW1609" t="s">
        <v>208</v>
      </c>
      <c r="BX1609" t="s">
        <v>209</v>
      </c>
      <c r="BY1609" t="s">
        <v>210</v>
      </c>
      <c r="BZ1609" t="s">
        <v>210</v>
      </c>
      <c r="CA1609" t="s">
        <v>210</v>
      </c>
      <c r="CB1609" t="s">
        <v>210</v>
      </c>
      <c r="CC1609">
        <v>5</v>
      </c>
      <c r="CD1609">
        <v>0</v>
      </c>
      <c r="CE1609">
        <v>0</v>
      </c>
      <c r="CF1609">
        <v>0</v>
      </c>
      <c r="CG1609">
        <v>0</v>
      </c>
      <c r="CH1609">
        <v>2</v>
      </c>
      <c r="CI1609">
        <v>1340.94</v>
      </c>
      <c r="CJ1609">
        <v>-0.367541</v>
      </c>
      <c r="CK1609">
        <v>8.50438</v>
      </c>
      <c r="CL1609">
        <v>9.59525</v>
      </c>
      <c r="CM1609">
        <v>30.0001</v>
      </c>
      <c r="CN1609">
        <v>9.30608</v>
      </c>
      <c r="CO1609">
        <v>9.60099</v>
      </c>
      <c r="CP1609">
        <v>-1</v>
      </c>
      <c r="CQ1609">
        <v>2.62975</v>
      </c>
      <c r="CR1609">
        <v>98.4926</v>
      </c>
      <c r="CS1609">
        <v>-999.9</v>
      </c>
      <c r="CT1609">
        <v>400</v>
      </c>
      <c r="CU1609">
        <v>2.9516</v>
      </c>
      <c r="CV1609">
        <v>103.881</v>
      </c>
      <c r="CW1609">
        <v>103.427</v>
      </c>
    </row>
    <row r="1610" spans="1:101">
      <c r="A1610">
        <v>1596</v>
      </c>
      <c r="B1610">
        <v>1550678075.8</v>
      </c>
      <c r="C1610">
        <v>5252</v>
      </c>
      <c r="D1610" t="s">
        <v>3417</v>
      </c>
      <c r="E1610" t="s">
        <v>3418</v>
      </c>
      <c r="F1610">
        <f>J1610+I1610+M1610*K1610</f>
        <v>0</v>
      </c>
      <c r="G1610">
        <f>(1000*AM1610)/(L1610*(AO1610+273.15))</f>
        <v>0</v>
      </c>
      <c r="H1610">
        <f>((G1610*F1610*(1-(AJ1610/1000)))/(100*K1610))*(BE1610/60)</f>
        <v>0</v>
      </c>
      <c r="I1610" t="s">
        <v>197</v>
      </c>
      <c r="J1610" t="s">
        <v>198</v>
      </c>
      <c r="K1610" t="s">
        <v>199</v>
      </c>
      <c r="L1610" t="s">
        <v>200</v>
      </c>
      <c r="M1610" t="s">
        <v>3201</v>
      </c>
      <c r="N1610" t="s">
        <v>3202</v>
      </c>
      <c r="O1610" t="s">
        <v>203</v>
      </c>
      <c r="P1610" t="s">
        <v>929</v>
      </c>
      <c r="Q1610">
        <v>1550678075.8</v>
      </c>
      <c r="R1610">
        <f>AL1610*Y1610*(AJ1610-AK1610)/(100*AF1610*(1000-Y1610*AJ1610))</f>
        <v>0</v>
      </c>
      <c r="S1610">
        <f>AL1610*Y1610*(AI1610-AH1610*(1000-Y1610*AK1610)/(1000-Y1610*AJ1610))/(100*AF1610)</f>
        <v>0</v>
      </c>
      <c r="T1610">
        <f>(U1610/V1610*100)</f>
        <v>0</v>
      </c>
      <c r="U1610">
        <f>AJ1610*(AM1610+AN1610)/1000</f>
        <v>0</v>
      </c>
      <c r="V1610">
        <f>0.61365*exp(17.502*AO1610/(240.97+AO1610))</f>
        <v>0</v>
      </c>
      <c r="W1610">
        <v>112</v>
      </c>
      <c r="X1610">
        <v>8</v>
      </c>
      <c r="Y1610">
        <f>IF(W1610*$H$11&gt;=AA1610,1.0,(AA1610/(AA1610-W1610*$H$11)))</f>
        <v>0</v>
      </c>
      <c r="Z1610">
        <f>(Y1610-1)*100</f>
        <v>0</v>
      </c>
      <c r="AA1610">
        <f>MAX(0,($B$11+$C$11*AR1610)/(1+$D$11*AR1610)*AM1610/(AO1610+273)*$E$11)</f>
        <v>0</v>
      </c>
      <c r="AB1610">
        <f>$B$9*AS1610+$C$9*AT1610</f>
        <v>0</v>
      </c>
      <c r="AC1610">
        <f>AB1610*AD1610</f>
        <v>0</v>
      </c>
      <c r="AD1610">
        <f>($B$9*$D$7+$C$9*$D$7)/($B$9+$C$9)</f>
        <v>0</v>
      </c>
      <c r="AE1610">
        <f>($B$9*$K$7+$C$9*$K$7)/($B$9+$C$9)</f>
        <v>0</v>
      </c>
      <c r="AF1610">
        <v>10</v>
      </c>
      <c r="AG1610">
        <v>1550678075.8</v>
      </c>
      <c r="AH1610">
        <v>394.262</v>
      </c>
      <c r="AI1610">
        <v>407.793</v>
      </c>
      <c r="AJ1610">
        <v>10.5358</v>
      </c>
      <c r="AK1610">
        <v>3.30828</v>
      </c>
      <c r="AL1610">
        <v>1434.72</v>
      </c>
      <c r="AM1610">
        <v>99.521</v>
      </c>
      <c r="AN1610">
        <v>0.0242142</v>
      </c>
      <c r="AO1610">
        <v>9.21504</v>
      </c>
      <c r="AP1610">
        <v>999.9</v>
      </c>
      <c r="AQ1610">
        <v>999.9</v>
      </c>
      <c r="AR1610">
        <v>10023.1</v>
      </c>
      <c r="AS1610">
        <v>0</v>
      </c>
      <c r="AT1610">
        <v>702.407</v>
      </c>
      <c r="AU1610">
        <v>0</v>
      </c>
      <c r="AV1610" t="s">
        <v>205</v>
      </c>
      <c r="AW1610">
        <v>0</v>
      </c>
      <c r="AX1610">
        <v>-1.442</v>
      </c>
      <c r="AY1610">
        <v>-0.036</v>
      </c>
      <c r="AZ1610">
        <v>0</v>
      </c>
      <c r="BA1610">
        <v>0</v>
      </c>
      <c r="BB1610">
        <v>0</v>
      </c>
      <c r="BC1610">
        <v>0</v>
      </c>
      <c r="BD1610">
        <v>399.438786885246</v>
      </c>
      <c r="BE1610">
        <v>-1.87176600957892</v>
      </c>
      <c r="BF1610">
        <v>0.549727268139577</v>
      </c>
      <c r="BG1610">
        <v>-1</v>
      </c>
      <c r="BH1610">
        <v>0</v>
      </c>
      <c r="BI1610">
        <v>0</v>
      </c>
      <c r="BJ1610" t="s">
        <v>206</v>
      </c>
      <c r="BK1610">
        <v>1.88461</v>
      </c>
      <c r="BL1610">
        <v>1.88156</v>
      </c>
      <c r="BM1610">
        <v>1.88309</v>
      </c>
      <c r="BN1610">
        <v>1.88181</v>
      </c>
      <c r="BO1610">
        <v>1.88373</v>
      </c>
      <c r="BP1610">
        <v>1.88308</v>
      </c>
      <c r="BQ1610">
        <v>1.88477</v>
      </c>
      <c r="BR1610">
        <v>1.8823</v>
      </c>
      <c r="BS1610" t="s">
        <v>207</v>
      </c>
      <c r="BT1610" t="s">
        <v>17</v>
      </c>
      <c r="BU1610" t="s">
        <v>17</v>
      </c>
      <c r="BV1610" t="s">
        <v>17</v>
      </c>
      <c r="BW1610" t="s">
        <v>208</v>
      </c>
      <c r="BX1610" t="s">
        <v>209</v>
      </c>
      <c r="BY1610" t="s">
        <v>210</v>
      </c>
      <c r="BZ1610" t="s">
        <v>210</v>
      </c>
      <c r="CA1610" t="s">
        <v>210</v>
      </c>
      <c r="CB1610" t="s">
        <v>210</v>
      </c>
      <c r="CC1610">
        <v>5</v>
      </c>
      <c r="CD1610">
        <v>0</v>
      </c>
      <c r="CE1610">
        <v>0</v>
      </c>
      <c r="CF1610">
        <v>0</v>
      </c>
      <c r="CG1610">
        <v>0</v>
      </c>
      <c r="CH1610">
        <v>2</v>
      </c>
      <c r="CI1610">
        <v>1345.05</v>
      </c>
      <c r="CJ1610">
        <v>-0.367541</v>
      </c>
      <c r="CK1610">
        <v>8.51278</v>
      </c>
      <c r="CL1610">
        <v>9.5961</v>
      </c>
      <c r="CM1610">
        <v>30</v>
      </c>
      <c r="CN1610">
        <v>9.30661</v>
      </c>
      <c r="CO1610">
        <v>9.60155</v>
      </c>
      <c r="CP1610">
        <v>-1</v>
      </c>
      <c r="CQ1610">
        <v>4.27524</v>
      </c>
      <c r="CR1610">
        <v>98.4926</v>
      </c>
      <c r="CS1610">
        <v>-999.9</v>
      </c>
      <c r="CT1610">
        <v>400</v>
      </c>
      <c r="CU1610">
        <v>2.84153</v>
      </c>
      <c r="CV1610">
        <v>103.88</v>
      </c>
      <c r="CW1610">
        <v>103.427</v>
      </c>
    </row>
    <row r="1611" spans="1:101">
      <c r="A1611">
        <v>1597</v>
      </c>
      <c r="B1611">
        <v>1550678077.8</v>
      </c>
      <c r="C1611">
        <v>5254</v>
      </c>
      <c r="D1611" t="s">
        <v>3419</v>
      </c>
      <c r="E1611" t="s">
        <v>3420</v>
      </c>
      <c r="F1611">
        <f>J1611+I1611+M1611*K1611</f>
        <v>0</v>
      </c>
      <c r="G1611">
        <f>(1000*AM1611)/(L1611*(AO1611+273.15))</f>
        <v>0</v>
      </c>
      <c r="H1611">
        <f>((G1611*F1611*(1-(AJ1611/1000)))/(100*K1611))*(BE1611/60)</f>
        <v>0</v>
      </c>
      <c r="I1611" t="s">
        <v>197</v>
      </c>
      <c r="J1611" t="s">
        <v>198</v>
      </c>
      <c r="K1611" t="s">
        <v>199</v>
      </c>
      <c r="L1611" t="s">
        <v>200</v>
      </c>
      <c r="M1611" t="s">
        <v>3201</v>
      </c>
      <c r="N1611" t="s">
        <v>3202</v>
      </c>
      <c r="O1611" t="s">
        <v>203</v>
      </c>
      <c r="P1611" t="s">
        <v>929</v>
      </c>
      <c r="Q1611">
        <v>1550678077.8</v>
      </c>
      <c r="R1611">
        <f>AL1611*Y1611*(AJ1611-AK1611)/(100*AF1611*(1000-Y1611*AJ1611))</f>
        <v>0</v>
      </c>
      <c r="S1611">
        <f>AL1611*Y1611*(AI1611-AH1611*(1000-Y1611*AK1611)/(1000-Y1611*AJ1611))/(100*AF1611)</f>
        <v>0</v>
      </c>
      <c r="T1611">
        <f>(U1611/V1611*100)</f>
        <v>0</v>
      </c>
      <c r="U1611">
        <f>AJ1611*(AM1611+AN1611)/1000</f>
        <v>0</v>
      </c>
      <c r="V1611">
        <f>0.61365*exp(17.502*AO1611/(240.97+AO1611))</f>
        <v>0</v>
      </c>
      <c r="W1611">
        <v>116</v>
      </c>
      <c r="X1611">
        <v>8</v>
      </c>
      <c r="Y1611">
        <f>IF(W1611*$H$11&gt;=AA1611,1.0,(AA1611/(AA1611-W1611*$H$11)))</f>
        <v>0</v>
      </c>
      <c r="Z1611">
        <f>(Y1611-1)*100</f>
        <v>0</v>
      </c>
      <c r="AA1611">
        <f>MAX(0,($B$11+$C$11*AR1611)/(1+$D$11*AR1611)*AM1611/(AO1611+273)*$E$11)</f>
        <v>0</v>
      </c>
      <c r="AB1611">
        <f>$B$9*AS1611+$C$9*AT1611</f>
        <v>0</v>
      </c>
      <c r="AC1611">
        <f>AB1611*AD1611</f>
        <v>0</v>
      </c>
      <c r="AD1611">
        <f>($B$9*$D$7+$C$9*$D$7)/($B$9+$C$9)</f>
        <v>0</v>
      </c>
      <c r="AE1611">
        <f>($B$9*$K$7+$C$9*$K$7)/($B$9+$C$9)</f>
        <v>0</v>
      </c>
      <c r="AF1611">
        <v>10</v>
      </c>
      <c r="AG1611">
        <v>1550678077.8</v>
      </c>
      <c r="AH1611">
        <v>394.201</v>
      </c>
      <c r="AI1611">
        <v>407.801</v>
      </c>
      <c r="AJ1611">
        <v>10.5441</v>
      </c>
      <c r="AK1611">
        <v>3.30852</v>
      </c>
      <c r="AL1611">
        <v>1434.97</v>
      </c>
      <c r="AM1611">
        <v>99.5207</v>
      </c>
      <c r="AN1611">
        <v>0.0243235</v>
      </c>
      <c r="AO1611">
        <v>9.2106</v>
      </c>
      <c r="AP1611">
        <v>999.9</v>
      </c>
      <c r="AQ1611">
        <v>999.9</v>
      </c>
      <c r="AR1611">
        <v>10006.9</v>
      </c>
      <c r="AS1611">
        <v>0</v>
      </c>
      <c r="AT1611">
        <v>697.761</v>
      </c>
      <c r="AU1611">
        <v>0</v>
      </c>
      <c r="AV1611" t="s">
        <v>205</v>
      </c>
      <c r="AW1611">
        <v>0</v>
      </c>
      <c r="AX1611">
        <v>-1.442</v>
      </c>
      <c r="AY1611">
        <v>-0.036</v>
      </c>
      <c r="AZ1611">
        <v>0</v>
      </c>
      <c r="BA1611">
        <v>0</v>
      </c>
      <c r="BB1611">
        <v>0</v>
      </c>
      <c r="BC1611">
        <v>0</v>
      </c>
      <c r="BD1611">
        <v>399.377516393443</v>
      </c>
      <c r="BE1611">
        <v>-1.87417458545476</v>
      </c>
      <c r="BF1611">
        <v>0.550415643744614</v>
      </c>
      <c r="BG1611">
        <v>-1</v>
      </c>
      <c r="BH1611">
        <v>0</v>
      </c>
      <c r="BI1611">
        <v>0</v>
      </c>
      <c r="BJ1611" t="s">
        <v>206</v>
      </c>
      <c r="BK1611">
        <v>1.88461</v>
      </c>
      <c r="BL1611">
        <v>1.88157</v>
      </c>
      <c r="BM1611">
        <v>1.88309</v>
      </c>
      <c r="BN1611">
        <v>1.88183</v>
      </c>
      <c r="BO1611">
        <v>1.88373</v>
      </c>
      <c r="BP1611">
        <v>1.88309</v>
      </c>
      <c r="BQ1611">
        <v>1.88477</v>
      </c>
      <c r="BR1611">
        <v>1.88229</v>
      </c>
      <c r="BS1611" t="s">
        <v>207</v>
      </c>
      <c r="BT1611" t="s">
        <v>17</v>
      </c>
      <c r="BU1611" t="s">
        <v>17</v>
      </c>
      <c r="BV1611" t="s">
        <v>17</v>
      </c>
      <c r="BW1611" t="s">
        <v>208</v>
      </c>
      <c r="BX1611" t="s">
        <v>209</v>
      </c>
      <c r="BY1611" t="s">
        <v>210</v>
      </c>
      <c r="BZ1611" t="s">
        <v>210</v>
      </c>
      <c r="CA1611" t="s">
        <v>210</v>
      </c>
      <c r="CB1611" t="s">
        <v>210</v>
      </c>
      <c r="CC1611">
        <v>5</v>
      </c>
      <c r="CD1611">
        <v>0</v>
      </c>
      <c r="CE1611">
        <v>0</v>
      </c>
      <c r="CF1611">
        <v>0</v>
      </c>
      <c r="CG1611">
        <v>0</v>
      </c>
      <c r="CH1611">
        <v>2</v>
      </c>
      <c r="CI1611">
        <v>1342.58</v>
      </c>
      <c r="CJ1611">
        <v>-0.367541</v>
      </c>
      <c r="CK1611">
        <v>8.52079</v>
      </c>
      <c r="CL1611">
        <v>9.59696</v>
      </c>
      <c r="CM1611">
        <v>30</v>
      </c>
      <c r="CN1611">
        <v>9.30688</v>
      </c>
      <c r="CO1611">
        <v>9.60212</v>
      </c>
      <c r="CP1611">
        <v>-1</v>
      </c>
      <c r="CQ1611">
        <v>6.05771</v>
      </c>
      <c r="CR1611">
        <v>98.4926</v>
      </c>
      <c r="CS1611">
        <v>-999.9</v>
      </c>
      <c r="CT1611">
        <v>400</v>
      </c>
      <c r="CU1611">
        <v>2.73271</v>
      </c>
      <c r="CV1611">
        <v>103.88</v>
      </c>
      <c r="CW1611">
        <v>103.427</v>
      </c>
    </row>
    <row r="1612" spans="1:101">
      <c r="A1612">
        <v>1598</v>
      </c>
      <c r="B1612">
        <v>1550678079.8</v>
      </c>
      <c r="C1612">
        <v>5256</v>
      </c>
      <c r="D1612" t="s">
        <v>3421</v>
      </c>
      <c r="E1612" t="s">
        <v>3422</v>
      </c>
      <c r="F1612">
        <f>J1612+I1612+M1612*K1612</f>
        <v>0</v>
      </c>
      <c r="G1612">
        <f>(1000*AM1612)/(L1612*(AO1612+273.15))</f>
        <v>0</v>
      </c>
      <c r="H1612">
        <f>((G1612*F1612*(1-(AJ1612/1000)))/(100*K1612))*(BE1612/60)</f>
        <v>0</v>
      </c>
      <c r="I1612" t="s">
        <v>197</v>
      </c>
      <c r="J1612" t="s">
        <v>198</v>
      </c>
      <c r="K1612" t="s">
        <v>199</v>
      </c>
      <c r="L1612" t="s">
        <v>200</v>
      </c>
      <c r="M1612" t="s">
        <v>3201</v>
      </c>
      <c r="N1612" t="s">
        <v>3202</v>
      </c>
      <c r="O1612" t="s">
        <v>203</v>
      </c>
      <c r="P1612" t="s">
        <v>929</v>
      </c>
      <c r="Q1612">
        <v>1550678079.8</v>
      </c>
      <c r="R1612">
        <f>AL1612*Y1612*(AJ1612-AK1612)/(100*AF1612*(1000-Y1612*AJ1612))</f>
        <v>0</v>
      </c>
      <c r="S1612">
        <f>AL1612*Y1612*(AI1612-AH1612*(1000-Y1612*AK1612)/(1000-Y1612*AJ1612))/(100*AF1612)</f>
        <v>0</v>
      </c>
      <c r="T1612">
        <f>(U1612/V1612*100)</f>
        <v>0</v>
      </c>
      <c r="U1612">
        <f>AJ1612*(AM1612+AN1612)/1000</f>
        <v>0</v>
      </c>
      <c r="V1612">
        <f>0.61365*exp(17.502*AO1612/(240.97+AO1612))</f>
        <v>0</v>
      </c>
      <c r="W1612">
        <v>122</v>
      </c>
      <c r="X1612">
        <v>9</v>
      </c>
      <c r="Y1612">
        <f>IF(W1612*$H$11&gt;=AA1612,1.0,(AA1612/(AA1612-W1612*$H$11)))</f>
        <v>0</v>
      </c>
      <c r="Z1612">
        <f>(Y1612-1)*100</f>
        <v>0</v>
      </c>
      <c r="AA1612">
        <f>MAX(0,($B$11+$C$11*AR1612)/(1+$D$11*AR1612)*AM1612/(AO1612+273)*$E$11)</f>
        <v>0</v>
      </c>
      <c r="AB1612">
        <f>$B$9*AS1612+$C$9*AT1612</f>
        <v>0</v>
      </c>
      <c r="AC1612">
        <f>AB1612*AD1612</f>
        <v>0</v>
      </c>
      <c r="AD1612">
        <f>($B$9*$D$7+$C$9*$D$7)/($B$9+$C$9)</f>
        <v>0</v>
      </c>
      <c r="AE1612">
        <f>($B$9*$K$7+$C$9*$K$7)/($B$9+$C$9)</f>
        <v>0</v>
      </c>
      <c r="AF1612">
        <v>10</v>
      </c>
      <c r="AG1612">
        <v>1550678079.8</v>
      </c>
      <c r="AH1612">
        <v>394.149</v>
      </c>
      <c r="AI1612">
        <v>407.742</v>
      </c>
      <c r="AJ1612">
        <v>10.5528</v>
      </c>
      <c r="AK1612">
        <v>3.30822</v>
      </c>
      <c r="AL1612">
        <v>1434.72</v>
      </c>
      <c r="AM1612">
        <v>99.5204</v>
      </c>
      <c r="AN1612">
        <v>0.0241134</v>
      </c>
      <c r="AO1612">
        <v>9.20975</v>
      </c>
      <c r="AP1612">
        <v>999.9</v>
      </c>
      <c r="AQ1612">
        <v>999.9</v>
      </c>
      <c r="AR1612">
        <v>9991.25</v>
      </c>
      <c r="AS1612">
        <v>0</v>
      </c>
      <c r="AT1612">
        <v>694.62</v>
      </c>
      <c r="AU1612">
        <v>0</v>
      </c>
      <c r="AV1612" t="s">
        <v>205</v>
      </c>
      <c r="AW1612">
        <v>0</v>
      </c>
      <c r="AX1612">
        <v>-1.442</v>
      </c>
      <c r="AY1612">
        <v>-0.036</v>
      </c>
      <c r="AZ1612">
        <v>0</v>
      </c>
      <c r="BA1612">
        <v>0</v>
      </c>
      <c r="BB1612">
        <v>0</v>
      </c>
      <c r="BC1612">
        <v>0</v>
      </c>
      <c r="BD1612">
        <v>399.315139344262</v>
      </c>
      <c r="BE1612">
        <v>-1.87448023894059</v>
      </c>
      <c r="BF1612">
        <v>0.550490009968377</v>
      </c>
      <c r="BG1612">
        <v>-1</v>
      </c>
      <c r="BH1612">
        <v>0</v>
      </c>
      <c r="BI1612">
        <v>0</v>
      </c>
      <c r="BJ1612" t="s">
        <v>206</v>
      </c>
      <c r="BK1612">
        <v>1.88461</v>
      </c>
      <c r="BL1612">
        <v>1.88157</v>
      </c>
      <c r="BM1612">
        <v>1.88309</v>
      </c>
      <c r="BN1612">
        <v>1.88184</v>
      </c>
      <c r="BO1612">
        <v>1.88373</v>
      </c>
      <c r="BP1612">
        <v>1.88309</v>
      </c>
      <c r="BQ1612">
        <v>1.88477</v>
      </c>
      <c r="BR1612">
        <v>1.88229</v>
      </c>
      <c r="BS1612" t="s">
        <v>207</v>
      </c>
      <c r="BT1612" t="s">
        <v>17</v>
      </c>
      <c r="BU1612" t="s">
        <v>17</v>
      </c>
      <c r="BV1612" t="s">
        <v>17</v>
      </c>
      <c r="BW1612" t="s">
        <v>208</v>
      </c>
      <c r="BX1612" t="s">
        <v>209</v>
      </c>
      <c r="BY1612" t="s">
        <v>210</v>
      </c>
      <c r="BZ1612" t="s">
        <v>210</v>
      </c>
      <c r="CA1612" t="s">
        <v>210</v>
      </c>
      <c r="CB1612" t="s">
        <v>210</v>
      </c>
      <c r="CC1612">
        <v>5</v>
      </c>
      <c r="CD1612">
        <v>0</v>
      </c>
      <c r="CE1612">
        <v>0</v>
      </c>
      <c r="CF1612">
        <v>0</v>
      </c>
      <c r="CG1612">
        <v>0</v>
      </c>
      <c r="CH1612">
        <v>2</v>
      </c>
      <c r="CI1612">
        <v>1337.96</v>
      </c>
      <c r="CJ1612">
        <v>-0.367541</v>
      </c>
      <c r="CK1612">
        <v>8.52815</v>
      </c>
      <c r="CL1612">
        <v>9.5978</v>
      </c>
      <c r="CM1612">
        <v>30.0003</v>
      </c>
      <c r="CN1612">
        <v>9.30716</v>
      </c>
      <c r="CO1612">
        <v>9.6027</v>
      </c>
      <c r="CP1612">
        <v>-1</v>
      </c>
      <c r="CQ1612">
        <v>8.1501</v>
      </c>
      <c r="CR1612">
        <v>98.1024</v>
      </c>
      <c r="CS1612">
        <v>-999.9</v>
      </c>
      <c r="CT1612">
        <v>400</v>
      </c>
      <c r="CU1612">
        <v>2.62194</v>
      </c>
      <c r="CV1612">
        <v>103.879</v>
      </c>
      <c r="CW1612">
        <v>103.427</v>
      </c>
    </row>
    <row r="1613" spans="1:101">
      <c r="A1613">
        <v>1599</v>
      </c>
      <c r="B1613">
        <v>1550678081.8</v>
      </c>
      <c r="C1613">
        <v>5258</v>
      </c>
      <c r="D1613" t="s">
        <v>3423</v>
      </c>
      <c r="E1613" t="s">
        <v>3424</v>
      </c>
      <c r="F1613">
        <f>J1613+I1613+M1613*K1613</f>
        <v>0</v>
      </c>
      <c r="G1613">
        <f>(1000*AM1613)/(L1613*(AO1613+273.15))</f>
        <v>0</v>
      </c>
      <c r="H1613">
        <f>((G1613*F1613*(1-(AJ1613/1000)))/(100*K1613))*(BE1613/60)</f>
        <v>0</v>
      </c>
      <c r="I1613" t="s">
        <v>197</v>
      </c>
      <c r="J1613" t="s">
        <v>198</v>
      </c>
      <c r="K1613" t="s">
        <v>199</v>
      </c>
      <c r="L1613" t="s">
        <v>200</v>
      </c>
      <c r="M1613" t="s">
        <v>3201</v>
      </c>
      <c r="N1613" t="s">
        <v>3202</v>
      </c>
      <c r="O1613" t="s">
        <v>203</v>
      </c>
      <c r="P1613" t="s">
        <v>929</v>
      </c>
      <c r="Q1613">
        <v>1550678081.8</v>
      </c>
      <c r="R1613">
        <f>AL1613*Y1613*(AJ1613-AK1613)/(100*AF1613*(1000-Y1613*AJ1613))</f>
        <v>0</v>
      </c>
      <c r="S1613">
        <f>AL1613*Y1613*(AI1613-AH1613*(1000-Y1613*AK1613)/(1000-Y1613*AJ1613))/(100*AF1613)</f>
        <v>0</v>
      </c>
      <c r="T1613">
        <f>(U1613/V1613*100)</f>
        <v>0</v>
      </c>
      <c r="U1613">
        <f>AJ1613*(AM1613+AN1613)/1000</f>
        <v>0</v>
      </c>
      <c r="V1613">
        <f>0.61365*exp(17.502*AO1613/(240.97+AO1613))</f>
        <v>0</v>
      </c>
      <c r="W1613">
        <v>123</v>
      </c>
      <c r="X1613">
        <v>9</v>
      </c>
      <c r="Y1613">
        <f>IF(W1613*$H$11&gt;=AA1613,1.0,(AA1613/(AA1613-W1613*$H$11)))</f>
        <v>0</v>
      </c>
      <c r="Z1613">
        <f>(Y1613-1)*100</f>
        <v>0</v>
      </c>
      <c r="AA1613">
        <f>MAX(0,($B$11+$C$11*AR1613)/(1+$D$11*AR1613)*AM1613/(AO1613+273)*$E$11)</f>
        <v>0</v>
      </c>
      <c r="AB1613">
        <f>$B$9*AS1613+$C$9*AT1613</f>
        <v>0</v>
      </c>
      <c r="AC1613">
        <f>AB1613*AD1613</f>
        <v>0</v>
      </c>
      <c r="AD1613">
        <f>($B$9*$D$7+$C$9*$D$7)/($B$9+$C$9)</f>
        <v>0</v>
      </c>
      <c r="AE1613">
        <f>($B$9*$K$7+$C$9*$K$7)/($B$9+$C$9)</f>
        <v>0</v>
      </c>
      <c r="AF1613">
        <v>10</v>
      </c>
      <c r="AG1613">
        <v>1550678081.8</v>
      </c>
      <c r="AH1613">
        <v>394.085</v>
      </c>
      <c r="AI1613">
        <v>407.734</v>
      </c>
      <c r="AJ1613">
        <v>10.5604</v>
      </c>
      <c r="AK1613">
        <v>3.30767</v>
      </c>
      <c r="AL1613">
        <v>1434.37</v>
      </c>
      <c r="AM1613">
        <v>99.5218</v>
      </c>
      <c r="AN1613">
        <v>0.0239183</v>
      </c>
      <c r="AO1613">
        <v>9.222</v>
      </c>
      <c r="AP1613">
        <v>999.9</v>
      </c>
      <c r="AQ1613">
        <v>999.9</v>
      </c>
      <c r="AR1613">
        <v>9993.12</v>
      </c>
      <c r="AS1613">
        <v>0</v>
      </c>
      <c r="AT1613">
        <v>692.278</v>
      </c>
      <c r="AU1613">
        <v>0</v>
      </c>
      <c r="AV1613" t="s">
        <v>205</v>
      </c>
      <c r="AW1613">
        <v>0</v>
      </c>
      <c r="AX1613">
        <v>-1.442</v>
      </c>
      <c r="AY1613">
        <v>-0.036</v>
      </c>
      <c r="AZ1613">
        <v>0</v>
      </c>
      <c r="BA1613">
        <v>0</v>
      </c>
      <c r="BB1613">
        <v>0</v>
      </c>
      <c r="BC1613">
        <v>0</v>
      </c>
      <c r="BD1613">
        <v>399.253655737705</v>
      </c>
      <c r="BE1613">
        <v>-1.8729991472012</v>
      </c>
      <c r="BF1613">
        <v>0.550011829537345</v>
      </c>
      <c r="BG1613">
        <v>-1</v>
      </c>
      <c r="BH1613">
        <v>0</v>
      </c>
      <c r="BI1613">
        <v>0</v>
      </c>
      <c r="BJ1613" t="s">
        <v>206</v>
      </c>
      <c r="BK1613">
        <v>1.88461</v>
      </c>
      <c r="BL1613">
        <v>1.88157</v>
      </c>
      <c r="BM1613">
        <v>1.88309</v>
      </c>
      <c r="BN1613">
        <v>1.88185</v>
      </c>
      <c r="BO1613">
        <v>1.88374</v>
      </c>
      <c r="BP1613">
        <v>1.88308</v>
      </c>
      <c r="BQ1613">
        <v>1.88477</v>
      </c>
      <c r="BR1613">
        <v>1.88229</v>
      </c>
      <c r="BS1613" t="s">
        <v>207</v>
      </c>
      <c r="BT1613" t="s">
        <v>17</v>
      </c>
      <c r="BU1613" t="s">
        <v>17</v>
      </c>
      <c r="BV1613" t="s">
        <v>17</v>
      </c>
      <c r="BW1613" t="s">
        <v>208</v>
      </c>
      <c r="BX1613" t="s">
        <v>209</v>
      </c>
      <c r="BY1613" t="s">
        <v>210</v>
      </c>
      <c r="BZ1613" t="s">
        <v>210</v>
      </c>
      <c r="CA1613" t="s">
        <v>210</v>
      </c>
      <c r="CB1613" t="s">
        <v>210</v>
      </c>
      <c r="CC1613">
        <v>5</v>
      </c>
      <c r="CD1613">
        <v>0</v>
      </c>
      <c r="CE1613">
        <v>0</v>
      </c>
      <c r="CF1613">
        <v>0</v>
      </c>
      <c r="CG1613">
        <v>0</v>
      </c>
      <c r="CH1613">
        <v>2</v>
      </c>
      <c r="CI1613">
        <v>1336.79</v>
      </c>
      <c r="CJ1613">
        <v>-0.367541</v>
      </c>
      <c r="CK1613">
        <v>8.53571</v>
      </c>
      <c r="CL1613">
        <v>9.59863</v>
      </c>
      <c r="CM1613">
        <v>30.0002</v>
      </c>
      <c r="CN1613">
        <v>9.30772</v>
      </c>
      <c r="CO1613">
        <v>9.60327</v>
      </c>
      <c r="CP1613">
        <v>-1</v>
      </c>
      <c r="CQ1613">
        <v>10.5562</v>
      </c>
      <c r="CR1613">
        <v>98.1024</v>
      </c>
      <c r="CS1613">
        <v>-999.9</v>
      </c>
      <c r="CT1613">
        <v>400</v>
      </c>
      <c r="CU1613">
        <v>2.50803</v>
      </c>
      <c r="CV1613">
        <v>103.879</v>
      </c>
      <c r="CW1613">
        <v>103.426</v>
      </c>
    </row>
    <row r="1614" spans="1:101">
      <c r="A1614">
        <v>1600</v>
      </c>
      <c r="B1614">
        <v>1550678083.8</v>
      </c>
      <c r="C1614">
        <v>5260</v>
      </c>
      <c r="D1614" t="s">
        <v>3425</v>
      </c>
      <c r="E1614" t="s">
        <v>3426</v>
      </c>
      <c r="F1614">
        <f>J1614+I1614+M1614*K1614</f>
        <v>0</v>
      </c>
      <c r="G1614">
        <f>(1000*AM1614)/(L1614*(AO1614+273.15))</f>
        <v>0</v>
      </c>
      <c r="H1614">
        <f>((G1614*F1614*(1-(AJ1614/1000)))/(100*K1614))*(BE1614/60)</f>
        <v>0</v>
      </c>
      <c r="I1614" t="s">
        <v>197</v>
      </c>
      <c r="J1614" t="s">
        <v>198</v>
      </c>
      <c r="K1614" t="s">
        <v>199</v>
      </c>
      <c r="L1614" t="s">
        <v>200</v>
      </c>
      <c r="M1614" t="s">
        <v>3201</v>
      </c>
      <c r="N1614" t="s">
        <v>3202</v>
      </c>
      <c r="O1614" t="s">
        <v>203</v>
      </c>
      <c r="P1614" t="s">
        <v>929</v>
      </c>
      <c r="Q1614">
        <v>1550678083.8</v>
      </c>
      <c r="R1614">
        <f>AL1614*Y1614*(AJ1614-AK1614)/(100*AF1614*(1000-Y1614*AJ1614))</f>
        <v>0</v>
      </c>
      <c r="S1614">
        <f>AL1614*Y1614*(AI1614-AH1614*(1000-Y1614*AK1614)/(1000-Y1614*AJ1614))/(100*AF1614)</f>
        <v>0</v>
      </c>
      <c r="T1614">
        <f>(U1614/V1614*100)</f>
        <v>0</v>
      </c>
      <c r="U1614">
        <f>AJ1614*(AM1614+AN1614)/1000</f>
        <v>0</v>
      </c>
      <c r="V1614">
        <f>0.61365*exp(17.502*AO1614/(240.97+AO1614))</f>
        <v>0</v>
      </c>
      <c r="W1614">
        <v>124</v>
      </c>
      <c r="X1614">
        <v>9</v>
      </c>
      <c r="Y1614">
        <f>IF(W1614*$H$11&gt;=AA1614,1.0,(AA1614/(AA1614-W1614*$H$11)))</f>
        <v>0</v>
      </c>
      <c r="Z1614">
        <f>(Y1614-1)*100</f>
        <v>0</v>
      </c>
      <c r="AA1614">
        <f>MAX(0,($B$11+$C$11*AR1614)/(1+$D$11*AR1614)*AM1614/(AO1614+273)*$E$11)</f>
        <v>0</v>
      </c>
      <c r="AB1614">
        <f>$B$9*AS1614+$C$9*AT1614</f>
        <v>0</v>
      </c>
      <c r="AC1614">
        <f>AB1614*AD1614</f>
        <v>0</v>
      </c>
      <c r="AD1614">
        <f>($B$9*$D$7+$C$9*$D$7)/($B$9+$C$9)</f>
        <v>0</v>
      </c>
      <c r="AE1614">
        <f>($B$9*$K$7+$C$9*$K$7)/($B$9+$C$9)</f>
        <v>0</v>
      </c>
      <c r="AF1614">
        <v>10</v>
      </c>
      <c r="AG1614">
        <v>1550678083.8</v>
      </c>
      <c r="AH1614">
        <v>394.025</v>
      </c>
      <c r="AI1614">
        <v>407.748</v>
      </c>
      <c r="AJ1614">
        <v>10.5693</v>
      </c>
      <c r="AK1614">
        <v>3.30805</v>
      </c>
      <c r="AL1614">
        <v>1434</v>
      </c>
      <c r="AM1614">
        <v>99.5212</v>
      </c>
      <c r="AN1614">
        <v>0.0240566</v>
      </c>
      <c r="AO1614">
        <v>9.24233</v>
      </c>
      <c r="AP1614">
        <v>999.9</v>
      </c>
      <c r="AQ1614">
        <v>999.9</v>
      </c>
      <c r="AR1614">
        <v>9994.38</v>
      </c>
      <c r="AS1614">
        <v>0</v>
      </c>
      <c r="AT1614">
        <v>689.991</v>
      </c>
      <c r="AU1614">
        <v>0</v>
      </c>
      <c r="AV1614" t="s">
        <v>205</v>
      </c>
      <c r="AW1614">
        <v>0</v>
      </c>
      <c r="AX1614">
        <v>-1.442</v>
      </c>
      <c r="AY1614">
        <v>-0.036</v>
      </c>
      <c r="AZ1614">
        <v>0</v>
      </c>
      <c r="BA1614">
        <v>0</v>
      </c>
      <c r="BB1614">
        <v>0</v>
      </c>
      <c r="BC1614">
        <v>0</v>
      </c>
      <c r="BD1614">
        <v>399.192631147541</v>
      </c>
      <c r="BE1614">
        <v>-1.87340815327868</v>
      </c>
      <c r="BF1614">
        <v>0.550124534348478</v>
      </c>
      <c r="BG1614">
        <v>-1</v>
      </c>
      <c r="BH1614">
        <v>0</v>
      </c>
      <c r="BI1614">
        <v>0</v>
      </c>
      <c r="BJ1614" t="s">
        <v>206</v>
      </c>
      <c r="BK1614">
        <v>1.88461</v>
      </c>
      <c r="BL1614">
        <v>1.88156</v>
      </c>
      <c r="BM1614">
        <v>1.88309</v>
      </c>
      <c r="BN1614">
        <v>1.88185</v>
      </c>
      <c r="BO1614">
        <v>1.88374</v>
      </c>
      <c r="BP1614">
        <v>1.88308</v>
      </c>
      <c r="BQ1614">
        <v>1.88477</v>
      </c>
      <c r="BR1614">
        <v>1.88228</v>
      </c>
      <c r="BS1614" t="s">
        <v>207</v>
      </c>
      <c r="BT1614" t="s">
        <v>17</v>
      </c>
      <c r="BU1614" t="s">
        <v>17</v>
      </c>
      <c r="BV1614" t="s">
        <v>17</v>
      </c>
      <c r="BW1614" t="s">
        <v>208</v>
      </c>
      <c r="BX1614" t="s">
        <v>209</v>
      </c>
      <c r="BY1614" t="s">
        <v>210</v>
      </c>
      <c r="BZ1614" t="s">
        <v>210</v>
      </c>
      <c r="CA1614" t="s">
        <v>210</v>
      </c>
      <c r="CB1614" t="s">
        <v>210</v>
      </c>
      <c r="CC1614">
        <v>5</v>
      </c>
      <c r="CD1614">
        <v>0</v>
      </c>
      <c r="CE1614">
        <v>0</v>
      </c>
      <c r="CF1614">
        <v>0</v>
      </c>
      <c r="CG1614">
        <v>0</v>
      </c>
      <c r="CH1614">
        <v>2</v>
      </c>
      <c r="CI1614">
        <v>1336.03</v>
      </c>
      <c r="CJ1614">
        <v>-0.367541</v>
      </c>
      <c r="CK1614">
        <v>8.54391</v>
      </c>
      <c r="CL1614">
        <v>9.59949</v>
      </c>
      <c r="CM1614">
        <v>30</v>
      </c>
      <c r="CN1614">
        <v>9.30857</v>
      </c>
      <c r="CO1614">
        <v>9.60382</v>
      </c>
      <c r="CP1614">
        <v>-1</v>
      </c>
      <c r="CQ1614">
        <v>13.277</v>
      </c>
      <c r="CR1614">
        <v>98.1024</v>
      </c>
      <c r="CS1614">
        <v>-999.9</v>
      </c>
      <c r="CT1614">
        <v>400</v>
      </c>
      <c r="CU1614">
        <v>2.39583</v>
      </c>
      <c r="CV1614">
        <v>103.879</v>
      </c>
      <c r="CW1614">
        <v>103.426</v>
      </c>
    </row>
    <row r="1615" spans="1:101">
      <c r="A1615">
        <v>1601</v>
      </c>
      <c r="B1615">
        <v>1550678086.3</v>
      </c>
      <c r="C1615">
        <v>5262.5</v>
      </c>
      <c r="D1615" t="s">
        <v>3427</v>
      </c>
      <c r="E1615" t="s">
        <v>3428</v>
      </c>
      <c r="F1615">
        <f>J1615+I1615+M1615*K1615</f>
        <v>0</v>
      </c>
      <c r="G1615">
        <f>(1000*AM1615)/(L1615*(AO1615+273.15))</f>
        <v>0</v>
      </c>
      <c r="H1615">
        <f>((G1615*F1615*(1-(AJ1615/1000)))/(100*K1615))*(BE1615/60)</f>
        <v>0</v>
      </c>
      <c r="I1615" t="s">
        <v>197</v>
      </c>
      <c r="J1615" t="s">
        <v>198</v>
      </c>
      <c r="K1615" t="s">
        <v>199</v>
      </c>
      <c r="L1615" t="s">
        <v>200</v>
      </c>
      <c r="M1615" t="s">
        <v>3201</v>
      </c>
      <c r="N1615" t="s">
        <v>3202</v>
      </c>
      <c r="O1615" t="s">
        <v>203</v>
      </c>
      <c r="P1615" t="s">
        <v>929</v>
      </c>
      <c r="Q1615">
        <v>1550678086.3</v>
      </c>
      <c r="R1615">
        <f>AL1615*Y1615*(AJ1615-AK1615)/(100*AF1615*(1000-Y1615*AJ1615))</f>
        <v>0</v>
      </c>
      <c r="S1615">
        <f>AL1615*Y1615*(AI1615-AH1615*(1000-Y1615*AK1615)/(1000-Y1615*AJ1615))/(100*AF1615)</f>
        <v>0</v>
      </c>
      <c r="T1615">
        <f>(U1615/V1615*100)</f>
        <v>0</v>
      </c>
      <c r="U1615">
        <f>AJ1615*(AM1615+AN1615)/1000</f>
        <v>0</v>
      </c>
      <c r="V1615">
        <f>0.61365*exp(17.502*AO1615/(240.97+AO1615))</f>
        <v>0</v>
      </c>
      <c r="W1615">
        <v>107</v>
      </c>
      <c r="X1615">
        <v>7</v>
      </c>
      <c r="Y1615">
        <f>IF(W1615*$H$11&gt;=AA1615,1.0,(AA1615/(AA1615-W1615*$H$11)))</f>
        <v>0</v>
      </c>
      <c r="Z1615">
        <f>(Y1615-1)*100</f>
        <v>0</v>
      </c>
      <c r="AA1615">
        <f>MAX(0,($B$11+$C$11*AR1615)/(1+$D$11*AR1615)*AM1615/(AO1615+273)*$E$11)</f>
        <v>0</v>
      </c>
      <c r="AB1615">
        <f>$B$9*AS1615+$C$9*AT1615</f>
        <v>0</v>
      </c>
      <c r="AC1615">
        <f>AB1615*AD1615</f>
        <v>0</v>
      </c>
      <c r="AD1615">
        <f>($B$9*$D$7+$C$9*$D$7)/($B$9+$C$9)</f>
        <v>0</v>
      </c>
      <c r="AE1615">
        <f>($B$9*$K$7+$C$9*$K$7)/($B$9+$C$9)</f>
        <v>0</v>
      </c>
      <c r="AF1615">
        <v>10</v>
      </c>
      <c r="AG1615">
        <v>1550678086.3</v>
      </c>
      <c r="AH1615">
        <v>393.945</v>
      </c>
      <c r="AI1615">
        <v>407.782</v>
      </c>
      <c r="AJ1615">
        <v>10.579</v>
      </c>
      <c r="AK1615">
        <v>3.30806</v>
      </c>
      <c r="AL1615">
        <v>1433.46</v>
      </c>
      <c r="AM1615">
        <v>99.521</v>
      </c>
      <c r="AN1615">
        <v>0.0240837</v>
      </c>
      <c r="AO1615">
        <v>9.22869</v>
      </c>
      <c r="AP1615">
        <v>999.9</v>
      </c>
      <c r="AQ1615">
        <v>999.9</v>
      </c>
      <c r="AR1615">
        <v>9998.12</v>
      </c>
      <c r="AS1615">
        <v>0</v>
      </c>
      <c r="AT1615">
        <v>686.689</v>
      </c>
      <c r="AU1615">
        <v>0</v>
      </c>
      <c r="AV1615" t="s">
        <v>205</v>
      </c>
      <c r="AW1615">
        <v>0</v>
      </c>
      <c r="AX1615">
        <v>-1.442</v>
      </c>
      <c r="AY1615">
        <v>-0.036</v>
      </c>
      <c r="AZ1615">
        <v>0</v>
      </c>
      <c r="BA1615">
        <v>0</v>
      </c>
      <c r="BB1615">
        <v>0</v>
      </c>
      <c r="BC1615">
        <v>0</v>
      </c>
      <c r="BD1615">
        <v>399.100475409836</v>
      </c>
      <c r="BE1615">
        <v>-1.87658900641242</v>
      </c>
      <c r="BF1615">
        <v>0.551005075890979</v>
      </c>
      <c r="BG1615">
        <v>-1</v>
      </c>
      <c r="BH1615">
        <v>0</v>
      </c>
      <c r="BI1615">
        <v>0</v>
      </c>
      <c r="BJ1615" t="s">
        <v>206</v>
      </c>
      <c r="BK1615">
        <v>1.88461</v>
      </c>
      <c r="BL1615">
        <v>1.88157</v>
      </c>
      <c r="BM1615">
        <v>1.88309</v>
      </c>
      <c r="BN1615">
        <v>1.88183</v>
      </c>
      <c r="BO1615">
        <v>1.88373</v>
      </c>
      <c r="BP1615">
        <v>1.88307</v>
      </c>
      <c r="BQ1615">
        <v>1.88477</v>
      </c>
      <c r="BR1615">
        <v>1.8823</v>
      </c>
      <c r="BS1615" t="s">
        <v>207</v>
      </c>
      <c r="BT1615" t="s">
        <v>17</v>
      </c>
      <c r="BU1615" t="s">
        <v>17</v>
      </c>
      <c r="BV1615" t="s">
        <v>17</v>
      </c>
      <c r="BW1615" t="s">
        <v>208</v>
      </c>
      <c r="BX1615" t="s">
        <v>209</v>
      </c>
      <c r="BY1615" t="s">
        <v>210</v>
      </c>
      <c r="BZ1615" t="s">
        <v>210</v>
      </c>
      <c r="CA1615" t="s">
        <v>210</v>
      </c>
      <c r="CB1615" t="s">
        <v>210</v>
      </c>
      <c r="CC1615">
        <v>5</v>
      </c>
      <c r="CD1615">
        <v>0</v>
      </c>
      <c r="CE1615">
        <v>0</v>
      </c>
      <c r="CF1615">
        <v>0</v>
      </c>
      <c r="CG1615">
        <v>0</v>
      </c>
      <c r="CH1615">
        <v>2</v>
      </c>
      <c r="CI1615">
        <v>1348.22</v>
      </c>
      <c r="CJ1615">
        <v>-0.367541</v>
      </c>
      <c r="CK1615">
        <v>8.55415</v>
      </c>
      <c r="CL1615">
        <v>9.60077</v>
      </c>
      <c r="CM1615">
        <v>30.0001</v>
      </c>
      <c r="CN1615">
        <v>9.30914</v>
      </c>
      <c r="CO1615">
        <v>9.60481</v>
      </c>
      <c r="CP1615">
        <v>-1</v>
      </c>
      <c r="CQ1615">
        <v>17.098</v>
      </c>
      <c r="CR1615">
        <v>98.1024</v>
      </c>
      <c r="CS1615">
        <v>-999.9</v>
      </c>
      <c r="CT1615">
        <v>400</v>
      </c>
      <c r="CU1615">
        <v>2.25767</v>
      </c>
      <c r="CV1615">
        <v>103.878</v>
      </c>
      <c r="CW1615">
        <v>103.427</v>
      </c>
    </row>
    <row r="1616" spans="1:101">
      <c r="A1616">
        <v>1602</v>
      </c>
      <c r="B1616">
        <v>1550678088.3</v>
      </c>
      <c r="C1616">
        <v>5264.5</v>
      </c>
      <c r="D1616" t="s">
        <v>3429</v>
      </c>
      <c r="E1616" t="s">
        <v>3430</v>
      </c>
      <c r="F1616">
        <f>J1616+I1616+M1616*K1616</f>
        <v>0</v>
      </c>
      <c r="G1616">
        <f>(1000*AM1616)/(L1616*(AO1616+273.15))</f>
        <v>0</v>
      </c>
      <c r="H1616">
        <f>((G1616*F1616*(1-(AJ1616/1000)))/(100*K1616))*(BE1616/60)</f>
        <v>0</v>
      </c>
      <c r="I1616" t="s">
        <v>197</v>
      </c>
      <c r="J1616" t="s">
        <v>198</v>
      </c>
      <c r="K1616" t="s">
        <v>199</v>
      </c>
      <c r="L1616" t="s">
        <v>200</v>
      </c>
      <c r="M1616" t="s">
        <v>3201</v>
      </c>
      <c r="N1616" t="s">
        <v>3202</v>
      </c>
      <c r="O1616" t="s">
        <v>203</v>
      </c>
      <c r="P1616" t="s">
        <v>929</v>
      </c>
      <c r="Q1616">
        <v>1550678088.3</v>
      </c>
      <c r="R1616">
        <f>AL1616*Y1616*(AJ1616-AK1616)/(100*AF1616*(1000-Y1616*AJ1616))</f>
        <v>0</v>
      </c>
      <c r="S1616">
        <f>AL1616*Y1616*(AI1616-AH1616*(1000-Y1616*AK1616)/(1000-Y1616*AJ1616))/(100*AF1616)</f>
        <v>0</v>
      </c>
      <c r="T1616">
        <f>(U1616/V1616*100)</f>
        <v>0</v>
      </c>
      <c r="U1616">
        <f>AJ1616*(AM1616+AN1616)/1000</f>
        <v>0</v>
      </c>
      <c r="V1616">
        <f>0.61365*exp(17.502*AO1616/(240.97+AO1616))</f>
        <v>0</v>
      </c>
      <c r="W1616">
        <v>109</v>
      </c>
      <c r="X1616">
        <v>8</v>
      </c>
      <c r="Y1616">
        <f>IF(W1616*$H$11&gt;=AA1616,1.0,(AA1616/(AA1616-W1616*$H$11)))</f>
        <v>0</v>
      </c>
      <c r="Z1616">
        <f>(Y1616-1)*100</f>
        <v>0</v>
      </c>
      <c r="AA1616">
        <f>MAX(0,($B$11+$C$11*AR1616)/(1+$D$11*AR1616)*AM1616/(AO1616+273)*$E$11)</f>
        <v>0</v>
      </c>
      <c r="AB1616">
        <f>$B$9*AS1616+$C$9*AT1616</f>
        <v>0</v>
      </c>
      <c r="AC1616">
        <f>AB1616*AD1616</f>
        <v>0</v>
      </c>
      <c r="AD1616">
        <f>($B$9*$D$7+$C$9*$D$7)/($B$9+$C$9)</f>
        <v>0</v>
      </c>
      <c r="AE1616">
        <f>($B$9*$K$7+$C$9*$K$7)/($B$9+$C$9)</f>
        <v>0</v>
      </c>
      <c r="AF1616">
        <v>10</v>
      </c>
      <c r="AG1616">
        <v>1550678088.3</v>
      </c>
      <c r="AH1616">
        <v>393.864</v>
      </c>
      <c r="AI1616">
        <v>407.757</v>
      </c>
      <c r="AJ1616">
        <v>10.586</v>
      </c>
      <c r="AK1616">
        <v>3.30797</v>
      </c>
      <c r="AL1616">
        <v>1433.4</v>
      </c>
      <c r="AM1616">
        <v>99.5225</v>
      </c>
      <c r="AN1616">
        <v>0.0241855</v>
      </c>
      <c r="AO1616">
        <v>9.22311</v>
      </c>
      <c r="AP1616">
        <v>999.9</v>
      </c>
      <c r="AQ1616">
        <v>999.9</v>
      </c>
      <c r="AR1616">
        <v>9979.38</v>
      </c>
      <c r="AS1616">
        <v>0</v>
      </c>
      <c r="AT1616">
        <v>684.412</v>
      </c>
      <c r="AU1616">
        <v>0</v>
      </c>
      <c r="AV1616" t="s">
        <v>205</v>
      </c>
      <c r="AW1616">
        <v>0</v>
      </c>
      <c r="AX1616">
        <v>-1.442</v>
      </c>
      <c r="AY1616">
        <v>-0.036</v>
      </c>
      <c r="AZ1616">
        <v>0</v>
      </c>
      <c r="BA1616">
        <v>0</v>
      </c>
      <c r="BB1616">
        <v>0</v>
      </c>
      <c r="BC1616">
        <v>0</v>
      </c>
      <c r="BD1616">
        <v>399.069663934426</v>
      </c>
      <c r="BE1616">
        <v>-1.87628649551848</v>
      </c>
      <c r="BF1616">
        <v>0.551025372220215</v>
      </c>
      <c r="BG1616">
        <v>-1</v>
      </c>
      <c r="BH1616">
        <v>0</v>
      </c>
      <c r="BI1616">
        <v>0</v>
      </c>
      <c r="BJ1616" t="s">
        <v>206</v>
      </c>
      <c r="BK1616">
        <v>1.88461</v>
      </c>
      <c r="BL1616">
        <v>1.88157</v>
      </c>
      <c r="BM1616">
        <v>1.88309</v>
      </c>
      <c r="BN1616">
        <v>1.88183</v>
      </c>
      <c r="BO1616">
        <v>1.88372</v>
      </c>
      <c r="BP1616">
        <v>1.88307</v>
      </c>
      <c r="BQ1616">
        <v>1.88477</v>
      </c>
      <c r="BR1616">
        <v>1.88231</v>
      </c>
      <c r="BS1616" t="s">
        <v>207</v>
      </c>
      <c r="BT1616" t="s">
        <v>17</v>
      </c>
      <c r="BU1616" t="s">
        <v>17</v>
      </c>
      <c r="BV1616" t="s">
        <v>17</v>
      </c>
      <c r="BW1616" t="s">
        <v>208</v>
      </c>
      <c r="BX1616" t="s">
        <v>209</v>
      </c>
      <c r="BY1616" t="s">
        <v>210</v>
      </c>
      <c r="BZ1616" t="s">
        <v>210</v>
      </c>
      <c r="CA1616" t="s">
        <v>210</v>
      </c>
      <c r="CB1616" t="s">
        <v>210</v>
      </c>
      <c r="CC1616">
        <v>5</v>
      </c>
      <c r="CD1616">
        <v>0</v>
      </c>
      <c r="CE1616">
        <v>0</v>
      </c>
      <c r="CF1616">
        <v>0</v>
      </c>
      <c r="CG1616">
        <v>0</v>
      </c>
      <c r="CH1616">
        <v>2</v>
      </c>
      <c r="CI1616">
        <v>1346.68</v>
      </c>
      <c r="CJ1616">
        <v>-0.367541</v>
      </c>
      <c r="CK1616">
        <v>8.56236</v>
      </c>
      <c r="CL1616">
        <v>9.60161</v>
      </c>
      <c r="CM1616">
        <v>30.0001</v>
      </c>
      <c r="CN1616">
        <v>9.30955</v>
      </c>
      <c r="CO1616">
        <v>9.60567</v>
      </c>
      <c r="CP1616">
        <v>-1</v>
      </c>
      <c r="CQ1616">
        <v>20.5277</v>
      </c>
      <c r="CR1616">
        <v>97.7279</v>
      </c>
      <c r="CS1616">
        <v>-999.9</v>
      </c>
      <c r="CT1616">
        <v>400</v>
      </c>
      <c r="CU1616">
        <v>2.14169</v>
      </c>
      <c r="CV1616">
        <v>103.878</v>
      </c>
      <c r="CW1616">
        <v>103.428</v>
      </c>
    </row>
    <row r="1617" spans="1:101">
      <c r="A1617">
        <v>1603</v>
      </c>
      <c r="B1617">
        <v>1550678090.4</v>
      </c>
      <c r="C1617">
        <v>5266.60000014305</v>
      </c>
      <c r="D1617" t="s">
        <v>3431</v>
      </c>
      <c r="E1617" t="s">
        <v>3432</v>
      </c>
      <c r="F1617">
        <f>J1617+I1617+M1617*K1617</f>
        <v>0</v>
      </c>
      <c r="G1617">
        <f>(1000*AM1617)/(L1617*(AO1617+273.15))</f>
        <v>0</v>
      </c>
      <c r="H1617">
        <f>((G1617*F1617*(1-(AJ1617/1000)))/(100*K1617))*(BE1617/60)</f>
        <v>0</v>
      </c>
      <c r="I1617" t="s">
        <v>197</v>
      </c>
      <c r="J1617" t="s">
        <v>198</v>
      </c>
      <c r="K1617" t="s">
        <v>199</v>
      </c>
      <c r="L1617" t="s">
        <v>200</v>
      </c>
      <c r="M1617" t="s">
        <v>3201</v>
      </c>
      <c r="N1617" t="s">
        <v>3202</v>
      </c>
      <c r="O1617" t="s">
        <v>203</v>
      </c>
      <c r="P1617" t="s">
        <v>929</v>
      </c>
      <c r="Q1617">
        <v>1550678090.4</v>
      </c>
      <c r="R1617">
        <f>AL1617*Y1617*(AJ1617-AK1617)/(100*AF1617*(1000-Y1617*AJ1617))</f>
        <v>0</v>
      </c>
      <c r="S1617">
        <f>AL1617*Y1617*(AI1617-AH1617*(1000-Y1617*AK1617)/(1000-Y1617*AJ1617))/(100*AF1617)</f>
        <v>0</v>
      </c>
      <c r="T1617">
        <f>(U1617/V1617*100)</f>
        <v>0</v>
      </c>
      <c r="U1617">
        <f>AJ1617*(AM1617+AN1617)/1000</f>
        <v>0</v>
      </c>
      <c r="V1617">
        <f>0.61365*exp(17.502*AO1617/(240.97+AO1617))</f>
        <v>0</v>
      </c>
      <c r="W1617">
        <v>114</v>
      </c>
      <c r="X1617">
        <v>8</v>
      </c>
      <c r="Y1617">
        <f>IF(W1617*$H$11&gt;=AA1617,1.0,(AA1617/(AA1617-W1617*$H$11)))</f>
        <v>0</v>
      </c>
      <c r="Z1617">
        <f>(Y1617-1)*100</f>
        <v>0</v>
      </c>
      <c r="AA1617">
        <f>MAX(0,($B$11+$C$11*AR1617)/(1+$D$11*AR1617)*AM1617/(AO1617+273)*$E$11)</f>
        <v>0</v>
      </c>
      <c r="AB1617">
        <f>$B$9*AS1617+$C$9*AT1617</f>
        <v>0</v>
      </c>
      <c r="AC1617">
        <f>AB1617*AD1617</f>
        <v>0</v>
      </c>
      <c r="AD1617">
        <f>($B$9*$D$7+$C$9*$D$7)/($B$9+$C$9)</f>
        <v>0</v>
      </c>
      <c r="AE1617">
        <f>($B$9*$K$7+$C$9*$K$7)/($B$9+$C$9)</f>
        <v>0</v>
      </c>
      <c r="AF1617">
        <v>10</v>
      </c>
      <c r="AG1617">
        <v>1550678090.4</v>
      </c>
      <c r="AH1617">
        <v>393.822</v>
      </c>
      <c r="AI1617">
        <v>407.733</v>
      </c>
      <c r="AJ1617">
        <v>10.593</v>
      </c>
      <c r="AK1617">
        <v>3.30849</v>
      </c>
      <c r="AL1617">
        <v>1433.43</v>
      </c>
      <c r="AM1617">
        <v>99.522</v>
      </c>
      <c r="AN1617">
        <v>0.0241517</v>
      </c>
      <c r="AO1617">
        <v>9.23606</v>
      </c>
      <c r="AP1617">
        <v>999.9</v>
      </c>
      <c r="AQ1617">
        <v>999.9</v>
      </c>
      <c r="AR1617">
        <v>9978.75</v>
      </c>
      <c r="AS1617">
        <v>0</v>
      </c>
      <c r="AT1617">
        <v>682.868</v>
      </c>
      <c r="AU1617">
        <v>0</v>
      </c>
      <c r="AV1617" t="s">
        <v>205</v>
      </c>
      <c r="AW1617">
        <v>0</v>
      </c>
      <c r="AX1617">
        <v>-1.442</v>
      </c>
      <c r="AY1617">
        <v>-0.036</v>
      </c>
      <c r="AZ1617">
        <v>0</v>
      </c>
      <c r="BA1617">
        <v>0</v>
      </c>
      <c r="BB1617">
        <v>0</v>
      </c>
      <c r="BC1617">
        <v>0</v>
      </c>
      <c r="BD1617">
        <v>398.991868852459</v>
      </c>
      <c r="BE1617">
        <v>-1.87374129621114</v>
      </c>
      <c r="BF1617">
        <v>0.550215709574546</v>
      </c>
      <c r="BG1617">
        <v>-1</v>
      </c>
      <c r="BH1617">
        <v>0</v>
      </c>
      <c r="BI1617">
        <v>0</v>
      </c>
      <c r="BJ1617" t="s">
        <v>206</v>
      </c>
      <c r="BK1617">
        <v>1.88461</v>
      </c>
      <c r="BL1617">
        <v>1.88157</v>
      </c>
      <c r="BM1617">
        <v>1.88309</v>
      </c>
      <c r="BN1617">
        <v>1.88182</v>
      </c>
      <c r="BO1617">
        <v>1.88372</v>
      </c>
      <c r="BP1617">
        <v>1.88309</v>
      </c>
      <c r="BQ1617">
        <v>1.88477</v>
      </c>
      <c r="BR1617">
        <v>1.88229</v>
      </c>
      <c r="BS1617" t="s">
        <v>207</v>
      </c>
      <c r="BT1617" t="s">
        <v>17</v>
      </c>
      <c r="BU1617" t="s">
        <v>17</v>
      </c>
      <c r="BV1617" t="s">
        <v>17</v>
      </c>
      <c r="BW1617" t="s">
        <v>208</v>
      </c>
      <c r="BX1617" t="s">
        <v>209</v>
      </c>
      <c r="BY1617" t="s">
        <v>210</v>
      </c>
      <c r="BZ1617" t="s">
        <v>210</v>
      </c>
      <c r="CA1617" t="s">
        <v>210</v>
      </c>
      <c r="CB1617" t="s">
        <v>210</v>
      </c>
      <c r="CC1617">
        <v>5</v>
      </c>
      <c r="CD1617">
        <v>0</v>
      </c>
      <c r="CE1617">
        <v>0</v>
      </c>
      <c r="CF1617">
        <v>0</v>
      </c>
      <c r="CG1617">
        <v>0</v>
      </c>
      <c r="CH1617">
        <v>2</v>
      </c>
      <c r="CI1617">
        <v>1343.13</v>
      </c>
      <c r="CJ1617">
        <v>-0.367541</v>
      </c>
      <c r="CK1617">
        <v>8.56995</v>
      </c>
      <c r="CL1617">
        <v>9.60259</v>
      </c>
      <c r="CM1617">
        <v>30.0002</v>
      </c>
      <c r="CN1617">
        <v>9.31024</v>
      </c>
      <c r="CO1617">
        <v>9.60632</v>
      </c>
      <c r="CP1617">
        <v>-1</v>
      </c>
      <c r="CQ1617">
        <v>24.2511</v>
      </c>
      <c r="CR1617">
        <v>97.7279</v>
      </c>
      <c r="CS1617">
        <v>-999.9</v>
      </c>
      <c r="CT1617">
        <v>400</v>
      </c>
      <c r="CU1617">
        <v>2.02986</v>
      </c>
      <c r="CV1617">
        <v>103.879</v>
      </c>
      <c r="CW1617">
        <v>103.428</v>
      </c>
    </row>
    <row r="1618" spans="1:101">
      <c r="A1618">
        <v>1604</v>
      </c>
      <c r="B1618">
        <v>1550678092.3</v>
      </c>
      <c r="C1618">
        <v>5268.5</v>
      </c>
      <c r="D1618" t="s">
        <v>3433</v>
      </c>
      <c r="E1618" t="s">
        <v>3434</v>
      </c>
      <c r="F1618">
        <f>J1618+I1618+M1618*K1618</f>
        <v>0</v>
      </c>
      <c r="G1618">
        <f>(1000*AM1618)/(L1618*(AO1618+273.15))</f>
        <v>0</v>
      </c>
      <c r="H1618">
        <f>((G1618*F1618*(1-(AJ1618/1000)))/(100*K1618))*(BE1618/60)</f>
        <v>0</v>
      </c>
      <c r="I1618" t="s">
        <v>197</v>
      </c>
      <c r="J1618" t="s">
        <v>198</v>
      </c>
      <c r="K1618" t="s">
        <v>199</v>
      </c>
      <c r="L1618" t="s">
        <v>200</v>
      </c>
      <c r="M1618" t="s">
        <v>3201</v>
      </c>
      <c r="N1618" t="s">
        <v>3202</v>
      </c>
      <c r="O1618" t="s">
        <v>203</v>
      </c>
      <c r="P1618" t="s">
        <v>929</v>
      </c>
      <c r="Q1618">
        <v>1550678092.3</v>
      </c>
      <c r="R1618">
        <f>AL1618*Y1618*(AJ1618-AK1618)/(100*AF1618*(1000-Y1618*AJ1618))</f>
        <v>0</v>
      </c>
      <c r="S1618">
        <f>AL1618*Y1618*(AI1618-AH1618*(1000-Y1618*AK1618)/(1000-Y1618*AJ1618))/(100*AF1618)</f>
        <v>0</v>
      </c>
      <c r="T1618">
        <f>(U1618/V1618*100)</f>
        <v>0</v>
      </c>
      <c r="U1618">
        <f>AJ1618*(AM1618+AN1618)/1000</f>
        <v>0</v>
      </c>
      <c r="V1618">
        <f>0.61365*exp(17.502*AO1618/(240.97+AO1618))</f>
        <v>0</v>
      </c>
      <c r="W1618">
        <v>104</v>
      </c>
      <c r="X1618">
        <v>7</v>
      </c>
      <c r="Y1618">
        <f>IF(W1618*$H$11&gt;=AA1618,1.0,(AA1618/(AA1618-W1618*$H$11)))</f>
        <v>0</v>
      </c>
      <c r="Z1618">
        <f>(Y1618-1)*100</f>
        <v>0</v>
      </c>
      <c r="AA1618">
        <f>MAX(0,($B$11+$C$11*AR1618)/(1+$D$11*AR1618)*AM1618/(AO1618+273)*$E$11)</f>
        <v>0</v>
      </c>
      <c r="AB1618">
        <f>$B$9*AS1618+$C$9*AT1618</f>
        <v>0</v>
      </c>
      <c r="AC1618">
        <f>AB1618*AD1618</f>
        <v>0</v>
      </c>
      <c r="AD1618">
        <f>($B$9*$D$7+$C$9*$D$7)/($B$9+$C$9)</f>
        <v>0</v>
      </c>
      <c r="AE1618">
        <f>($B$9*$K$7+$C$9*$K$7)/($B$9+$C$9)</f>
        <v>0</v>
      </c>
      <c r="AF1618">
        <v>10</v>
      </c>
      <c r="AG1618">
        <v>1550678092.3</v>
      </c>
      <c r="AH1618">
        <v>393.761</v>
      </c>
      <c r="AI1618">
        <v>407.74</v>
      </c>
      <c r="AJ1618">
        <v>10.6028</v>
      </c>
      <c r="AK1618">
        <v>3.30909</v>
      </c>
      <c r="AL1618">
        <v>1433.2</v>
      </c>
      <c r="AM1618">
        <v>99.5201</v>
      </c>
      <c r="AN1618">
        <v>0.0241337</v>
      </c>
      <c r="AO1618">
        <v>9.26338</v>
      </c>
      <c r="AP1618">
        <v>999.9</v>
      </c>
      <c r="AQ1618">
        <v>999.9</v>
      </c>
      <c r="AR1618">
        <v>9985.62</v>
      </c>
      <c r="AS1618">
        <v>0</v>
      </c>
      <c r="AT1618">
        <v>680.96</v>
      </c>
      <c r="AU1618">
        <v>0</v>
      </c>
      <c r="AV1618" t="s">
        <v>205</v>
      </c>
      <c r="AW1618">
        <v>0</v>
      </c>
      <c r="AX1618">
        <v>-1.442</v>
      </c>
      <c r="AY1618">
        <v>-0.036</v>
      </c>
      <c r="AZ1618">
        <v>0</v>
      </c>
      <c r="BA1618">
        <v>0</v>
      </c>
      <c r="BB1618">
        <v>0</v>
      </c>
      <c r="BC1618">
        <v>0</v>
      </c>
      <c r="BD1618">
        <v>398.930754098361</v>
      </c>
      <c r="BE1618">
        <v>-1.87010628723708</v>
      </c>
      <c r="BF1618">
        <v>0.549297126312353</v>
      </c>
      <c r="BG1618">
        <v>-1</v>
      </c>
      <c r="BH1618">
        <v>0</v>
      </c>
      <c r="BI1618">
        <v>0</v>
      </c>
      <c r="BJ1618" t="s">
        <v>206</v>
      </c>
      <c r="BK1618">
        <v>1.88461</v>
      </c>
      <c r="BL1618">
        <v>1.88157</v>
      </c>
      <c r="BM1618">
        <v>1.88309</v>
      </c>
      <c r="BN1618">
        <v>1.8818</v>
      </c>
      <c r="BO1618">
        <v>1.88374</v>
      </c>
      <c r="BP1618">
        <v>1.88307</v>
      </c>
      <c r="BQ1618">
        <v>1.88477</v>
      </c>
      <c r="BR1618">
        <v>1.88226</v>
      </c>
      <c r="BS1618" t="s">
        <v>207</v>
      </c>
      <c r="BT1618" t="s">
        <v>17</v>
      </c>
      <c r="BU1618" t="s">
        <v>17</v>
      </c>
      <c r="BV1618" t="s">
        <v>17</v>
      </c>
      <c r="BW1618" t="s">
        <v>208</v>
      </c>
      <c r="BX1618" t="s">
        <v>209</v>
      </c>
      <c r="BY1618" t="s">
        <v>210</v>
      </c>
      <c r="BZ1618" t="s">
        <v>210</v>
      </c>
      <c r="CA1618" t="s">
        <v>210</v>
      </c>
      <c r="CB1618" t="s">
        <v>210</v>
      </c>
      <c r="CC1618">
        <v>5</v>
      </c>
      <c r="CD1618">
        <v>0</v>
      </c>
      <c r="CE1618">
        <v>0</v>
      </c>
      <c r="CF1618">
        <v>0</v>
      </c>
      <c r="CG1618">
        <v>0</v>
      </c>
      <c r="CH1618">
        <v>2</v>
      </c>
      <c r="CI1618">
        <v>1350.24</v>
      </c>
      <c r="CJ1618">
        <v>-0.367541</v>
      </c>
      <c r="CK1618">
        <v>8.57737</v>
      </c>
      <c r="CL1618">
        <v>9.60373</v>
      </c>
      <c r="CM1618">
        <v>30.0002</v>
      </c>
      <c r="CN1618">
        <v>9.31108</v>
      </c>
      <c r="CO1618">
        <v>9.60707</v>
      </c>
      <c r="CP1618">
        <v>-1</v>
      </c>
      <c r="CQ1618">
        <v>28.3519</v>
      </c>
      <c r="CR1618">
        <v>97.7279</v>
      </c>
      <c r="CS1618">
        <v>-999.9</v>
      </c>
      <c r="CT1618">
        <v>400</v>
      </c>
      <c r="CU1618">
        <v>1.9091</v>
      </c>
      <c r="CV1618">
        <v>103.879</v>
      </c>
      <c r="CW1618">
        <v>103.428</v>
      </c>
    </row>
    <row r="1619" spans="1:101">
      <c r="A1619">
        <v>1605</v>
      </c>
      <c r="B1619">
        <v>1550678094.8</v>
      </c>
      <c r="C1619">
        <v>5271</v>
      </c>
      <c r="D1619" t="s">
        <v>3435</v>
      </c>
      <c r="E1619" t="s">
        <v>3436</v>
      </c>
      <c r="F1619">
        <f>J1619+I1619+M1619*K1619</f>
        <v>0</v>
      </c>
      <c r="G1619">
        <f>(1000*AM1619)/(L1619*(AO1619+273.15))</f>
        <v>0</v>
      </c>
      <c r="H1619">
        <f>((G1619*F1619*(1-(AJ1619/1000)))/(100*K1619))*(BE1619/60)</f>
        <v>0</v>
      </c>
      <c r="I1619" t="s">
        <v>197</v>
      </c>
      <c r="J1619" t="s">
        <v>198</v>
      </c>
      <c r="K1619" t="s">
        <v>199</v>
      </c>
      <c r="L1619" t="s">
        <v>200</v>
      </c>
      <c r="M1619" t="s">
        <v>3201</v>
      </c>
      <c r="N1619" t="s">
        <v>3202</v>
      </c>
      <c r="O1619" t="s">
        <v>203</v>
      </c>
      <c r="P1619" t="s">
        <v>929</v>
      </c>
      <c r="Q1619">
        <v>1550678094.8</v>
      </c>
      <c r="R1619">
        <f>AL1619*Y1619*(AJ1619-AK1619)/(100*AF1619*(1000-Y1619*AJ1619))</f>
        <v>0</v>
      </c>
      <c r="S1619">
        <f>AL1619*Y1619*(AI1619-AH1619*(1000-Y1619*AK1619)/(1000-Y1619*AJ1619))/(100*AF1619)</f>
        <v>0</v>
      </c>
      <c r="T1619">
        <f>(U1619/V1619*100)</f>
        <v>0</v>
      </c>
      <c r="U1619">
        <f>AJ1619*(AM1619+AN1619)/1000</f>
        <v>0</v>
      </c>
      <c r="V1619">
        <f>0.61365*exp(17.502*AO1619/(240.97+AO1619))</f>
        <v>0</v>
      </c>
      <c r="W1619">
        <v>99</v>
      </c>
      <c r="X1619">
        <v>7</v>
      </c>
      <c r="Y1619">
        <f>IF(W1619*$H$11&gt;=AA1619,1.0,(AA1619/(AA1619-W1619*$H$11)))</f>
        <v>0</v>
      </c>
      <c r="Z1619">
        <f>(Y1619-1)*100</f>
        <v>0</v>
      </c>
      <c r="AA1619">
        <f>MAX(0,($B$11+$C$11*AR1619)/(1+$D$11*AR1619)*AM1619/(AO1619+273)*$E$11)</f>
        <v>0</v>
      </c>
      <c r="AB1619">
        <f>$B$9*AS1619+$C$9*AT1619</f>
        <v>0</v>
      </c>
      <c r="AC1619">
        <f>AB1619*AD1619</f>
        <v>0</v>
      </c>
      <c r="AD1619">
        <f>($B$9*$D$7+$C$9*$D$7)/($B$9+$C$9)</f>
        <v>0</v>
      </c>
      <c r="AE1619">
        <f>($B$9*$K$7+$C$9*$K$7)/($B$9+$C$9)</f>
        <v>0</v>
      </c>
      <c r="AF1619">
        <v>10</v>
      </c>
      <c r="AG1619">
        <v>1550678094.8</v>
      </c>
      <c r="AH1619">
        <v>393.664</v>
      </c>
      <c r="AI1619">
        <v>407.737</v>
      </c>
      <c r="AJ1619">
        <v>10.6166</v>
      </c>
      <c r="AK1619">
        <v>3.30899</v>
      </c>
      <c r="AL1619">
        <v>1433</v>
      </c>
      <c r="AM1619">
        <v>99.5199</v>
      </c>
      <c r="AN1619">
        <v>0.0243327</v>
      </c>
      <c r="AO1619">
        <v>9.285</v>
      </c>
      <c r="AP1619">
        <v>999.9</v>
      </c>
      <c r="AQ1619">
        <v>999.9</v>
      </c>
      <c r="AR1619">
        <v>9990.62</v>
      </c>
      <c r="AS1619">
        <v>0</v>
      </c>
      <c r="AT1619">
        <v>676.895</v>
      </c>
      <c r="AU1619">
        <v>0</v>
      </c>
      <c r="AV1619" t="s">
        <v>205</v>
      </c>
      <c r="AW1619">
        <v>0</v>
      </c>
      <c r="AX1619">
        <v>-1.442</v>
      </c>
      <c r="AY1619">
        <v>-0.036</v>
      </c>
      <c r="AZ1619">
        <v>0</v>
      </c>
      <c r="BA1619">
        <v>0</v>
      </c>
      <c r="BB1619">
        <v>0</v>
      </c>
      <c r="BC1619">
        <v>0</v>
      </c>
      <c r="BD1619">
        <v>398.853262295082</v>
      </c>
      <c r="BE1619">
        <v>-1.86491654930925</v>
      </c>
      <c r="BF1619">
        <v>0.547798362497909</v>
      </c>
      <c r="BG1619">
        <v>-1</v>
      </c>
      <c r="BH1619">
        <v>0</v>
      </c>
      <c r="BI1619">
        <v>0</v>
      </c>
      <c r="BJ1619" t="s">
        <v>206</v>
      </c>
      <c r="BK1619">
        <v>1.88461</v>
      </c>
      <c r="BL1619">
        <v>1.88157</v>
      </c>
      <c r="BM1619">
        <v>1.88309</v>
      </c>
      <c r="BN1619">
        <v>1.8818</v>
      </c>
      <c r="BO1619">
        <v>1.88374</v>
      </c>
      <c r="BP1619">
        <v>1.88307</v>
      </c>
      <c r="BQ1619">
        <v>1.88476</v>
      </c>
      <c r="BR1619">
        <v>1.88225</v>
      </c>
      <c r="BS1619" t="s">
        <v>207</v>
      </c>
      <c r="BT1619" t="s">
        <v>17</v>
      </c>
      <c r="BU1619" t="s">
        <v>17</v>
      </c>
      <c r="BV1619" t="s">
        <v>17</v>
      </c>
      <c r="BW1619" t="s">
        <v>208</v>
      </c>
      <c r="BX1619" t="s">
        <v>209</v>
      </c>
      <c r="BY1619" t="s">
        <v>210</v>
      </c>
      <c r="BZ1619" t="s">
        <v>210</v>
      </c>
      <c r="CA1619" t="s">
        <v>210</v>
      </c>
      <c r="CB1619" t="s">
        <v>210</v>
      </c>
      <c r="CC1619">
        <v>5</v>
      </c>
      <c r="CD1619">
        <v>0</v>
      </c>
      <c r="CE1619">
        <v>0</v>
      </c>
      <c r="CF1619">
        <v>0</v>
      </c>
      <c r="CG1619">
        <v>0</v>
      </c>
      <c r="CH1619">
        <v>2</v>
      </c>
      <c r="CI1619">
        <v>1353.56</v>
      </c>
      <c r="CJ1619">
        <v>-0.367541</v>
      </c>
      <c r="CK1619">
        <v>8.58739</v>
      </c>
      <c r="CL1619">
        <v>9.60516</v>
      </c>
      <c r="CM1619">
        <v>30.0003</v>
      </c>
      <c r="CN1619">
        <v>9.31219</v>
      </c>
      <c r="CO1619">
        <v>9.60806</v>
      </c>
      <c r="CP1619">
        <v>-1</v>
      </c>
      <c r="CQ1619">
        <v>33.8934</v>
      </c>
      <c r="CR1619">
        <v>97.7279</v>
      </c>
      <c r="CS1619">
        <v>-999.9</v>
      </c>
      <c r="CT1619">
        <v>400</v>
      </c>
      <c r="CU1619">
        <v>1.76172</v>
      </c>
      <c r="CV1619">
        <v>103.877</v>
      </c>
      <c r="CW1619">
        <v>103.427</v>
      </c>
    </row>
    <row r="1620" spans="1:101">
      <c r="A1620">
        <v>1606</v>
      </c>
      <c r="B1620">
        <v>1550678170.4</v>
      </c>
      <c r="C1620">
        <v>5346.60000014305</v>
      </c>
      <c r="D1620" t="s">
        <v>3437</v>
      </c>
      <c r="E1620" t="s">
        <v>3438</v>
      </c>
      <c r="F1620">
        <f>J1620+I1620+M1620*K1620</f>
        <v>0</v>
      </c>
      <c r="G1620">
        <f>(1000*AM1620)/(L1620*(AO1620+273.15))</f>
        <v>0</v>
      </c>
      <c r="H1620">
        <f>((G1620*F1620*(1-(AJ1620/1000)))/(100*K1620))*(BE1620/60)</f>
        <v>0</v>
      </c>
      <c r="I1620" t="s">
        <v>197</v>
      </c>
      <c r="J1620" t="s">
        <v>198</v>
      </c>
      <c r="K1620" t="s">
        <v>199</v>
      </c>
      <c r="L1620" t="s">
        <v>200</v>
      </c>
      <c r="M1620" t="s">
        <v>3201</v>
      </c>
      <c r="N1620" t="s">
        <v>3202</v>
      </c>
      <c r="O1620" t="s">
        <v>203</v>
      </c>
      <c r="P1620" t="s">
        <v>1646</v>
      </c>
      <c r="Q1620">
        <v>1550678170.4</v>
      </c>
      <c r="R1620">
        <f>AL1620*Y1620*(AJ1620-AK1620)/(100*AF1620*(1000-Y1620*AJ1620))</f>
        <v>0</v>
      </c>
      <c r="S1620">
        <f>AL1620*Y1620*(AI1620-AH1620*(1000-Y1620*AK1620)/(1000-Y1620*AJ1620))/(100*AF1620)</f>
        <v>0</v>
      </c>
      <c r="T1620">
        <f>(U1620/V1620*100)</f>
        <v>0</v>
      </c>
      <c r="U1620">
        <f>AJ1620*(AM1620+AN1620)/1000</f>
        <v>0</v>
      </c>
      <c r="V1620">
        <f>0.61365*exp(17.502*AO1620/(240.97+AO1620))</f>
        <v>0</v>
      </c>
      <c r="W1620">
        <v>150</v>
      </c>
      <c r="X1620">
        <v>10</v>
      </c>
      <c r="Y1620">
        <f>IF(W1620*$H$11&gt;=AA1620,1.0,(AA1620/(AA1620-W1620*$H$11)))</f>
        <v>0</v>
      </c>
      <c r="Z1620">
        <f>(Y1620-1)*100</f>
        <v>0</v>
      </c>
      <c r="AA1620">
        <f>MAX(0,($B$11+$C$11*AR1620)/(1+$D$11*AR1620)*AM1620/(AO1620+273)*$E$11)</f>
        <v>0</v>
      </c>
      <c r="AB1620">
        <f>$B$9*AS1620+$C$9*AT1620</f>
        <v>0</v>
      </c>
      <c r="AC1620">
        <f>AB1620*AD1620</f>
        <v>0</v>
      </c>
      <c r="AD1620">
        <f>($B$9*$D$7+$C$9*$D$7)/($B$9+$C$9)</f>
        <v>0</v>
      </c>
      <c r="AE1620">
        <f>($B$9*$K$7+$C$9*$K$7)/($B$9+$C$9)</f>
        <v>0</v>
      </c>
      <c r="AF1620">
        <v>10</v>
      </c>
      <c r="AG1620">
        <v>1550678170.4</v>
      </c>
      <c r="AH1620">
        <v>397.277</v>
      </c>
      <c r="AI1620">
        <v>407.672</v>
      </c>
      <c r="AJ1620">
        <v>9.9695</v>
      </c>
      <c r="AK1620">
        <v>3.31345</v>
      </c>
      <c r="AL1620">
        <v>1434.71</v>
      </c>
      <c r="AM1620">
        <v>99.5244</v>
      </c>
      <c r="AN1620">
        <v>0.023998</v>
      </c>
      <c r="AO1620">
        <v>9.05172</v>
      </c>
      <c r="AP1620">
        <v>999.9</v>
      </c>
      <c r="AQ1620">
        <v>999.9</v>
      </c>
      <c r="AR1620">
        <v>10002.5</v>
      </c>
      <c r="AS1620">
        <v>0</v>
      </c>
      <c r="AT1620">
        <v>232.46</v>
      </c>
      <c r="AU1620">
        <v>0</v>
      </c>
      <c r="AV1620" t="s">
        <v>205</v>
      </c>
      <c r="AW1620">
        <v>0</v>
      </c>
      <c r="AX1620">
        <v>-1.442</v>
      </c>
      <c r="AY1620">
        <v>-0.036</v>
      </c>
      <c r="AZ1620">
        <v>0</v>
      </c>
      <c r="BA1620">
        <v>0</v>
      </c>
      <c r="BB1620">
        <v>0</v>
      </c>
      <c r="BC1620">
        <v>0</v>
      </c>
      <c r="BD1620">
        <v>401.869631147541</v>
      </c>
      <c r="BE1620">
        <v>-1.1049692174942</v>
      </c>
      <c r="BF1620">
        <v>0.348814719027392</v>
      </c>
      <c r="BG1620">
        <v>-1</v>
      </c>
      <c r="BH1620">
        <v>0</v>
      </c>
      <c r="BI1620">
        <v>0</v>
      </c>
      <c r="BJ1620" t="s">
        <v>206</v>
      </c>
      <c r="BK1620">
        <v>1.88461</v>
      </c>
      <c r="BL1620">
        <v>1.88156</v>
      </c>
      <c r="BM1620">
        <v>1.88309</v>
      </c>
      <c r="BN1620">
        <v>1.88184</v>
      </c>
      <c r="BO1620">
        <v>1.88373</v>
      </c>
      <c r="BP1620">
        <v>1.88308</v>
      </c>
      <c r="BQ1620">
        <v>1.88475</v>
      </c>
      <c r="BR1620">
        <v>1.8823</v>
      </c>
      <c r="BS1620" t="s">
        <v>207</v>
      </c>
      <c r="BT1620" t="s">
        <v>17</v>
      </c>
      <c r="BU1620" t="s">
        <v>17</v>
      </c>
      <c r="BV1620" t="s">
        <v>17</v>
      </c>
      <c r="BW1620" t="s">
        <v>208</v>
      </c>
      <c r="BX1620" t="s">
        <v>209</v>
      </c>
      <c r="BY1620" t="s">
        <v>210</v>
      </c>
      <c r="BZ1620" t="s">
        <v>210</v>
      </c>
      <c r="CA1620" t="s">
        <v>210</v>
      </c>
      <c r="CB1620" t="s">
        <v>210</v>
      </c>
      <c r="CC1620">
        <v>5</v>
      </c>
      <c r="CD1620">
        <v>0</v>
      </c>
      <c r="CE1620">
        <v>0</v>
      </c>
      <c r="CF1620">
        <v>0</v>
      </c>
      <c r="CG1620">
        <v>0</v>
      </c>
      <c r="CH1620">
        <v>2</v>
      </c>
      <c r="CI1620">
        <v>1316.88</v>
      </c>
      <c r="CJ1620">
        <v>-0.459122</v>
      </c>
      <c r="CK1620">
        <v>8.59002</v>
      </c>
      <c r="CL1620">
        <v>9.64559</v>
      </c>
      <c r="CM1620">
        <v>30</v>
      </c>
      <c r="CN1620">
        <v>9.34953</v>
      </c>
      <c r="CO1620">
        <v>9.65008</v>
      </c>
      <c r="CP1620">
        <v>-1</v>
      </c>
      <c r="CQ1620">
        <v>0</v>
      </c>
      <c r="CR1620">
        <v>96.9904</v>
      </c>
      <c r="CS1620">
        <v>-999.9</v>
      </c>
      <c r="CT1620">
        <v>400</v>
      </c>
      <c r="CU1620">
        <v>4.6041</v>
      </c>
      <c r="CV1620">
        <v>103.887</v>
      </c>
      <c r="CW1620">
        <v>103.426</v>
      </c>
    </row>
    <row r="1621" spans="1:101">
      <c r="A1621">
        <v>1607</v>
      </c>
      <c r="B1621">
        <v>1550678172.4</v>
      </c>
      <c r="C1621">
        <v>5348.60000014305</v>
      </c>
      <c r="D1621" t="s">
        <v>3439</v>
      </c>
      <c r="E1621" t="s">
        <v>3440</v>
      </c>
      <c r="F1621">
        <f>J1621+I1621+M1621*K1621</f>
        <v>0</v>
      </c>
      <c r="G1621">
        <f>(1000*AM1621)/(L1621*(AO1621+273.15))</f>
        <v>0</v>
      </c>
      <c r="H1621">
        <f>((G1621*F1621*(1-(AJ1621/1000)))/(100*K1621))*(BE1621/60)</f>
        <v>0</v>
      </c>
      <c r="I1621" t="s">
        <v>197</v>
      </c>
      <c r="J1621" t="s">
        <v>198</v>
      </c>
      <c r="K1621" t="s">
        <v>199</v>
      </c>
      <c r="L1621" t="s">
        <v>200</v>
      </c>
      <c r="M1621" t="s">
        <v>3201</v>
      </c>
      <c r="N1621" t="s">
        <v>3202</v>
      </c>
      <c r="O1621" t="s">
        <v>203</v>
      </c>
      <c r="P1621" t="s">
        <v>1646</v>
      </c>
      <c r="Q1621">
        <v>1550678172.4</v>
      </c>
      <c r="R1621">
        <f>AL1621*Y1621*(AJ1621-AK1621)/(100*AF1621*(1000-Y1621*AJ1621))</f>
        <v>0</v>
      </c>
      <c r="S1621">
        <f>AL1621*Y1621*(AI1621-AH1621*(1000-Y1621*AK1621)/(1000-Y1621*AJ1621))/(100*AF1621)</f>
        <v>0</v>
      </c>
      <c r="T1621">
        <f>(U1621/V1621*100)</f>
        <v>0</v>
      </c>
      <c r="U1621">
        <f>AJ1621*(AM1621+AN1621)/1000</f>
        <v>0</v>
      </c>
      <c r="V1621">
        <f>0.61365*exp(17.502*AO1621/(240.97+AO1621))</f>
        <v>0</v>
      </c>
      <c r="W1621">
        <v>120</v>
      </c>
      <c r="X1621">
        <v>8</v>
      </c>
      <c r="Y1621">
        <f>IF(W1621*$H$11&gt;=AA1621,1.0,(AA1621/(AA1621-W1621*$H$11)))</f>
        <v>0</v>
      </c>
      <c r="Z1621">
        <f>(Y1621-1)*100</f>
        <v>0</v>
      </c>
      <c r="AA1621">
        <f>MAX(0,($B$11+$C$11*AR1621)/(1+$D$11*AR1621)*AM1621/(AO1621+273)*$E$11)</f>
        <v>0</v>
      </c>
      <c r="AB1621">
        <f>$B$9*AS1621+$C$9*AT1621</f>
        <v>0</v>
      </c>
      <c r="AC1621">
        <f>AB1621*AD1621</f>
        <v>0</v>
      </c>
      <c r="AD1621">
        <f>($B$9*$D$7+$C$9*$D$7)/($B$9+$C$9)</f>
        <v>0</v>
      </c>
      <c r="AE1621">
        <f>($B$9*$K$7+$C$9*$K$7)/($B$9+$C$9)</f>
        <v>0</v>
      </c>
      <c r="AF1621">
        <v>10</v>
      </c>
      <c r="AG1621">
        <v>1550678172.4</v>
      </c>
      <c r="AH1621">
        <v>397.269</v>
      </c>
      <c r="AI1621">
        <v>407.672</v>
      </c>
      <c r="AJ1621">
        <v>9.99501</v>
      </c>
      <c r="AK1621">
        <v>3.31312</v>
      </c>
      <c r="AL1621">
        <v>1434.86</v>
      </c>
      <c r="AM1621">
        <v>99.5236</v>
      </c>
      <c r="AN1621">
        <v>0.0239168</v>
      </c>
      <c r="AO1621">
        <v>9.0448</v>
      </c>
      <c r="AP1621">
        <v>999.9</v>
      </c>
      <c r="AQ1621">
        <v>999.9</v>
      </c>
      <c r="AR1621">
        <v>9990</v>
      </c>
      <c r="AS1621">
        <v>0</v>
      </c>
      <c r="AT1621">
        <v>233.336</v>
      </c>
      <c r="AU1621">
        <v>0</v>
      </c>
      <c r="AV1621" t="s">
        <v>205</v>
      </c>
      <c r="AW1621">
        <v>0</v>
      </c>
      <c r="AX1621">
        <v>-1.442</v>
      </c>
      <c r="AY1621">
        <v>-0.036</v>
      </c>
      <c r="AZ1621">
        <v>0</v>
      </c>
      <c r="BA1621">
        <v>0</v>
      </c>
      <c r="BB1621">
        <v>0</v>
      </c>
      <c r="BC1621">
        <v>0</v>
      </c>
      <c r="BD1621">
        <v>401.843696721312</v>
      </c>
      <c r="BE1621">
        <v>-1.17520840138496</v>
      </c>
      <c r="BF1621">
        <v>0.361140336224392</v>
      </c>
      <c r="BG1621">
        <v>-1</v>
      </c>
      <c r="BH1621">
        <v>0</v>
      </c>
      <c r="BI1621">
        <v>0</v>
      </c>
      <c r="BJ1621" t="s">
        <v>206</v>
      </c>
      <c r="BK1621">
        <v>1.88461</v>
      </c>
      <c r="BL1621">
        <v>1.88156</v>
      </c>
      <c r="BM1621">
        <v>1.88309</v>
      </c>
      <c r="BN1621">
        <v>1.88184</v>
      </c>
      <c r="BO1621">
        <v>1.88375</v>
      </c>
      <c r="BP1621">
        <v>1.88306</v>
      </c>
      <c r="BQ1621">
        <v>1.88476</v>
      </c>
      <c r="BR1621">
        <v>1.88231</v>
      </c>
      <c r="BS1621" t="s">
        <v>207</v>
      </c>
      <c r="BT1621" t="s">
        <v>17</v>
      </c>
      <c r="BU1621" t="s">
        <v>17</v>
      </c>
      <c r="BV1621" t="s">
        <v>17</v>
      </c>
      <c r="BW1621" t="s">
        <v>208</v>
      </c>
      <c r="BX1621" t="s">
        <v>209</v>
      </c>
      <c r="BY1621" t="s">
        <v>210</v>
      </c>
      <c r="BZ1621" t="s">
        <v>210</v>
      </c>
      <c r="CA1621" t="s">
        <v>210</v>
      </c>
      <c r="CB1621" t="s">
        <v>210</v>
      </c>
      <c r="CC1621">
        <v>5</v>
      </c>
      <c r="CD1621">
        <v>0</v>
      </c>
      <c r="CE1621">
        <v>0</v>
      </c>
      <c r="CF1621">
        <v>0</v>
      </c>
      <c r="CG1621">
        <v>0</v>
      </c>
      <c r="CH1621">
        <v>2</v>
      </c>
      <c r="CI1621">
        <v>1339.69</v>
      </c>
      <c r="CJ1621">
        <v>-0.454863</v>
      </c>
      <c r="CK1621">
        <v>8.59751</v>
      </c>
      <c r="CL1621">
        <v>9.64671</v>
      </c>
      <c r="CM1621">
        <v>30.0002</v>
      </c>
      <c r="CN1621">
        <v>9.35025</v>
      </c>
      <c r="CO1621">
        <v>9.65121</v>
      </c>
      <c r="CP1621">
        <v>-1</v>
      </c>
      <c r="CQ1621">
        <v>0</v>
      </c>
      <c r="CR1621">
        <v>96.9904</v>
      </c>
      <c r="CS1621">
        <v>-999.9</v>
      </c>
      <c r="CT1621">
        <v>400</v>
      </c>
      <c r="CU1621">
        <v>4.51447</v>
      </c>
      <c r="CV1621">
        <v>103.887</v>
      </c>
      <c r="CW1621">
        <v>103.425</v>
      </c>
    </row>
    <row r="1622" spans="1:101">
      <c r="A1622">
        <v>1608</v>
      </c>
      <c r="B1622">
        <v>1550678174.3</v>
      </c>
      <c r="C1622">
        <v>5350.5</v>
      </c>
      <c r="D1622" t="s">
        <v>3441</v>
      </c>
      <c r="E1622" t="s">
        <v>3442</v>
      </c>
      <c r="F1622">
        <f>J1622+I1622+M1622*K1622</f>
        <v>0</v>
      </c>
      <c r="G1622">
        <f>(1000*AM1622)/(L1622*(AO1622+273.15))</f>
        <v>0</v>
      </c>
      <c r="H1622">
        <f>((G1622*F1622*(1-(AJ1622/1000)))/(100*K1622))*(BE1622/60)</f>
        <v>0</v>
      </c>
      <c r="I1622" t="s">
        <v>197</v>
      </c>
      <c r="J1622" t="s">
        <v>198</v>
      </c>
      <c r="K1622" t="s">
        <v>199</v>
      </c>
      <c r="L1622" t="s">
        <v>200</v>
      </c>
      <c r="M1622" t="s">
        <v>3201</v>
      </c>
      <c r="N1622" t="s">
        <v>3202</v>
      </c>
      <c r="O1622" t="s">
        <v>203</v>
      </c>
      <c r="P1622" t="s">
        <v>1646</v>
      </c>
      <c r="Q1622">
        <v>1550678174.3</v>
      </c>
      <c r="R1622">
        <f>AL1622*Y1622*(AJ1622-AK1622)/(100*AF1622*(1000-Y1622*AJ1622))</f>
        <v>0</v>
      </c>
      <c r="S1622">
        <f>AL1622*Y1622*(AI1622-AH1622*(1000-Y1622*AK1622)/(1000-Y1622*AJ1622))/(100*AF1622)</f>
        <v>0</v>
      </c>
      <c r="T1622">
        <f>(U1622/V1622*100)</f>
        <v>0</v>
      </c>
      <c r="U1622">
        <f>AJ1622*(AM1622+AN1622)/1000</f>
        <v>0</v>
      </c>
      <c r="V1622">
        <f>0.61365*exp(17.502*AO1622/(240.97+AO1622))</f>
        <v>0</v>
      </c>
      <c r="W1622">
        <v>115</v>
      </c>
      <c r="X1622">
        <v>8</v>
      </c>
      <c r="Y1622">
        <f>IF(W1622*$H$11&gt;=AA1622,1.0,(AA1622/(AA1622-W1622*$H$11)))</f>
        <v>0</v>
      </c>
      <c r="Z1622">
        <f>(Y1622-1)*100</f>
        <v>0</v>
      </c>
      <c r="AA1622">
        <f>MAX(0,($B$11+$C$11*AR1622)/(1+$D$11*AR1622)*AM1622/(AO1622+273)*$E$11)</f>
        <v>0</v>
      </c>
      <c r="AB1622">
        <f>$B$9*AS1622+$C$9*AT1622</f>
        <v>0</v>
      </c>
      <c r="AC1622">
        <f>AB1622*AD1622</f>
        <v>0</v>
      </c>
      <c r="AD1622">
        <f>($B$9*$D$7+$C$9*$D$7)/($B$9+$C$9)</f>
        <v>0</v>
      </c>
      <c r="AE1622">
        <f>($B$9*$K$7+$C$9*$K$7)/($B$9+$C$9)</f>
        <v>0</v>
      </c>
      <c r="AF1622">
        <v>10</v>
      </c>
      <c r="AG1622">
        <v>1550678174.3</v>
      </c>
      <c r="AH1622">
        <v>397.266</v>
      </c>
      <c r="AI1622">
        <v>407.66</v>
      </c>
      <c r="AJ1622">
        <v>10.0196</v>
      </c>
      <c r="AK1622">
        <v>3.3133</v>
      </c>
      <c r="AL1622">
        <v>1434.78</v>
      </c>
      <c r="AM1622">
        <v>99.524</v>
      </c>
      <c r="AN1622">
        <v>0.0239829</v>
      </c>
      <c r="AO1622">
        <v>9.04189</v>
      </c>
      <c r="AP1622">
        <v>999.9</v>
      </c>
      <c r="AQ1622">
        <v>999.9</v>
      </c>
      <c r="AR1622">
        <v>9992.5</v>
      </c>
      <c r="AS1622">
        <v>0</v>
      </c>
      <c r="AT1622">
        <v>234.751</v>
      </c>
      <c r="AU1622">
        <v>0</v>
      </c>
      <c r="AV1622" t="s">
        <v>205</v>
      </c>
      <c r="AW1622">
        <v>0</v>
      </c>
      <c r="AX1622">
        <v>-1.442</v>
      </c>
      <c r="AY1622">
        <v>-0.036</v>
      </c>
      <c r="AZ1622">
        <v>0</v>
      </c>
      <c r="BA1622">
        <v>0</v>
      </c>
      <c r="BB1622">
        <v>0</v>
      </c>
      <c r="BC1622">
        <v>0</v>
      </c>
      <c r="BD1622">
        <v>401.814983606557</v>
      </c>
      <c r="BE1622">
        <v>-1.2159869780035</v>
      </c>
      <c r="BF1622">
        <v>0.369448214690249</v>
      </c>
      <c r="BG1622">
        <v>-1</v>
      </c>
      <c r="BH1622">
        <v>0</v>
      </c>
      <c r="BI1622">
        <v>0</v>
      </c>
      <c r="BJ1622" t="s">
        <v>206</v>
      </c>
      <c r="BK1622">
        <v>1.88461</v>
      </c>
      <c r="BL1622">
        <v>1.88156</v>
      </c>
      <c r="BM1622">
        <v>1.88309</v>
      </c>
      <c r="BN1622">
        <v>1.88182</v>
      </c>
      <c r="BO1622">
        <v>1.88375</v>
      </c>
      <c r="BP1622">
        <v>1.88307</v>
      </c>
      <c r="BQ1622">
        <v>1.88477</v>
      </c>
      <c r="BR1622">
        <v>1.8823</v>
      </c>
      <c r="BS1622" t="s">
        <v>207</v>
      </c>
      <c r="BT1622" t="s">
        <v>17</v>
      </c>
      <c r="BU1622" t="s">
        <v>17</v>
      </c>
      <c r="BV1622" t="s">
        <v>17</v>
      </c>
      <c r="BW1622" t="s">
        <v>208</v>
      </c>
      <c r="BX1622" t="s">
        <v>209</v>
      </c>
      <c r="BY1622" t="s">
        <v>210</v>
      </c>
      <c r="BZ1622" t="s">
        <v>210</v>
      </c>
      <c r="CA1622" t="s">
        <v>210</v>
      </c>
      <c r="CB1622" t="s">
        <v>210</v>
      </c>
      <c r="CC1622">
        <v>5</v>
      </c>
      <c r="CD1622">
        <v>0</v>
      </c>
      <c r="CE1622">
        <v>0</v>
      </c>
      <c r="CF1622">
        <v>0</v>
      </c>
      <c r="CG1622">
        <v>0</v>
      </c>
      <c r="CH1622">
        <v>2</v>
      </c>
      <c r="CI1622">
        <v>1342.89</v>
      </c>
      <c r="CJ1622">
        <v>-0.454863</v>
      </c>
      <c r="CK1622">
        <v>8.60497</v>
      </c>
      <c r="CL1622">
        <v>9.64785</v>
      </c>
      <c r="CM1622">
        <v>30.0003</v>
      </c>
      <c r="CN1622">
        <v>9.35123</v>
      </c>
      <c r="CO1622">
        <v>9.65234</v>
      </c>
      <c r="CP1622">
        <v>-1</v>
      </c>
      <c r="CQ1622">
        <v>0</v>
      </c>
      <c r="CR1622">
        <v>96.9904</v>
      </c>
      <c r="CS1622">
        <v>-999.9</v>
      </c>
      <c r="CT1622">
        <v>400</v>
      </c>
      <c r="CU1622">
        <v>4.4367</v>
      </c>
      <c r="CV1622">
        <v>103.888</v>
      </c>
      <c r="CW1622">
        <v>103.424</v>
      </c>
    </row>
    <row r="1623" spans="1:101">
      <c r="A1623">
        <v>1609</v>
      </c>
      <c r="B1623">
        <v>1550678176.3</v>
      </c>
      <c r="C1623">
        <v>5352.5</v>
      </c>
      <c r="D1623" t="s">
        <v>3443</v>
      </c>
      <c r="E1623" t="s">
        <v>3444</v>
      </c>
      <c r="F1623">
        <f>J1623+I1623+M1623*K1623</f>
        <v>0</v>
      </c>
      <c r="G1623">
        <f>(1000*AM1623)/(L1623*(AO1623+273.15))</f>
        <v>0</v>
      </c>
      <c r="H1623">
        <f>((G1623*F1623*(1-(AJ1623/1000)))/(100*K1623))*(BE1623/60)</f>
        <v>0</v>
      </c>
      <c r="I1623" t="s">
        <v>197</v>
      </c>
      <c r="J1623" t="s">
        <v>198</v>
      </c>
      <c r="K1623" t="s">
        <v>199</v>
      </c>
      <c r="L1623" t="s">
        <v>200</v>
      </c>
      <c r="M1623" t="s">
        <v>3201</v>
      </c>
      <c r="N1623" t="s">
        <v>3202</v>
      </c>
      <c r="O1623" t="s">
        <v>203</v>
      </c>
      <c r="P1623" t="s">
        <v>1646</v>
      </c>
      <c r="Q1623">
        <v>1550678176.3</v>
      </c>
      <c r="R1623">
        <f>AL1623*Y1623*(AJ1623-AK1623)/(100*AF1623*(1000-Y1623*AJ1623))</f>
        <v>0</v>
      </c>
      <c r="S1623">
        <f>AL1623*Y1623*(AI1623-AH1623*(1000-Y1623*AK1623)/(1000-Y1623*AJ1623))/(100*AF1623)</f>
        <v>0</v>
      </c>
      <c r="T1623">
        <f>(U1623/V1623*100)</f>
        <v>0</v>
      </c>
      <c r="U1623">
        <f>AJ1623*(AM1623+AN1623)/1000</f>
        <v>0</v>
      </c>
      <c r="V1623">
        <f>0.61365*exp(17.502*AO1623/(240.97+AO1623))</f>
        <v>0</v>
      </c>
      <c r="W1623">
        <v>132</v>
      </c>
      <c r="X1623">
        <v>9</v>
      </c>
      <c r="Y1623">
        <f>IF(W1623*$H$11&gt;=AA1623,1.0,(AA1623/(AA1623-W1623*$H$11)))</f>
        <v>0</v>
      </c>
      <c r="Z1623">
        <f>(Y1623-1)*100</f>
        <v>0</v>
      </c>
      <c r="AA1623">
        <f>MAX(0,($B$11+$C$11*AR1623)/(1+$D$11*AR1623)*AM1623/(AO1623+273)*$E$11)</f>
        <v>0</v>
      </c>
      <c r="AB1623">
        <f>$B$9*AS1623+$C$9*AT1623</f>
        <v>0</v>
      </c>
      <c r="AC1623">
        <f>AB1623*AD1623</f>
        <v>0</v>
      </c>
      <c r="AD1623">
        <f>($B$9*$D$7+$C$9*$D$7)/($B$9+$C$9)</f>
        <v>0</v>
      </c>
      <c r="AE1623">
        <f>($B$9*$K$7+$C$9*$K$7)/($B$9+$C$9)</f>
        <v>0</v>
      </c>
      <c r="AF1623">
        <v>10</v>
      </c>
      <c r="AG1623">
        <v>1550678176.3</v>
      </c>
      <c r="AH1623">
        <v>397.204</v>
      </c>
      <c r="AI1623">
        <v>407.645</v>
      </c>
      <c r="AJ1623">
        <v>10.043</v>
      </c>
      <c r="AK1623">
        <v>3.3134</v>
      </c>
      <c r="AL1623">
        <v>1435.02</v>
      </c>
      <c r="AM1623">
        <v>99.5249</v>
      </c>
      <c r="AN1623">
        <v>0.0240907</v>
      </c>
      <c r="AO1623">
        <v>9.03941</v>
      </c>
      <c r="AP1623">
        <v>999.9</v>
      </c>
      <c r="AQ1623">
        <v>999.9</v>
      </c>
      <c r="AR1623">
        <v>10008.8</v>
      </c>
      <c r="AS1623">
        <v>0</v>
      </c>
      <c r="AT1623">
        <v>236.833</v>
      </c>
      <c r="AU1623">
        <v>0</v>
      </c>
      <c r="AV1623" t="s">
        <v>205</v>
      </c>
      <c r="AW1623">
        <v>0</v>
      </c>
      <c r="AX1623">
        <v>-1.442</v>
      </c>
      <c r="AY1623">
        <v>-0.036</v>
      </c>
      <c r="AZ1623">
        <v>0</v>
      </c>
      <c r="BA1623">
        <v>0</v>
      </c>
      <c r="BB1623">
        <v>0</v>
      </c>
      <c r="BC1623">
        <v>0</v>
      </c>
      <c r="BD1623">
        <v>401.785655737705</v>
      </c>
      <c r="BE1623">
        <v>-1.25020147216004</v>
      </c>
      <c r="BF1623">
        <v>0.376401616050515</v>
      </c>
      <c r="BG1623">
        <v>-1</v>
      </c>
      <c r="BH1623">
        <v>0</v>
      </c>
      <c r="BI1623">
        <v>0</v>
      </c>
      <c r="BJ1623" t="s">
        <v>206</v>
      </c>
      <c r="BK1623">
        <v>1.88461</v>
      </c>
      <c r="BL1623">
        <v>1.88156</v>
      </c>
      <c r="BM1623">
        <v>1.88309</v>
      </c>
      <c r="BN1623">
        <v>1.88181</v>
      </c>
      <c r="BO1623">
        <v>1.88372</v>
      </c>
      <c r="BP1623">
        <v>1.88309</v>
      </c>
      <c r="BQ1623">
        <v>1.88477</v>
      </c>
      <c r="BR1623">
        <v>1.88231</v>
      </c>
      <c r="BS1623" t="s">
        <v>207</v>
      </c>
      <c r="BT1623" t="s">
        <v>17</v>
      </c>
      <c r="BU1623" t="s">
        <v>17</v>
      </c>
      <c r="BV1623" t="s">
        <v>17</v>
      </c>
      <c r="BW1623" t="s">
        <v>208</v>
      </c>
      <c r="BX1623" t="s">
        <v>209</v>
      </c>
      <c r="BY1623" t="s">
        <v>210</v>
      </c>
      <c r="BZ1623" t="s">
        <v>210</v>
      </c>
      <c r="CA1623" t="s">
        <v>210</v>
      </c>
      <c r="CB1623" t="s">
        <v>210</v>
      </c>
      <c r="CC1623">
        <v>5</v>
      </c>
      <c r="CD1623">
        <v>0</v>
      </c>
      <c r="CE1623">
        <v>0</v>
      </c>
      <c r="CF1623">
        <v>0</v>
      </c>
      <c r="CG1623">
        <v>0</v>
      </c>
      <c r="CH1623">
        <v>2</v>
      </c>
      <c r="CI1623">
        <v>1330.28</v>
      </c>
      <c r="CJ1623">
        <v>-0.463379</v>
      </c>
      <c r="CK1623">
        <v>8.6123</v>
      </c>
      <c r="CL1623">
        <v>9.64912</v>
      </c>
      <c r="CM1623">
        <v>30.0003</v>
      </c>
      <c r="CN1623">
        <v>9.35207</v>
      </c>
      <c r="CO1623">
        <v>9.65376</v>
      </c>
      <c r="CP1623">
        <v>-1</v>
      </c>
      <c r="CQ1623">
        <v>0</v>
      </c>
      <c r="CR1623">
        <v>96.9904</v>
      </c>
      <c r="CS1623">
        <v>-999.9</v>
      </c>
      <c r="CT1623">
        <v>400</v>
      </c>
      <c r="CU1623">
        <v>4.35247</v>
      </c>
      <c r="CV1623">
        <v>103.887</v>
      </c>
      <c r="CW1623">
        <v>103.424</v>
      </c>
    </row>
    <row r="1624" spans="1:101">
      <c r="A1624">
        <v>1610</v>
      </c>
      <c r="B1624">
        <v>1550678178.4</v>
      </c>
      <c r="C1624">
        <v>5354.60000014305</v>
      </c>
      <c r="D1624" t="s">
        <v>3445</v>
      </c>
      <c r="E1624" t="s">
        <v>3446</v>
      </c>
      <c r="F1624">
        <f>J1624+I1624+M1624*K1624</f>
        <v>0</v>
      </c>
      <c r="G1624">
        <f>(1000*AM1624)/(L1624*(AO1624+273.15))</f>
        <v>0</v>
      </c>
      <c r="H1624">
        <f>((G1624*F1624*(1-(AJ1624/1000)))/(100*K1624))*(BE1624/60)</f>
        <v>0</v>
      </c>
      <c r="I1624" t="s">
        <v>197</v>
      </c>
      <c r="J1624" t="s">
        <v>198</v>
      </c>
      <c r="K1624" t="s">
        <v>199</v>
      </c>
      <c r="L1624" t="s">
        <v>200</v>
      </c>
      <c r="M1624" t="s">
        <v>3201</v>
      </c>
      <c r="N1624" t="s">
        <v>3202</v>
      </c>
      <c r="O1624" t="s">
        <v>203</v>
      </c>
      <c r="P1624" t="s">
        <v>1646</v>
      </c>
      <c r="Q1624">
        <v>1550678178.4</v>
      </c>
      <c r="R1624">
        <f>AL1624*Y1624*(AJ1624-AK1624)/(100*AF1624*(1000-Y1624*AJ1624))</f>
        <v>0</v>
      </c>
      <c r="S1624">
        <f>AL1624*Y1624*(AI1624-AH1624*(1000-Y1624*AK1624)/(1000-Y1624*AJ1624))/(100*AF1624)</f>
        <v>0</v>
      </c>
      <c r="T1624">
        <f>(U1624/V1624*100)</f>
        <v>0</v>
      </c>
      <c r="U1624">
        <f>AJ1624*(AM1624+AN1624)/1000</f>
        <v>0</v>
      </c>
      <c r="V1624">
        <f>0.61365*exp(17.502*AO1624/(240.97+AO1624))</f>
        <v>0</v>
      </c>
      <c r="W1624">
        <v>137</v>
      </c>
      <c r="X1624">
        <v>10</v>
      </c>
      <c r="Y1624">
        <f>IF(W1624*$H$11&gt;=AA1624,1.0,(AA1624/(AA1624-W1624*$H$11)))</f>
        <v>0</v>
      </c>
      <c r="Z1624">
        <f>(Y1624-1)*100</f>
        <v>0</v>
      </c>
      <c r="AA1624">
        <f>MAX(0,($B$11+$C$11*AR1624)/(1+$D$11*AR1624)*AM1624/(AO1624+273)*$E$11)</f>
        <v>0</v>
      </c>
      <c r="AB1624">
        <f>$B$9*AS1624+$C$9*AT1624</f>
        <v>0</v>
      </c>
      <c r="AC1624">
        <f>AB1624*AD1624</f>
        <v>0</v>
      </c>
      <c r="AD1624">
        <f>($B$9*$D$7+$C$9*$D$7)/($B$9+$C$9)</f>
        <v>0</v>
      </c>
      <c r="AE1624">
        <f>($B$9*$K$7+$C$9*$K$7)/($B$9+$C$9)</f>
        <v>0</v>
      </c>
      <c r="AF1624">
        <v>10</v>
      </c>
      <c r="AG1624">
        <v>1550678178.4</v>
      </c>
      <c r="AH1624">
        <v>397.203</v>
      </c>
      <c r="AI1624">
        <v>407.624</v>
      </c>
      <c r="AJ1624">
        <v>10.0683</v>
      </c>
      <c r="AK1624">
        <v>3.31335</v>
      </c>
      <c r="AL1624">
        <v>1435.21</v>
      </c>
      <c r="AM1624">
        <v>99.5232</v>
      </c>
      <c r="AN1624">
        <v>0.0241566</v>
      </c>
      <c r="AO1624">
        <v>9.05118</v>
      </c>
      <c r="AP1624">
        <v>999.9</v>
      </c>
      <c r="AQ1624">
        <v>999.9</v>
      </c>
      <c r="AR1624">
        <v>9990.62</v>
      </c>
      <c r="AS1624">
        <v>0</v>
      </c>
      <c r="AT1624">
        <v>232.798</v>
      </c>
      <c r="AU1624">
        <v>0</v>
      </c>
      <c r="AV1624" t="s">
        <v>205</v>
      </c>
      <c r="AW1624">
        <v>0</v>
      </c>
      <c r="AX1624">
        <v>-1.442</v>
      </c>
      <c r="AY1624">
        <v>-0.036</v>
      </c>
      <c r="AZ1624">
        <v>0</v>
      </c>
      <c r="BA1624">
        <v>0</v>
      </c>
      <c r="BB1624">
        <v>0</v>
      </c>
      <c r="BC1624">
        <v>0</v>
      </c>
      <c r="BD1624">
        <v>401.753647540984</v>
      </c>
      <c r="BE1624">
        <v>-1.26776818309582</v>
      </c>
      <c r="BF1624">
        <v>0.380252869318696</v>
      </c>
      <c r="BG1624">
        <v>-1</v>
      </c>
      <c r="BH1624">
        <v>0</v>
      </c>
      <c r="BI1624">
        <v>0</v>
      </c>
      <c r="BJ1624" t="s">
        <v>206</v>
      </c>
      <c r="BK1624">
        <v>1.88461</v>
      </c>
      <c r="BL1624">
        <v>1.88156</v>
      </c>
      <c r="BM1624">
        <v>1.88309</v>
      </c>
      <c r="BN1624">
        <v>1.88182</v>
      </c>
      <c r="BO1624">
        <v>1.88373</v>
      </c>
      <c r="BP1624">
        <v>1.88308</v>
      </c>
      <c r="BQ1624">
        <v>1.88476</v>
      </c>
      <c r="BR1624">
        <v>1.88231</v>
      </c>
      <c r="BS1624" t="s">
        <v>207</v>
      </c>
      <c r="BT1624" t="s">
        <v>17</v>
      </c>
      <c r="BU1624" t="s">
        <v>17</v>
      </c>
      <c r="BV1624" t="s">
        <v>17</v>
      </c>
      <c r="BW1624" t="s">
        <v>208</v>
      </c>
      <c r="BX1624" t="s">
        <v>209</v>
      </c>
      <c r="BY1624" t="s">
        <v>210</v>
      </c>
      <c r="BZ1624" t="s">
        <v>210</v>
      </c>
      <c r="CA1624" t="s">
        <v>210</v>
      </c>
      <c r="CB1624" t="s">
        <v>210</v>
      </c>
      <c r="CC1624">
        <v>5</v>
      </c>
      <c r="CD1624">
        <v>0</v>
      </c>
      <c r="CE1624">
        <v>0</v>
      </c>
      <c r="CF1624">
        <v>0</v>
      </c>
      <c r="CG1624">
        <v>0</v>
      </c>
      <c r="CH1624">
        <v>2</v>
      </c>
      <c r="CI1624">
        <v>1327.14</v>
      </c>
      <c r="CJ1624">
        <v>-0.463379</v>
      </c>
      <c r="CK1624">
        <v>8.61878</v>
      </c>
      <c r="CL1624">
        <v>9.65051</v>
      </c>
      <c r="CM1624">
        <v>30.0003</v>
      </c>
      <c r="CN1624">
        <v>9.35306</v>
      </c>
      <c r="CO1624">
        <v>9.65527</v>
      </c>
      <c r="CP1624">
        <v>-1</v>
      </c>
      <c r="CQ1624">
        <v>0</v>
      </c>
      <c r="CR1624">
        <v>96.9904</v>
      </c>
      <c r="CS1624">
        <v>-999.9</v>
      </c>
      <c r="CT1624">
        <v>400</v>
      </c>
      <c r="CU1624">
        <v>4.26238</v>
      </c>
      <c r="CV1624">
        <v>103.885</v>
      </c>
      <c r="CW1624">
        <v>103.424</v>
      </c>
    </row>
    <row r="1625" spans="1:101">
      <c r="A1625">
        <v>1611</v>
      </c>
      <c r="B1625">
        <v>1550678180.4</v>
      </c>
      <c r="C1625">
        <v>5356.60000014305</v>
      </c>
      <c r="D1625" t="s">
        <v>3447</v>
      </c>
      <c r="E1625" t="s">
        <v>3448</v>
      </c>
      <c r="F1625">
        <f>J1625+I1625+M1625*K1625</f>
        <v>0</v>
      </c>
      <c r="G1625">
        <f>(1000*AM1625)/(L1625*(AO1625+273.15))</f>
        <v>0</v>
      </c>
      <c r="H1625">
        <f>((G1625*F1625*(1-(AJ1625/1000)))/(100*K1625))*(BE1625/60)</f>
        <v>0</v>
      </c>
      <c r="I1625" t="s">
        <v>197</v>
      </c>
      <c r="J1625" t="s">
        <v>198</v>
      </c>
      <c r="K1625" t="s">
        <v>199</v>
      </c>
      <c r="L1625" t="s">
        <v>200</v>
      </c>
      <c r="M1625" t="s">
        <v>3201</v>
      </c>
      <c r="N1625" t="s">
        <v>3202</v>
      </c>
      <c r="O1625" t="s">
        <v>203</v>
      </c>
      <c r="P1625" t="s">
        <v>1646</v>
      </c>
      <c r="Q1625">
        <v>1550678180.4</v>
      </c>
      <c r="R1625">
        <f>AL1625*Y1625*(AJ1625-AK1625)/(100*AF1625*(1000-Y1625*AJ1625))</f>
        <v>0</v>
      </c>
      <c r="S1625">
        <f>AL1625*Y1625*(AI1625-AH1625*(1000-Y1625*AK1625)/(1000-Y1625*AJ1625))/(100*AF1625)</f>
        <v>0</v>
      </c>
      <c r="T1625">
        <f>(U1625/V1625*100)</f>
        <v>0</v>
      </c>
      <c r="U1625">
        <f>AJ1625*(AM1625+AN1625)/1000</f>
        <v>0</v>
      </c>
      <c r="V1625">
        <f>0.61365*exp(17.502*AO1625/(240.97+AO1625))</f>
        <v>0</v>
      </c>
      <c r="W1625">
        <v>127</v>
      </c>
      <c r="X1625">
        <v>9</v>
      </c>
      <c r="Y1625">
        <f>IF(W1625*$H$11&gt;=AA1625,1.0,(AA1625/(AA1625-W1625*$H$11)))</f>
        <v>0</v>
      </c>
      <c r="Z1625">
        <f>(Y1625-1)*100</f>
        <v>0</v>
      </c>
      <c r="AA1625">
        <f>MAX(0,($B$11+$C$11*AR1625)/(1+$D$11*AR1625)*AM1625/(AO1625+273)*$E$11)</f>
        <v>0</v>
      </c>
      <c r="AB1625">
        <f>$B$9*AS1625+$C$9*AT1625</f>
        <v>0</v>
      </c>
      <c r="AC1625">
        <f>AB1625*AD1625</f>
        <v>0</v>
      </c>
      <c r="AD1625">
        <f>($B$9*$D$7+$C$9*$D$7)/($B$9+$C$9)</f>
        <v>0</v>
      </c>
      <c r="AE1625">
        <f>($B$9*$K$7+$C$9*$K$7)/($B$9+$C$9)</f>
        <v>0</v>
      </c>
      <c r="AF1625">
        <v>10</v>
      </c>
      <c r="AG1625">
        <v>1550678180.4</v>
      </c>
      <c r="AH1625">
        <v>397.235</v>
      </c>
      <c r="AI1625">
        <v>407.624</v>
      </c>
      <c r="AJ1625">
        <v>10.0902</v>
      </c>
      <c r="AK1625">
        <v>3.3135</v>
      </c>
      <c r="AL1625">
        <v>1435.11</v>
      </c>
      <c r="AM1625">
        <v>99.524</v>
      </c>
      <c r="AN1625">
        <v>0.0241868</v>
      </c>
      <c r="AO1625">
        <v>9.0462</v>
      </c>
      <c r="AP1625">
        <v>999.9</v>
      </c>
      <c r="AQ1625">
        <v>999.9</v>
      </c>
      <c r="AR1625">
        <v>9997.5</v>
      </c>
      <c r="AS1625">
        <v>0</v>
      </c>
      <c r="AT1625">
        <v>230</v>
      </c>
      <c r="AU1625">
        <v>0</v>
      </c>
      <c r="AV1625" t="s">
        <v>205</v>
      </c>
      <c r="AW1625">
        <v>0</v>
      </c>
      <c r="AX1625">
        <v>-1.442</v>
      </c>
      <c r="AY1625">
        <v>-0.036</v>
      </c>
      <c r="AZ1625">
        <v>0</v>
      </c>
      <c r="BA1625">
        <v>0</v>
      </c>
      <c r="BB1625">
        <v>0</v>
      </c>
      <c r="BC1625">
        <v>0</v>
      </c>
      <c r="BD1625">
        <v>401.722139344262</v>
      </c>
      <c r="BE1625">
        <v>-1.26700212858063</v>
      </c>
      <c r="BF1625">
        <v>0.380128759798308</v>
      </c>
      <c r="BG1625">
        <v>-1</v>
      </c>
      <c r="BH1625">
        <v>0</v>
      </c>
      <c r="BI1625">
        <v>0</v>
      </c>
      <c r="BJ1625" t="s">
        <v>206</v>
      </c>
      <c r="BK1625">
        <v>1.88461</v>
      </c>
      <c r="BL1625">
        <v>1.88157</v>
      </c>
      <c r="BM1625">
        <v>1.88309</v>
      </c>
      <c r="BN1625">
        <v>1.88181</v>
      </c>
      <c r="BO1625">
        <v>1.88373</v>
      </c>
      <c r="BP1625">
        <v>1.88308</v>
      </c>
      <c r="BQ1625">
        <v>1.88476</v>
      </c>
      <c r="BR1625">
        <v>1.88231</v>
      </c>
      <c r="BS1625" t="s">
        <v>207</v>
      </c>
      <c r="BT1625" t="s">
        <v>17</v>
      </c>
      <c r="BU1625" t="s">
        <v>17</v>
      </c>
      <c r="BV1625" t="s">
        <v>17</v>
      </c>
      <c r="BW1625" t="s">
        <v>208</v>
      </c>
      <c r="BX1625" t="s">
        <v>209</v>
      </c>
      <c r="BY1625" t="s">
        <v>210</v>
      </c>
      <c r="BZ1625" t="s">
        <v>210</v>
      </c>
      <c r="CA1625" t="s">
        <v>210</v>
      </c>
      <c r="CB1625" t="s">
        <v>210</v>
      </c>
      <c r="CC1625">
        <v>5</v>
      </c>
      <c r="CD1625">
        <v>0</v>
      </c>
      <c r="CE1625">
        <v>0</v>
      </c>
      <c r="CF1625">
        <v>0</v>
      </c>
      <c r="CG1625">
        <v>0</v>
      </c>
      <c r="CH1625">
        <v>2</v>
      </c>
      <c r="CI1625">
        <v>1334.29</v>
      </c>
      <c r="CJ1625">
        <v>-0.465508</v>
      </c>
      <c r="CK1625">
        <v>8.62515</v>
      </c>
      <c r="CL1625">
        <v>9.65178</v>
      </c>
      <c r="CM1625">
        <v>30.0004</v>
      </c>
      <c r="CN1625">
        <v>9.35418</v>
      </c>
      <c r="CO1625">
        <v>9.65668</v>
      </c>
      <c r="CP1625">
        <v>-1</v>
      </c>
      <c r="CQ1625">
        <v>0</v>
      </c>
      <c r="CR1625">
        <v>96.9904</v>
      </c>
      <c r="CS1625">
        <v>-999.9</v>
      </c>
      <c r="CT1625">
        <v>400</v>
      </c>
      <c r="CU1625">
        <v>4.18221</v>
      </c>
      <c r="CV1625">
        <v>103.885</v>
      </c>
      <c r="CW1625">
        <v>103.423</v>
      </c>
    </row>
    <row r="1626" spans="1:101">
      <c r="A1626">
        <v>1612</v>
      </c>
      <c r="B1626">
        <v>1550678182.4</v>
      </c>
      <c r="C1626">
        <v>5358.60000014305</v>
      </c>
      <c r="D1626" t="s">
        <v>3449</v>
      </c>
      <c r="E1626" t="s">
        <v>3450</v>
      </c>
      <c r="F1626">
        <f>J1626+I1626+M1626*K1626</f>
        <v>0</v>
      </c>
      <c r="G1626">
        <f>(1000*AM1626)/(L1626*(AO1626+273.15))</f>
        <v>0</v>
      </c>
      <c r="H1626">
        <f>((G1626*F1626*(1-(AJ1626/1000)))/(100*K1626))*(BE1626/60)</f>
        <v>0</v>
      </c>
      <c r="I1626" t="s">
        <v>197</v>
      </c>
      <c r="J1626" t="s">
        <v>198</v>
      </c>
      <c r="K1626" t="s">
        <v>199</v>
      </c>
      <c r="L1626" t="s">
        <v>200</v>
      </c>
      <c r="M1626" t="s">
        <v>3201</v>
      </c>
      <c r="N1626" t="s">
        <v>3202</v>
      </c>
      <c r="O1626" t="s">
        <v>203</v>
      </c>
      <c r="P1626" t="s">
        <v>1646</v>
      </c>
      <c r="Q1626">
        <v>1550678182.4</v>
      </c>
      <c r="R1626">
        <f>AL1626*Y1626*(AJ1626-AK1626)/(100*AF1626*(1000-Y1626*AJ1626))</f>
        <v>0</v>
      </c>
      <c r="S1626">
        <f>AL1626*Y1626*(AI1626-AH1626*(1000-Y1626*AK1626)/(1000-Y1626*AJ1626))/(100*AF1626)</f>
        <v>0</v>
      </c>
      <c r="T1626">
        <f>(U1626/V1626*100)</f>
        <v>0</v>
      </c>
      <c r="U1626">
        <f>AJ1626*(AM1626+AN1626)/1000</f>
        <v>0</v>
      </c>
      <c r="V1626">
        <f>0.61365*exp(17.502*AO1626/(240.97+AO1626))</f>
        <v>0</v>
      </c>
      <c r="W1626">
        <v>114</v>
      </c>
      <c r="X1626">
        <v>8</v>
      </c>
      <c r="Y1626">
        <f>IF(W1626*$H$11&gt;=AA1626,1.0,(AA1626/(AA1626-W1626*$H$11)))</f>
        <v>0</v>
      </c>
      <c r="Z1626">
        <f>(Y1626-1)*100</f>
        <v>0</v>
      </c>
      <c r="AA1626">
        <f>MAX(0,($B$11+$C$11*AR1626)/(1+$D$11*AR1626)*AM1626/(AO1626+273)*$E$11)</f>
        <v>0</v>
      </c>
      <c r="AB1626">
        <f>$B$9*AS1626+$C$9*AT1626</f>
        <v>0</v>
      </c>
      <c r="AC1626">
        <f>AB1626*AD1626</f>
        <v>0</v>
      </c>
      <c r="AD1626">
        <f>($B$9*$D$7+$C$9*$D$7)/($B$9+$C$9)</f>
        <v>0</v>
      </c>
      <c r="AE1626">
        <f>($B$9*$K$7+$C$9*$K$7)/($B$9+$C$9)</f>
        <v>0</v>
      </c>
      <c r="AF1626">
        <v>10</v>
      </c>
      <c r="AG1626">
        <v>1550678182.4</v>
      </c>
      <c r="AH1626">
        <v>397.248</v>
      </c>
      <c r="AI1626">
        <v>407.618</v>
      </c>
      <c r="AJ1626">
        <v>10.1048</v>
      </c>
      <c r="AK1626">
        <v>3.3133</v>
      </c>
      <c r="AL1626">
        <v>1435.36</v>
      </c>
      <c r="AM1626">
        <v>99.5238</v>
      </c>
      <c r="AN1626">
        <v>0.024134</v>
      </c>
      <c r="AO1626">
        <v>9.03264</v>
      </c>
      <c r="AP1626">
        <v>999.9</v>
      </c>
      <c r="AQ1626">
        <v>999.9</v>
      </c>
      <c r="AR1626">
        <v>10019.4</v>
      </c>
      <c r="AS1626">
        <v>0</v>
      </c>
      <c r="AT1626">
        <v>232.613</v>
      </c>
      <c r="AU1626">
        <v>0</v>
      </c>
      <c r="AV1626" t="s">
        <v>205</v>
      </c>
      <c r="AW1626">
        <v>0</v>
      </c>
      <c r="AX1626">
        <v>-1.442</v>
      </c>
      <c r="AY1626">
        <v>-0.036</v>
      </c>
      <c r="AZ1626">
        <v>0</v>
      </c>
      <c r="BA1626">
        <v>0</v>
      </c>
      <c r="BB1626">
        <v>0</v>
      </c>
      <c r="BC1626">
        <v>0</v>
      </c>
      <c r="BD1626">
        <v>401.691057377049</v>
      </c>
      <c r="BE1626">
        <v>-1.24305096400606</v>
      </c>
      <c r="BF1626">
        <v>0.375031393203558</v>
      </c>
      <c r="BG1626">
        <v>-1</v>
      </c>
      <c r="BH1626">
        <v>0</v>
      </c>
      <c r="BI1626">
        <v>0</v>
      </c>
      <c r="BJ1626" t="s">
        <v>206</v>
      </c>
      <c r="BK1626">
        <v>1.88461</v>
      </c>
      <c r="BL1626">
        <v>1.88157</v>
      </c>
      <c r="BM1626">
        <v>1.88309</v>
      </c>
      <c r="BN1626">
        <v>1.8818</v>
      </c>
      <c r="BO1626">
        <v>1.88371</v>
      </c>
      <c r="BP1626">
        <v>1.88309</v>
      </c>
      <c r="BQ1626">
        <v>1.88477</v>
      </c>
      <c r="BR1626">
        <v>1.8823</v>
      </c>
      <c r="BS1626" t="s">
        <v>207</v>
      </c>
      <c r="BT1626" t="s">
        <v>17</v>
      </c>
      <c r="BU1626" t="s">
        <v>17</v>
      </c>
      <c r="BV1626" t="s">
        <v>17</v>
      </c>
      <c r="BW1626" t="s">
        <v>208</v>
      </c>
      <c r="BX1626" t="s">
        <v>209</v>
      </c>
      <c r="BY1626" t="s">
        <v>210</v>
      </c>
      <c r="BZ1626" t="s">
        <v>210</v>
      </c>
      <c r="CA1626" t="s">
        <v>210</v>
      </c>
      <c r="CB1626" t="s">
        <v>210</v>
      </c>
      <c r="CC1626">
        <v>5</v>
      </c>
      <c r="CD1626">
        <v>0</v>
      </c>
      <c r="CE1626">
        <v>0</v>
      </c>
      <c r="CF1626">
        <v>0</v>
      </c>
      <c r="CG1626">
        <v>0</v>
      </c>
      <c r="CH1626">
        <v>2</v>
      </c>
      <c r="CI1626">
        <v>1344.49</v>
      </c>
      <c r="CJ1626">
        <v>-0.474024</v>
      </c>
      <c r="CK1626">
        <v>8.63218</v>
      </c>
      <c r="CL1626">
        <v>9.65321</v>
      </c>
      <c r="CM1626">
        <v>30.0004</v>
      </c>
      <c r="CN1626">
        <v>9.35501</v>
      </c>
      <c r="CO1626">
        <v>9.65829</v>
      </c>
      <c r="CP1626">
        <v>-1</v>
      </c>
      <c r="CQ1626">
        <v>0</v>
      </c>
      <c r="CR1626">
        <v>96.6066</v>
      </c>
      <c r="CS1626">
        <v>-999.9</v>
      </c>
      <c r="CT1626">
        <v>400</v>
      </c>
      <c r="CU1626">
        <v>4.09834</v>
      </c>
      <c r="CV1626">
        <v>103.886</v>
      </c>
      <c r="CW1626">
        <v>103.422</v>
      </c>
    </row>
    <row r="1627" spans="1:101">
      <c r="A1627">
        <v>1613</v>
      </c>
      <c r="B1627">
        <v>1550678184.3</v>
      </c>
      <c r="C1627">
        <v>5360.5</v>
      </c>
      <c r="D1627" t="s">
        <v>3451</v>
      </c>
      <c r="E1627" t="s">
        <v>3452</v>
      </c>
      <c r="F1627">
        <f>J1627+I1627+M1627*K1627</f>
        <v>0</v>
      </c>
      <c r="G1627">
        <f>(1000*AM1627)/(L1627*(AO1627+273.15))</f>
        <v>0</v>
      </c>
      <c r="H1627">
        <f>((G1627*F1627*(1-(AJ1627/1000)))/(100*K1627))*(BE1627/60)</f>
        <v>0</v>
      </c>
      <c r="I1627" t="s">
        <v>197</v>
      </c>
      <c r="J1627" t="s">
        <v>198</v>
      </c>
      <c r="K1627" t="s">
        <v>199</v>
      </c>
      <c r="L1627" t="s">
        <v>200</v>
      </c>
      <c r="M1627" t="s">
        <v>3201</v>
      </c>
      <c r="N1627" t="s">
        <v>3202</v>
      </c>
      <c r="O1627" t="s">
        <v>203</v>
      </c>
      <c r="P1627" t="s">
        <v>1646</v>
      </c>
      <c r="Q1627">
        <v>1550678184.3</v>
      </c>
      <c r="R1627">
        <f>AL1627*Y1627*(AJ1627-AK1627)/(100*AF1627*(1000-Y1627*AJ1627))</f>
        <v>0</v>
      </c>
      <c r="S1627">
        <f>AL1627*Y1627*(AI1627-AH1627*(1000-Y1627*AK1627)/(1000-Y1627*AJ1627))/(100*AF1627)</f>
        <v>0</v>
      </c>
      <c r="T1627">
        <f>(U1627/V1627*100)</f>
        <v>0</v>
      </c>
      <c r="U1627">
        <f>AJ1627*(AM1627+AN1627)/1000</f>
        <v>0</v>
      </c>
      <c r="V1627">
        <f>0.61365*exp(17.502*AO1627/(240.97+AO1627))</f>
        <v>0</v>
      </c>
      <c r="W1627">
        <v>105</v>
      </c>
      <c r="X1627">
        <v>7</v>
      </c>
      <c r="Y1627">
        <f>IF(W1627*$H$11&gt;=AA1627,1.0,(AA1627/(AA1627-W1627*$H$11)))</f>
        <v>0</v>
      </c>
      <c r="Z1627">
        <f>(Y1627-1)*100</f>
        <v>0</v>
      </c>
      <c r="AA1627">
        <f>MAX(0,($B$11+$C$11*AR1627)/(1+$D$11*AR1627)*AM1627/(AO1627+273)*$E$11)</f>
        <v>0</v>
      </c>
      <c r="AB1627">
        <f>$B$9*AS1627+$C$9*AT1627</f>
        <v>0</v>
      </c>
      <c r="AC1627">
        <f>AB1627*AD1627</f>
        <v>0</v>
      </c>
      <c r="AD1627">
        <f>($B$9*$D$7+$C$9*$D$7)/($B$9+$C$9)</f>
        <v>0</v>
      </c>
      <c r="AE1627">
        <f>($B$9*$K$7+$C$9*$K$7)/($B$9+$C$9)</f>
        <v>0</v>
      </c>
      <c r="AF1627">
        <v>10</v>
      </c>
      <c r="AG1627">
        <v>1550678184.3</v>
      </c>
      <c r="AH1627">
        <v>397.264</v>
      </c>
      <c r="AI1627">
        <v>407.634</v>
      </c>
      <c r="AJ1627">
        <v>10.1222</v>
      </c>
      <c r="AK1627">
        <v>3.31336</v>
      </c>
      <c r="AL1627">
        <v>1435.45</v>
      </c>
      <c r="AM1627">
        <v>99.5235</v>
      </c>
      <c r="AN1627">
        <v>0.0239897</v>
      </c>
      <c r="AO1627">
        <v>9.04094</v>
      </c>
      <c r="AP1627">
        <v>999.9</v>
      </c>
      <c r="AQ1627">
        <v>999.9</v>
      </c>
      <c r="AR1627">
        <v>10019.4</v>
      </c>
      <c r="AS1627">
        <v>0</v>
      </c>
      <c r="AT1627">
        <v>232.413</v>
      </c>
      <c r="AU1627">
        <v>0</v>
      </c>
      <c r="AV1627" t="s">
        <v>205</v>
      </c>
      <c r="AW1627">
        <v>0</v>
      </c>
      <c r="AX1627">
        <v>-1.442</v>
      </c>
      <c r="AY1627">
        <v>-0.036</v>
      </c>
      <c r="AZ1627">
        <v>0</v>
      </c>
      <c r="BA1627">
        <v>0</v>
      </c>
      <c r="BB1627">
        <v>0</v>
      </c>
      <c r="BC1627">
        <v>0</v>
      </c>
      <c r="BD1627">
        <v>401.660401639344</v>
      </c>
      <c r="BE1627">
        <v>-1.20363055892345</v>
      </c>
      <c r="BF1627">
        <v>0.366614901806815</v>
      </c>
      <c r="BG1627">
        <v>-1</v>
      </c>
      <c r="BH1627">
        <v>0</v>
      </c>
      <c r="BI1627">
        <v>0</v>
      </c>
      <c r="BJ1627" t="s">
        <v>206</v>
      </c>
      <c r="BK1627">
        <v>1.88461</v>
      </c>
      <c r="BL1627">
        <v>1.88156</v>
      </c>
      <c r="BM1627">
        <v>1.88309</v>
      </c>
      <c r="BN1627">
        <v>1.88181</v>
      </c>
      <c r="BO1627">
        <v>1.88372</v>
      </c>
      <c r="BP1627">
        <v>1.88309</v>
      </c>
      <c r="BQ1627">
        <v>1.88477</v>
      </c>
      <c r="BR1627">
        <v>1.8823</v>
      </c>
      <c r="BS1627" t="s">
        <v>207</v>
      </c>
      <c r="BT1627" t="s">
        <v>17</v>
      </c>
      <c r="BU1627" t="s">
        <v>17</v>
      </c>
      <c r="BV1627" t="s">
        <v>17</v>
      </c>
      <c r="BW1627" t="s">
        <v>208</v>
      </c>
      <c r="BX1627" t="s">
        <v>209</v>
      </c>
      <c r="BY1627" t="s">
        <v>210</v>
      </c>
      <c r="BZ1627" t="s">
        <v>210</v>
      </c>
      <c r="CA1627" t="s">
        <v>210</v>
      </c>
      <c r="CB1627" t="s">
        <v>210</v>
      </c>
      <c r="CC1627">
        <v>5</v>
      </c>
      <c r="CD1627">
        <v>0</v>
      </c>
      <c r="CE1627">
        <v>0</v>
      </c>
      <c r="CF1627">
        <v>0</v>
      </c>
      <c r="CG1627">
        <v>0</v>
      </c>
      <c r="CH1627">
        <v>2</v>
      </c>
      <c r="CI1627">
        <v>1350.91</v>
      </c>
      <c r="CJ1627">
        <v>-0.469766</v>
      </c>
      <c r="CK1627">
        <v>8.63919</v>
      </c>
      <c r="CL1627">
        <v>9.65478</v>
      </c>
      <c r="CM1627">
        <v>30.0003</v>
      </c>
      <c r="CN1627">
        <v>9.35614</v>
      </c>
      <c r="CO1627">
        <v>9.65978</v>
      </c>
      <c r="CP1627">
        <v>-1</v>
      </c>
      <c r="CQ1627">
        <v>0</v>
      </c>
      <c r="CR1627">
        <v>96.6066</v>
      </c>
      <c r="CS1627">
        <v>-999.9</v>
      </c>
      <c r="CT1627">
        <v>400</v>
      </c>
      <c r="CU1627">
        <v>4.00877</v>
      </c>
      <c r="CV1627">
        <v>103.886</v>
      </c>
      <c r="CW1627">
        <v>103.42</v>
      </c>
    </row>
    <row r="1628" spans="1:101">
      <c r="A1628">
        <v>1614</v>
      </c>
      <c r="B1628">
        <v>1550678186.4</v>
      </c>
      <c r="C1628">
        <v>5362.60000014305</v>
      </c>
      <c r="D1628" t="s">
        <v>3453</v>
      </c>
      <c r="E1628" t="s">
        <v>3454</v>
      </c>
      <c r="F1628">
        <f>J1628+I1628+M1628*K1628</f>
        <v>0</v>
      </c>
      <c r="G1628">
        <f>(1000*AM1628)/(L1628*(AO1628+273.15))</f>
        <v>0</v>
      </c>
      <c r="H1628">
        <f>((G1628*F1628*(1-(AJ1628/1000)))/(100*K1628))*(BE1628/60)</f>
        <v>0</v>
      </c>
      <c r="I1628" t="s">
        <v>197</v>
      </c>
      <c r="J1628" t="s">
        <v>198</v>
      </c>
      <c r="K1628" t="s">
        <v>199</v>
      </c>
      <c r="L1628" t="s">
        <v>200</v>
      </c>
      <c r="M1628" t="s">
        <v>3201</v>
      </c>
      <c r="N1628" t="s">
        <v>3202</v>
      </c>
      <c r="O1628" t="s">
        <v>203</v>
      </c>
      <c r="P1628" t="s">
        <v>1646</v>
      </c>
      <c r="Q1628">
        <v>1550678186.4</v>
      </c>
      <c r="R1628">
        <f>AL1628*Y1628*(AJ1628-AK1628)/(100*AF1628*(1000-Y1628*AJ1628))</f>
        <v>0</v>
      </c>
      <c r="S1628">
        <f>AL1628*Y1628*(AI1628-AH1628*(1000-Y1628*AK1628)/(1000-Y1628*AJ1628))/(100*AF1628)</f>
        <v>0</v>
      </c>
      <c r="T1628">
        <f>(U1628/V1628*100)</f>
        <v>0</v>
      </c>
      <c r="U1628">
        <f>AJ1628*(AM1628+AN1628)/1000</f>
        <v>0</v>
      </c>
      <c r="V1628">
        <f>0.61365*exp(17.502*AO1628/(240.97+AO1628))</f>
        <v>0</v>
      </c>
      <c r="W1628">
        <v>119</v>
      </c>
      <c r="X1628">
        <v>8</v>
      </c>
      <c r="Y1628">
        <f>IF(W1628*$H$11&gt;=AA1628,1.0,(AA1628/(AA1628-W1628*$H$11)))</f>
        <v>0</v>
      </c>
      <c r="Z1628">
        <f>(Y1628-1)*100</f>
        <v>0</v>
      </c>
      <c r="AA1628">
        <f>MAX(0,($B$11+$C$11*AR1628)/(1+$D$11*AR1628)*AM1628/(AO1628+273)*$E$11)</f>
        <v>0</v>
      </c>
      <c r="AB1628">
        <f>$B$9*AS1628+$C$9*AT1628</f>
        <v>0</v>
      </c>
      <c r="AC1628">
        <f>AB1628*AD1628</f>
        <v>0</v>
      </c>
      <c r="AD1628">
        <f>($B$9*$D$7+$C$9*$D$7)/($B$9+$C$9)</f>
        <v>0</v>
      </c>
      <c r="AE1628">
        <f>($B$9*$K$7+$C$9*$K$7)/($B$9+$C$9)</f>
        <v>0</v>
      </c>
      <c r="AF1628">
        <v>10</v>
      </c>
      <c r="AG1628">
        <v>1550678186.4</v>
      </c>
      <c r="AH1628">
        <v>397.292</v>
      </c>
      <c r="AI1628">
        <v>407.662</v>
      </c>
      <c r="AJ1628">
        <v>10.141</v>
      </c>
      <c r="AK1628">
        <v>3.31364</v>
      </c>
      <c r="AL1628">
        <v>1435.4</v>
      </c>
      <c r="AM1628">
        <v>99.5249</v>
      </c>
      <c r="AN1628">
        <v>0.0240175</v>
      </c>
      <c r="AO1628">
        <v>9.03941</v>
      </c>
      <c r="AP1628">
        <v>999.9</v>
      </c>
      <c r="AQ1628">
        <v>999.9</v>
      </c>
      <c r="AR1628">
        <v>9995</v>
      </c>
      <c r="AS1628">
        <v>0</v>
      </c>
      <c r="AT1628">
        <v>231.63</v>
      </c>
      <c r="AU1628">
        <v>0</v>
      </c>
      <c r="AV1628" t="s">
        <v>205</v>
      </c>
      <c r="AW1628">
        <v>0</v>
      </c>
      <c r="AX1628">
        <v>-1.442</v>
      </c>
      <c r="AY1628">
        <v>-0.036</v>
      </c>
      <c r="AZ1628">
        <v>0</v>
      </c>
      <c r="BA1628">
        <v>0</v>
      </c>
      <c r="BB1628">
        <v>0</v>
      </c>
      <c r="BC1628">
        <v>0</v>
      </c>
      <c r="BD1628">
        <v>401.63068852459</v>
      </c>
      <c r="BE1628">
        <v>-1.14767216115621</v>
      </c>
      <c r="BF1628">
        <v>0.354662921982226</v>
      </c>
      <c r="BG1628">
        <v>-1</v>
      </c>
      <c r="BH1628">
        <v>0</v>
      </c>
      <c r="BI1628">
        <v>0</v>
      </c>
      <c r="BJ1628" t="s">
        <v>206</v>
      </c>
      <c r="BK1628">
        <v>1.88461</v>
      </c>
      <c r="BL1628">
        <v>1.88156</v>
      </c>
      <c r="BM1628">
        <v>1.88309</v>
      </c>
      <c r="BN1628">
        <v>1.8818</v>
      </c>
      <c r="BO1628">
        <v>1.88372</v>
      </c>
      <c r="BP1628">
        <v>1.88307</v>
      </c>
      <c r="BQ1628">
        <v>1.88476</v>
      </c>
      <c r="BR1628">
        <v>1.88228</v>
      </c>
      <c r="BS1628" t="s">
        <v>207</v>
      </c>
      <c r="BT1628" t="s">
        <v>17</v>
      </c>
      <c r="BU1628" t="s">
        <v>17</v>
      </c>
      <c r="BV1628" t="s">
        <v>17</v>
      </c>
      <c r="BW1628" t="s">
        <v>208</v>
      </c>
      <c r="BX1628" t="s">
        <v>209</v>
      </c>
      <c r="BY1628" t="s">
        <v>210</v>
      </c>
      <c r="BZ1628" t="s">
        <v>210</v>
      </c>
      <c r="CA1628" t="s">
        <v>210</v>
      </c>
      <c r="CB1628" t="s">
        <v>210</v>
      </c>
      <c r="CC1628">
        <v>5</v>
      </c>
      <c r="CD1628">
        <v>0</v>
      </c>
      <c r="CE1628">
        <v>0</v>
      </c>
      <c r="CF1628">
        <v>0</v>
      </c>
      <c r="CG1628">
        <v>0</v>
      </c>
      <c r="CH1628">
        <v>2</v>
      </c>
      <c r="CI1628">
        <v>1340.62</v>
      </c>
      <c r="CJ1628">
        <v>-0.459121</v>
      </c>
      <c r="CK1628">
        <v>8.64614</v>
      </c>
      <c r="CL1628">
        <v>9.65619</v>
      </c>
      <c r="CM1628">
        <v>30.0003</v>
      </c>
      <c r="CN1628">
        <v>9.35768</v>
      </c>
      <c r="CO1628">
        <v>9.66118</v>
      </c>
      <c r="CP1628">
        <v>-1</v>
      </c>
      <c r="CQ1628">
        <v>0</v>
      </c>
      <c r="CR1628">
        <v>96.6066</v>
      </c>
      <c r="CS1628">
        <v>-999.9</v>
      </c>
      <c r="CT1628">
        <v>400</v>
      </c>
      <c r="CU1628">
        <v>3.92118</v>
      </c>
      <c r="CV1628">
        <v>103.885</v>
      </c>
      <c r="CW1628">
        <v>103.419</v>
      </c>
    </row>
    <row r="1629" spans="1:101">
      <c r="A1629">
        <v>1615</v>
      </c>
      <c r="B1629">
        <v>1550678188.4</v>
      </c>
      <c r="C1629">
        <v>5364.60000014305</v>
      </c>
      <c r="D1629" t="s">
        <v>3455</v>
      </c>
      <c r="E1629" t="s">
        <v>3456</v>
      </c>
      <c r="F1629">
        <f>J1629+I1629+M1629*K1629</f>
        <v>0</v>
      </c>
      <c r="G1629">
        <f>(1000*AM1629)/(L1629*(AO1629+273.15))</f>
        <v>0</v>
      </c>
      <c r="H1629">
        <f>((G1629*F1629*(1-(AJ1629/1000)))/(100*K1629))*(BE1629/60)</f>
        <v>0</v>
      </c>
      <c r="I1629" t="s">
        <v>197</v>
      </c>
      <c r="J1629" t="s">
        <v>198</v>
      </c>
      <c r="K1629" t="s">
        <v>199</v>
      </c>
      <c r="L1629" t="s">
        <v>200</v>
      </c>
      <c r="M1629" t="s">
        <v>3201</v>
      </c>
      <c r="N1629" t="s">
        <v>3202</v>
      </c>
      <c r="O1629" t="s">
        <v>203</v>
      </c>
      <c r="P1629" t="s">
        <v>1646</v>
      </c>
      <c r="Q1629">
        <v>1550678188.4</v>
      </c>
      <c r="R1629">
        <f>AL1629*Y1629*(AJ1629-AK1629)/(100*AF1629*(1000-Y1629*AJ1629))</f>
        <v>0</v>
      </c>
      <c r="S1629">
        <f>AL1629*Y1629*(AI1629-AH1629*(1000-Y1629*AK1629)/(1000-Y1629*AJ1629))/(100*AF1629)</f>
        <v>0</v>
      </c>
      <c r="T1629">
        <f>(U1629/V1629*100)</f>
        <v>0</v>
      </c>
      <c r="U1629">
        <f>AJ1629*(AM1629+AN1629)/1000</f>
        <v>0</v>
      </c>
      <c r="V1629">
        <f>0.61365*exp(17.502*AO1629/(240.97+AO1629))</f>
        <v>0</v>
      </c>
      <c r="W1629">
        <v>140</v>
      </c>
      <c r="X1629">
        <v>10</v>
      </c>
      <c r="Y1629">
        <f>IF(W1629*$H$11&gt;=AA1629,1.0,(AA1629/(AA1629-W1629*$H$11)))</f>
        <v>0</v>
      </c>
      <c r="Z1629">
        <f>(Y1629-1)*100</f>
        <v>0</v>
      </c>
      <c r="AA1629">
        <f>MAX(0,($B$11+$C$11*AR1629)/(1+$D$11*AR1629)*AM1629/(AO1629+273)*$E$11)</f>
        <v>0</v>
      </c>
      <c r="AB1629">
        <f>$B$9*AS1629+$C$9*AT1629</f>
        <v>0</v>
      </c>
      <c r="AC1629">
        <f>AB1629*AD1629</f>
        <v>0</v>
      </c>
      <c r="AD1629">
        <f>($B$9*$D$7+$C$9*$D$7)/($B$9+$C$9)</f>
        <v>0</v>
      </c>
      <c r="AE1629">
        <f>($B$9*$K$7+$C$9*$K$7)/($B$9+$C$9)</f>
        <v>0</v>
      </c>
      <c r="AF1629">
        <v>10</v>
      </c>
      <c r="AG1629">
        <v>1550678188.4</v>
      </c>
      <c r="AH1629">
        <v>397.29</v>
      </c>
      <c r="AI1629">
        <v>407.661</v>
      </c>
      <c r="AJ1629">
        <v>10.1558</v>
      </c>
      <c r="AK1629">
        <v>3.31358</v>
      </c>
      <c r="AL1629">
        <v>1435.83</v>
      </c>
      <c r="AM1629">
        <v>99.5237</v>
      </c>
      <c r="AN1629">
        <v>0.0241701</v>
      </c>
      <c r="AO1629">
        <v>9.03194</v>
      </c>
      <c r="AP1629">
        <v>999.9</v>
      </c>
      <c r="AQ1629">
        <v>999.9</v>
      </c>
      <c r="AR1629">
        <v>9975</v>
      </c>
      <c r="AS1629">
        <v>0</v>
      </c>
      <c r="AT1629">
        <v>230.6</v>
      </c>
      <c r="AU1629">
        <v>0</v>
      </c>
      <c r="AV1629" t="s">
        <v>205</v>
      </c>
      <c r="AW1629">
        <v>0</v>
      </c>
      <c r="AX1629">
        <v>-1.442</v>
      </c>
      <c r="AY1629">
        <v>-0.036</v>
      </c>
      <c r="AZ1629">
        <v>0</v>
      </c>
      <c r="BA1629">
        <v>0</v>
      </c>
      <c r="BB1629">
        <v>0</v>
      </c>
      <c r="BC1629">
        <v>0</v>
      </c>
      <c r="BD1629">
        <v>401.600508196721</v>
      </c>
      <c r="BE1629">
        <v>-1.06593670011045</v>
      </c>
      <c r="BF1629">
        <v>0.336187112368957</v>
      </c>
      <c r="BG1629">
        <v>-1</v>
      </c>
      <c r="BH1629">
        <v>0</v>
      </c>
      <c r="BI1629">
        <v>0</v>
      </c>
      <c r="BJ1629" t="s">
        <v>206</v>
      </c>
      <c r="BK1629">
        <v>1.88461</v>
      </c>
      <c r="BL1629">
        <v>1.88156</v>
      </c>
      <c r="BM1629">
        <v>1.88309</v>
      </c>
      <c r="BN1629">
        <v>1.88178</v>
      </c>
      <c r="BO1629">
        <v>1.88372</v>
      </c>
      <c r="BP1629">
        <v>1.88307</v>
      </c>
      <c r="BQ1629">
        <v>1.88476</v>
      </c>
      <c r="BR1629">
        <v>1.88228</v>
      </c>
      <c r="BS1629" t="s">
        <v>207</v>
      </c>
      <c r="BT1629" t="s">
        <v>17</v>
      </c>
      <c r="BU1629" t="s">
        <v>17</v>
      </c>
      <c r="BV1629" t="s">
        <v>17</v>
      </c>
      <c r="BW1629" t="s">
        <v>208</v>
      </c>
      <c r="BX1629" t="s">
        <v>209</v>
      </c>
      <c r="BY1629" t="s">
        <v>210</v>
      </c>
      <c r="BZ1629" t="s">
        <v>210</v>
      </c>
      <c r="CA1629" t="s">
        <v>210</v>
      </c>
      <c r="CB1629" t="s">
        <v>210</v>
      </c>
      <c r="CC1629">
        <v>5</v>
      </c>
      <c r="CD1629">
        <v>0</v>
      </c>
      <c r="CE1629">
        <v>0</v>
      </c>
      <c r="CF1629">
        <v>0</v>
      </c>
      <c r="CG1629">
        <v>0</v>
      </c>
      <c r="CH1629">
        <v>2</v>
      </c>
      <c r="CI1629">
        <v>1325.47</v>
      </c>
      <c r="CJ1629">
        <v>-0.452734</v>
      </c>
      <c r="CK1629">
        <v>8.65298</v>
      </c>
      <c r="CL1629">
        <v>9.65775</v>
      </c>
      <c r="CM1629">
        <v>30.0004</v>
      </c>
      <c r="CN1629">
        <v>9.35907</v>
      </c>
      <c r="CO1629">
        <v>9.66287</v>
      </c>
      <c r="CP1629">
        <v>-1</v>
      </c>
      <c r="CQ1629">
        <v>0</v>
      </c>
      <c r="CR1629">
        <v>96.6066</v>
      </c>
      <c r="CS1629">
        <v>-999.9</v>
      </c>
      <c r="CT1629">
        <v>400</v>
      </c>
      <c r="CU1629">
        <v>3.83513</v>
      </c>
      <c r="CV1629">
        <v>103.881</v>
      </c>
      <c r="CW1629">
        <v>103.419</v>
      </c>
    </row>
    <row r="1630" spans="1:101">
      <c r="A1630">
        <v>1616</v>
      </c>
      <c r="B1630">
        <v>1550678190.4</v>
      </c>
      <c r="C1630">
        <v>5366.60000014305</v>
      </c>
      <c r="D1630" t="s">
        <v>3457</v>
      </c>
      <c r="E1630" t="s">
        <v>3458</v>
      </c>
      <c r="F1630">
        <f>J1630+I1630+M1630*K1630</f>
        <v>0</v>
      </c>
      <c r="G1630">
        <f>(1000*AM1630)/(L1630*(AO1630+273.15))</f>
        <v>0</v>
      </c>
      <c r="H1630">
        <f>((G1630*F1630*(1-(AJ1630/1000)))/(100*K1630))*(BE1630/60)</f>
        <v>0</v>
      </c>
      <c r="I1630" t="s">
        <v>197</v>
      </c>
      <c r="J1630" t="s">
        <v>198</v>
      </c>
      <c r="K1630" t="s">
        <v>199</v>
      </c>
      <c r="L1630" t="s">
        <v>200</v>
      </c>
      <c r="M1630" t="s">
        <v>3201</v>
      </c>
      <c r="N1630" t="s">
        <v>3202</v>
      </c>
      <c r="O1630" t="s">
        <v>203</v>
      </c>
      <c r="P1630" t="s">
        <v>1646</v>
      </c>
      <c r="Q1630">
        <v>1550678190.4</v>
      </c>
      <c r="R1630">
        <f>AL1630*Y1630*(AJ1630-AK1630)/(100*AF1630*(1000-Y1630*AJ1630))</f>
        <v>0</v>
      </c>
      <c r="S1630">
        <f>AL1630*Y1630*(AI1630-AH1630*(1000-Y1630*AK1630)/(1000-Y1630*AJ1630))/(100*AF1630)</f>
        <v>0</v>
      </c>
      <c r="T1630">
        <f>(U1630/V1630*100)</f>
        <v>0</v>
      </c>
      <c r="U1630">
        <f>AJ1630*(AM1630+AN1630)/1000</f>
        <v>0</v>
      </c>
      <c r="V1630">
        <f>0.61365*exp(17.502*AO1630/(240.97+AO1630))</f>
        <v>0</v>
      </c>
      <c r="W1630">
        <v>130</v>
      </c>
      <c r="X1630">
        <v>9</v>
      </c>
      <c r="Y1630">
        <f>IF(W1630*$H$11&gt;=AA1630,1.0,(AA1630/(AA1630-W1630*$H$11)))</f>
        <v>0</v>
      </c>
      <c r="Z1630">
        <f>(Y1630-1)*100</f>
        <v>0</v>
      </c>
      <c r="AA1630">
        <f>MAX(0,($B$11+$C$11*AR1630)/(1+$D$11*AR1630)*AM1630/(AO1630+273)*$E$11)</f>
        <v>0</v>
      </c>
      <c r="AB1630">
        <f>$B$9*AS1630+$C$9*AT1630</f>
        <v>0</v>
      </c>
      <c r="AC1630">
        <f>AB1630*AD1630</f>
        <v>0</v>
      </c>
      <c r="AD1630">
        <f>($B$9*$D$7+$C$9*$D$7)/($B$9+$C$9)</f>
        <v>0</v>
      </c>
      <c r="AE1630">
        <f>($B$9*$K$7+$C$9*$K$7)/($B$9+$C$9)</f>
        <v>0</v>
      </c>
      <c r="AF1630">
        <v>10</v>
      </c>
      <c r="AG1630">
        <v>1550678190.4</v>
      </c>
      <c r="AH1630">
        <v>397.32</v>
      </c>
      <c r="AI1630">
        <v>407.638</v>
      </c>
      <c r="AJ1630">
        <v>10.1685</v>
      </c>
      <c r="AK1630">
        <v>3.31369</v>
      </c>
      <c r="AL1630">
        <v>1436.28</v>
      </c>
      <c r="AM1630">
        <v>99.5234</v>
      </c>
      <c r="AN1630">
        <v>0.0241334</v>
      </c>
      <c r="AO1630">
        <v>9.01923</v>
      </c>
      <c r="AP1630">
        <v>999.9</v>
      </c>
      <c r="AQ1630">
        <v>999.9</v>
      </c>
      <c r="AR1630">
        <v>9997.5</v>
      </c>
      <c r="AS1630">
        <v>0</v>
      </c>
      <c r="AT1630">
        <v>228.425</v>
      </c>
      <c r="AU1630">
        <v>0</v>
      </c>
      <c r="AV1630" t="s">
        <v>205</v>
      </c>
      <c r="AW1630">
        <v>0</v>
      </c>
      <c r="AX1630">
        <v>-1.442</v>
      </c>
      <c r="AY1630">
        <v>-0.036</v>
      </c>
      <c r="AZ1630">
        <v>0</v>
      </c>
      <c r="BA1630">
        <v>0</v>
      </c>
      <c r="BB1630">
        <v>0</v>
      </c>
      <c r="BC1630">
        <v>0</v>
      </c>
      <c r="BD1630">
        <v>401.570049180328</v>
      </c>
      <c r="BE1630">
        <v>-0.964893385603568</v>
      </c>
      <c r="BF1630">
        <v>0.311605489662574</v>
      </c>
      <c r="BG1630">
        <v>-1</v>
      </c>
      <c r="BH1630">
        <v>0</v>
      </c>
      <c r="BI1630">
        <v>0</v>
      </c>
      <c r="BJ1630" t="s">
        <v>206</v>
      </c>
      <c r="BK1630">
        <v>1.88461</v>
      </c>
      <c r="BL1630">
        <v>1.88156</v>
      </c>
      <c r="BM1630">
        <v>1.88309</v>
      </c>
      <c r="BN1630">
        <v>1.88177</v>
      </c>
      <c r="BO1630">
        <v>1.88374</v>
      </c>
      <c r="BP1630">
        <v>1.88308</v>
      </c>
      <c r="BQ1630">
        <v>1.88476</v>
      </c>
      <c r="BR1630">
        <v>1.88227</v>
      </c>
      <c r="BS1630" t="s">
        <v>207</v>
      </c>
      <c r="BT1630" t="s">
        <v>17</v>
      </c>
      <c r="BU1630" t="s">
        <v>17</v>
      </c>
      <c r="BV1630" t="s">
        <v>17</v>
      </c>
      <c r="BW1630" t="s">
        <v>208</v>
      </c>
      <c r="BX1630" t="s">
        <v>209</v>
      </c>
      <c r="BY1630" t="s">
        <v>210</v>
      </c>
      <c r="BZ1630" t="s">
        <v>210</v>
      </c>
      <c r="CA1630" t="s">
        <v>210</v>
      </c>
      <c r="CB1630" t="s">
        <v>210</v>
      </c>
      <c r="CC1630">
        <v>5</v>
      </c>
      <c r="CD1630">
        <v>0</v>
      </c>
      <c r="CE1630">
        <v>0</v>
      </c>
      <c r="CF1630">
        <v>0</v>
      </c>
      <c r="CG1630">
        <v>0</v>
      </c>
      <c r="CH1630">
        <v>2</v>
      </c>
      <c r="CI1630">
        <v>1333.07</v>
      </c>
      <c r="CJ1630">
        <v>-0.452734</v>
      </c>
      <c r="CK1630">
        <v>8.6598</v>
      </c>
      <c r="CL1630">
        <v>9.6593</v>
      </c>
      <c r="CM1630">
        <v>30.0004</v>
      </c>
      <c r="CN1630">
        <v>9.36032</v>
      </c>
      <c r="CO1630">
        <v>9.66457</v>
      </c>
      <c r="CP1630">
        <v>-1</v>
      </c>
      <c r="CQ1630">
        <v>0</v>
      </c>
      <c r="CR1630">
        <v>96.6066</v>
      </c>
      <c r="CS1630">
        <v>-999.9</v>
      </c>
      <c r="CT1630">
        <v>400</v>
      </c>
      <c r="CU1630">
        <v>3.74856</v>
      </c>
      <c r="CV1630">
        <v>103.879</v>
      </c>
      <c r="CW1630">
        <v>103.418</v>
      </c>
    </row>
    <row r="1631" spans="1:101">
      <c r="A1631">
        <v>1617</v>
      </c>
      <c r="B1631">
        <v>1550678192.4</v>
      </c>
      <c r="C1631">
        <v>5368.60000014305</v>
      </c>
      <c r="D1631" t="s">
        <v>3459</v>
      </c>
      <c r="E1631" t="s">
        <v>3460</v>
      </c>
      <c r="F1631">
        <f>J1631+I1631+M1631*K1631</f>
        <v>0</v>
      </c>
      <c r="G1631">
        <f>(1000*AM1631)/(L1631*(AO1631+273.15))</f>
        <v>0</v>
      </c>
      <c r="H1631">
        <f>((G1631*F1631*(1-(AJ1631/1000)))/(100*K1631))*(BE1631/60)</f>
        <v>0</v>
      </c>
      <c r="I1631" t="s">
        <v>197</v>
      </c>
      <c r="J1631" t="s">
        <v>198</v>
      </c>
      <c r="K1631" t="s">
        <v>199</v>
      </c>
      <c r="L1631" t="s">
        <v>200</v>
      </c>
      <c r="M1631" t="s">
        <v>3201</v>
      </c>
      <c r="N1631" t="s">
        <v>3202</v>
      </c>
      <c r="O1631" t="s">
        <v>203</v>
      </c>
      <c r="P1631" t="s">
        <v>1646</v>
      </c>
      <c r="Q1631">
        <v>1550678192.4</v>
      </c>
      <c r="R1631">
        <f>AL1631*Y1631*(AJ1631-AK1631)/(100*AF1631*(1000-Y1631*AJ1631))</f>
        <v>0</v>
      </c>
      <c r="S1631">
        <f>AL1631*Y1631*(AI1631-AH1631*(1000-Y1631*AK1631)/(1000-Y1631*AJ1631))/(100*AF1631)</f>
        <v>0</v>
      </c>
      <c r="T1631">
        <f>(U1631/V1631*100)</f>
        <v>0</v>
      </c>
      <c r="U1631">
        <f>AJ1631*(AM1631+AN1631)/1000</f>
        <v>0</v>
      </c>
      <c r="V1631">
        <f>0.61365*exp(17.502*AO1631/(240.97+AO1631))</f>
        <v>0</v>
      </c>
      <c r="W1631">
        <v>117</v>
      </c>
      <c r="X1631">
        <v>8</v>
      </c>
      <c r="Y1631">
        <f>IF(W1631*$H$11&gt;=AA1631,1.0,(AA1631/(AA1631-W1631*$H$11)))</f>
        <v>0</v>
      </c>
      <c r="Z1631">
        <f>(Y1631-1)*100</f>
        <v>0</v>
      </c>
      <c r="AA1631">
        <f>MAX(0,($B$11+$C$11*AR1631)/(1+$D$11*AR1631)*AM1631/(AO1631+273)*$E$11)</f>
        <v>0</v>
      </c>
      <c r="AB1631">
        <f>$B$9*AS1631+$C$9*AT1631</f>
        <v>0</v>
      </c>
      <c r="AC1631">
        <f>AB1631*AD1631</f>
        <v>0</v>
      </c>
      <c r="AD1631">
        <f>($B$9*$D$7+$C$9*$D$7)/($B$9+$C$9)</f>
        <v>0</v>
      </c>
      <c r="AE1631">
        <f>($B$9*$K$7+$C$9*$K$7)/($B$9+$C$9)</f>
        <v>0</v>
      </c>
      <c r="AF1631">
        <v>10</v>
      </c>
      <c r="AG1631">
        <v>1550678192.4</v>
      </c>
      <c r="AH1631">
        <v>397.372</v>
      </c>
      <c r="AI1631">
        <v>407.656</v>
      </c>
      <c r="AJ1631">
        <v>10.1784</v>
      </c>
      <c r="AK1631">
        <v>3.31449</v>
      </c>
      <c r="AL1631">
        <v>1436.42</v>
      </c>
      <c r="AM1631">
        <v>99.5239</v>
      </c>
      <c r="AN1631">
        <v>0.024042</v>
      </c>
      <c r="AO1631">
        <v>9.00969</v>
      </c>
      <c r="AP1631">
        <v>999.9</v>
      </c>
      <c r="AQ1631">
        <v>999.9</v>
      </c>
      <c r="AR1631">
        <v>10004.4</v>
      </c>
      <c r="AS1631">
        <v>0</v>
      </c>
      <c r="AT1631">
        <v>225.027</v>
      </c>
      <c r="AU1631">
        <v>0</v>
      </c>
      <c r="AV1631" t="s">
        <v>205</v>
      </c>
      <c r="AW1631">
        <v>0</v>
      </c>
      <c r="AX1631">
        <v>-1.442</v>
      </c>
      <c r="AY1631">
        <v>-0.036</v>
      </c>
      <c r="AZ1631">
        <v>0</v>
      </c>
      <c r="BA1631">
        <v>0</v>
      </c>
      <c r="BB1631">
        <v>0</v>
      </c>
      <c r="BC1631">
        <v>0</v>
      </c>
      <c r="BD1631">
        <v>401.542278688525</v>
      </c>
      <c r="BE1631">
        <v>-0.852913640063866</v>
      </c>
      <c r="BF1631">
        <v>0.284628209098595</v>
      </c>
      <c r="BG1631">
        <v>-1</v>
      </c>
      <c r="BH1631">
        <v>0</v>
      </c>
      <c r="BI1631">
        <v>0</v>
      </c>
      <c r="BJ1631" t="s">
        <v>206</v>
      </c>
      <c r="BK1631">
        <v>1.88461</v>
      </c>
      <c r="BL1631">
        <v>1.88156</v>
      </c>
      <c r="BM1631">
        <v>1.88309</v>
      </c>
      <c r="BN1631">
        <v>1.88177</v>
      </c>
      <c r="BO1631">
        <v>1.88376</v>
      </c>
      <c r="BP1631">
        <v>1.88308</v>
      </c>
      <c r="BQ1631">
        <v>1.88476</v>
      </c>
      <c r="BR1631">
        <v>1.88226</v>
      </c>
      <c r="BS1631" t="s">
        <v>207</v>
      </c>
      <c r="BT1631" t="s">
        <v>17</v>
      </c>
      <c r="BU1631" t="s">
        <v>17</v>
      </c>
      <c r="BV1631" t="s">
        <v>17</v>
      </c>
      <c r="BW1631" t="s">
        <v>208</v>
      </c>
      <c r="BX1631" t="s">
        <v>209</v>
      </c>
      <c r="BY1631" t="s">
        <v>210</v>
      </c>
      <c r="BZ1631" t="s">
        <v>210</v>
      </c>
      <c r="CA1631" t="s">
        <v>210</v>
      </c>
      <c r="CB1631" t="s">
        <v>210</v>
      </c>
      <c r="CC1631">
        <v>5</v>
      </c>
      <c r="CD1631">
        <v>0</v>
      </c>
      <c r="CE1631">
        <v>0</v>
      </c>
      <c r="CF1631">
        <v>0</v>
      </c>
      <c r="CG1631">
        <v>0</v>
      </c>
      <c r="CH1631">
        <v>2</v>
      </c>
      <c r="CI1631">
        <v>1342.91</v>
      </c>
      <c r="CJ1631">
        <v>-0.452734</v>
      </c>
      <c r="CK1631">
        <v>8.66662</v>
      </c>
      <c r="CL1631">
        <v>9.66071</v>
      </c>
      <c r="CM1631">
        <v>30.0005</v>
      </c>
      <c r="CN1631">
        <v>9.36187</v>
      </c>
      <c r="CO1631">
        <v>9.66626</v>
      </c>
      <c r="CP1631">
        <v>-1</v>
      </c>
      <c r="CQ1631">
        <v>0</v>
      </c>
      <c r="CR1631">
        <v>96.6066</v>
      </c>
      <c r="CS1631">
        <v>-999.9</v>
      </c>
      <c r="CT1631">
        <v>400</v>
      </c>
      <c r="CU1631">
        <v>3.65935</v>
      </c>
      <c r="CV1631">
        <v>103.88</v>
      </c>
      <c r="CW1631">
        <v>103.418</v>
      </c>
    </row>
    <row r="1632" spans="1:101">
      <c r="A1632">
        <v>1618</v>
      </c>
      <c r="B1632">
        <v>1550678194.4</v>
      </c>
      <c r="C1632">
        <v>5370.60000014305</v>
      </c>
      <c r="D1632" t="s">
        <v>3461</v>
      </c>
      <c r="E1632" t="s">
        <v>3462</v>
      </c>
      <c r="F1632">
        <f>J1632+I1632+M1632*K1632</f>
        <v>0</v>
      </c>
      <c r="G1632">
        <f>(1000*AM1632)/(L1632*(AO1632+273.15))</f>
        <v>0</v>
      </c>
      <c r="H1632">
        <f>((G1632*F1632*(1-(AJ1632/1000)))/(100*K1632))*(BE1632/60)</f>
        <v>0</v>
      </c>
      <c r="I1632" t="s">
        <v>197</v>
      </c>
      <c r="J1632" t="s">
        <v>198</v>
      </c>
      <c r="K1632" t="s">
        <v>199</v>
      </c>
      <c r="L1632" t="s">
        <v>200</v>
      </c>
      <c r="M1632" t="s">
        <v>3201</v>
      </c>
      <c r="N1632" t="s">
        <v>3202</v>
      </c>
      <c r="O1632" t="s">
        <v>203</v>
      </c>
      <c r="P1632" t="s">
        <v>1646</v>
      </c>
      <c r="Q1632">
        <v>1550678194.4</v>
      </c>
      <c r="R1632">
        <f>AL1632*Y1632*(AJ1632-AK1632)/(100*AF1632*(1000-Y1632*AJ1632))</f>
        <v>0</v>
      </c>
      <c r="S1632">
        <f>AL1632*Y1632*(AI1632-AH1632*(1000-Y1632*AK1632)/(1000-Y1632*AJ1632))/(100*AF1632)</f>
        <v>0</v>
      </c>
      <c r="T1632">
        <f>(U1632/V1632*100)</f>
        <v>0</v>
      </c>
      <c r="U1632">
        <f>AJ1632*(AM1632+AN1632)/1000</f>
        <v>0</v>
      </c>
      <c r="V1632">
        <f>0.61365*exp(17.502*AO1632/(240.97+AO1632))</f>
        <v>0</v>
      </c>
      <c r="W1632">
        <v>132</v>
      </c>
      <c r="X1632">
        <v>9</v>
      </c>
      <c r="Y1632">
        <f>IF(W1632*$H$11&gt;=AA1632,1.0,(AA1632/(AA1632-W1632*$H$11)))</f>
        <v>0</v>
      </c>
      <c r="Z1632">
        <f>(Y1632-1)*100</f>
        <v>0</v>
      </c>
      <c r="AA1632">
        <f>MAX(0,($B$11+$C$11*AR1632)/(1+$D$11*AR1632)*AM1632/(AO1632+273)*$E$11)</f>
        <v>0</v>
      </c>
      <c r="AB1632">
        <f>$B$9*AS1632+$C$9*AT1632</f>
        <v>0</v>
      </c>
      <c r="AC1632">
        <f>AB1632*AD1632</f>
        <v>0</v>
      </c>
      <c r="AD1632">
        <f>($B$9*$D$7+$C$9*$D$7)/($B$9+$C$9)</f>
        <v>0</v>
      </c>
      <c r="AE1632">
        <f>($B$9*$K$7+$C$9*$K$7)/($B$9+$C$9)</f>
        <v>0</v>
      </c>
      <c r="AF1632">
        <v>10</v>
      </c>
      <c r="AG1632">
        <v>1550678194.4</v>
      </c>
      <c r="AH1632">
        <v>397.351</v>
      </c>
      <c r="AI1632">
        <v>407.662</v>
      </c>
      <c r="AJ1632">
        <v>10.193</v>
      </c>
      <c r="AK1632">
        <v>3.3147</v>
      </c>
      <c r="AL1632">
        <v>1436.36</v>
      </c>
      <c r="AM1632">
        <v>99.5236</v>
      </c>
      <c r="AN1632">
        <v>0.0238183</v>
      </c>
      <c r="AO1632">
        <v>9.026</v>
      </c>
      <c r="AP1632">
        <v>999.9</v>
      </c>
      <c r="AQ1632">
        <v>999.9</v>
      </c>
      <c r="AR1632">
        <v>9986.25</v>
      </c>
      <c r="AS1632">
        <v>0</v>
      </c>
      <c r="AT1632">
        <v>221.019</v>
      </c>
      <c r="AU1632">
        <v>0</v>
      </c>
      <c r="AV1632" t="s">
        <v>205</v>
      </c>
      <c r="AW1632">
        <v>0</v>
      </c>
      <c r="AX1632">
        <v>-1.442</v>
      </c>
      <c r="AY1632">
        <v>-0.036</v>
      </c>
      <c r="AZ1632">
        <v>0</v>
      </c>
      <c r="BA1632">
        <v>0</v>
      </c>
      <c r="BB1632">
        <v>0</v>
      </c>
      <c r="BC1632">
        <v>0</v>
      </c>
      <c r="BD1632">
        <v>401.518368852459</v>
      </c>
      <c r="BE1632">
        <v>-0.746120903006818</v>
      </c>
      <c r="BF1632">
        <v>0.260295235933166</v>
      </c>
      <c r="BG1632">
        <v>-1</v>
      </c>
      <c r="BH1632">
        <v>0</v>
      </c>
      <c r="BI1632">
        <v>0</v>
      </c>
      <c r="BJ1632" t="s">
        <v>206</v>
      </c>
      <c r="BK1632">
        <v>1.88461</v>
      </c>
      <c r="BL1632">
        <v>1.88156</v>
      </c>
      <c r="BM1632">
        <v>1.88309</v>
      </c>
      <c r="BN1632">
        <v>1.88177</v>
      </c>
      <c r="BO1632">
        <v>1.88374</v>
      </c>
      <c r="BP1632">
        <v>1.88307</v>
      </c>
      <c r="BQ1632">
        <v>1.88477</v>
      </c>
      <c r="BR1632">
        <v>1.88229</v>
      </c>
      <c r="BS1632" t="s">
        <v>207</v>
      </c>
      <c r="BT1632" t="s">
        <v>17</v>
      </c>
      <c r="BU1632" t="s">
        <v>17</v>
      </c>
      <c r="BV1632" t="s">
        <v>17</v>
      </c>
      <c r="BW1632" t="s">
        <v>208</v>
      </c>
      <c r="BX1632" t="s">
        <v>209</v>
      </c>
      <c r="BY1632" t="s">
        <v>210</v>
      </c>
      <c r="BZ1632" t="s">
        <v>210</v>
      </c>
      <c r="CA1632" t="s">
        <v>210</v>
      </c>
      <c r="CB1632" t="s">
        <v>210</v>
      </c>
      <c r="CC1632">
        <v>5</v>
      </c>
      <c r="CD1632">
        <v>0</v>
      </c>
      <c r="CE1632">
        <v>0</v>
      </c>
      <c r="CF1632">
        <v>0</v>
      </c>
      <c r="CG1632">
        <v>0</v>
      </c>
      <c r="CH1632">
        <v>2</v>
      </c>
      <c r="CI1632">
        <v>1331.61</v>
      </c>
      <c r="CJ1632">
        <v>-0.452734</v>
      </c>
      <c r="CK1632">
        <v>8.67327</v>
      </c>
      <c r="CL1632">
        <v>9.66241</v>
      </c>
      <c r="CM1632">
        <v>30.0003</v>
      </c>
      <c r="CN1632">
        <v>9.36356</v>
      </c>
      <c r="CO1632">
        <v>9.66833</v>
      </c>
      <c r="CP1632">
        <v>-1</v>
      </c>
      <c r="CQ1632">
        <v>0</v>
      </c>
      <c r="CR1632">
        <v>96.2309</v>
      </c>
      <c r="CS1632">
        <v>-999.9</v>
      </c>
      <c r="CT1632">
        <v>400</v>
      </c>
      <c r="CU1632">
        <v>3.56573</v>
      </c>
      <c r="CV1632">
        <v>103.88</v>
      </c>
      <c r="CW1632">
        <v>103.417</v>
      </c>
    </row>
    <row r="1633" spans="1:101">
      <c r="A1633">
        <v>1619</v>
      </c>
      <c r="B1633">
        <v>1550678196.4</v>
      </c>
      <c r="C1633">
        <v>5372.60000014305</v>
      </c>
      <c r="D1633" t="s">
        <v>3463</v>
      </c>
      <c r="E1633" t="s">
        <v>3464</v>
      </c>
      <c r="F1633">
        <f>J1633+I1633+M1633*K1633</f>
        <v>0</v>
      </c>
      <c r="G1633">
        <f>(1000*AM1633)/(L1633*(AO1633+273.15))</f>
        <v>0</v>
      </c>
      <c r="H1633">
        <f>((G1633*F1633*(1-(AJ1633/1000)))/(100*K1633))*(BE1633/60)</f>
        <v>0</v>
      </c>
      <c r="I1633" t="s">
        <v>197</v>
      </c>
      <c r="J1633" t="s">
        <v>198</v>
      </c>
      <c r="K1633" t="s">
        <v>199</v>
      </c>
      <c r="L1633" t="s">
        <v>200</v>
      </c>
      <c r="M1633" t="s">
        <v>3201</v>
      </c>
      <c r="N1633" t="s">
        <v>3202</v>
      </c>
      <c r="O1633" t="s">
        <v>203</v>
      </c>
      <c r="P1633" t="s">
        <v>1646</v>
      </c>
      <c r="Q1633">
        <v>1550678196.4</v>
      </c>
      <c r="R1633">
        <f>AL1633*Y1633*(AJ1633-AK1633)/(100*AF1633*(1000-Y1633*AJ1633))</f>
        <v>0</v>
      </c>
      <c r="S1633">
        <f>AL1633*Y1633*(AI1633-AH1633*(1000-Y1633*AK1633)/(1000-Y1633*AJ1633))/(100*AF1633)</f>
        <v>0</v>
      </c>
      <c r="T1633">
        <f>(U1633/V1633*100)</f>
        <v>0</v>
      </c>
      <c r="U1633">
        <f>AJ1633*(AM1633+AN1633)/1000</f>
        <v>0</v>
      </c>
      <c r="V1633">
        <f>0.61365*exp(17.502*AO1633/(240.97+AO1633))</f>
        <v>0</v>
      </c>
      <c r="W1633">
        <v>136</v>
      </c>
      <c r="X1633">
        <v>9</v>
      </c>
      <c r="Y1633">
        <f>IF(W1633*$H$11&gt;=AA1633,1.0,(AA1633/(AA1633-W1633*$H$11)))</f>
        <v>0</v>
      </c>
      <c r="Z1633">
        <f>(Y1633-1)*100</f>
        <v>0</v>
      </c>
      <c r="AA1633">
        <f>MAX(0,($B$11+$C$11*AR1633)/(1+$D$11*AR1633)*AM1633/(AO1633+273)*$E$11)</f>
        <v>0</v>
      </c>
      <c r="AB1633">
        <f>$B$9*AS1633+$C$9*AT1633</f>
        <v>0</v>
      </c>
      <c r="AC1633">
        <f>AB1633*AD1633</f>
        <v>0</v>
      </c>
      <c r="AD1633">
        <f>($B$9*$D$7+$C$9*$D$7)/($B$9+$C$9)</f>
        <v>0</v>
      </c>
      <c r="AE1633">
        <f>($B$9*$K$7+$C$9*$K$7)/($B$9+$C$9)</f>
        <v>0</v>
      </c>
      <c r="AF1633">
        <v>10</v>
      </c>
      <c r="AG1633">
        <v>1550678196.4</v>
      </c>
      <c r="AH1633">
        <v>397.329</v>
      </c>
      <c r="AI1633">
        <v>407.604</v>
      </c>
      <c r="AJ1633">
        <v>10.2106</v>
      </c>
      <c r="AK1633">
        <v>3.31445</v>
      </c>
      <c r="AL1633">
        <v>1436.18</v>
      </c>
      <c r="AM1633">
        <v>99.5238</v>
      </c>
      <c r="AN1633">
        <v>0.0237548</v>
      </c>
      <c r="AO1633">
        <v>9.04231</v>
      </c>
      <c r="AP1633">
        <v>999.9</v>
      </c>
      <c r="AQ1633">
        <v>999.9</v>
      </c>
      <c r="AR1633">
        <v>10009.4</v>
      </c>
      <c r="AS1633">
        <v>0</v>
      </c>
      <c r="AT1633">
        <v>217.399</v>
      </c>
      <c r="AU1633">
        <v>0</v>
      </c>
      <c r="AV1633" t="s">
        <v>205</v>
      </c>
      <c r="AW1633">
        <v>0</v>
      </c>
      <c r="AX1633">
        <v>-1.442</v>
      </c>
      <c r="AY1633">
        <v>-0.036</v>
      </c>
      <c r="AZ1633">
        <v>0</v>
      </c>
      <c r="BA1633">
        <v>0</v>
      </c>
      <c r="BB1633">
        <v>0</v>
      </c>
      <c r="BC1633">
        <v>0</v>
      </c>
      <c r="BD1633">
        <v>401.498147540984</v>
      </c>
      <c r="BE1633">
        <v>-0.653590493059572</v>
      </c>
      <c r="BF1633">
        <v>0.240939951437845</v>
      </c>
      <c r="BG1633">
        <v>-1</v>
      </c>
      <c r="BH1633">
        <v>0</v>
      </c>
      <c r="BI1633">
        <v>0</v>
      </c>
      <c r="BJ1633" t="s">
        <v>206</v>
      </c>
      <c r="BK1633">
        <v>1.88461</v>
      </c>
      <c r="BL1633">
        <v>1.88156</v>
      </c>
      <c r="BM1633">
        <v>1.88309</v>
      </c>
      <c r="BN1633">
        <v>1.88178</v>
      </c>
      <c r="BO1633">
        <v>1.88373</v>
      </c>
      <c r="BP1633">
        <v>1.88307</v>
      </c>
      <c r="BQ1633">
        <v>1.88477</v>
      </c>
      <c r="BR1633">
        <v>1.88229</v>
      </c>
      <c r="BS1633" t="s">
        <v>207</v>
      </c>
      <c r="BT1633" t="s">
        <v>17</v>
      </c>
      <c r="BU1633" t="s">
        <v>17</v>
      </c>
      <c r="BV1633" t="s">
        <v>17</v>
      </c>
      <c r="BW1633" t="s">
        <v>208</v>
      </c>
      <c r="BX1633" t="s">
        <v>209</v>
      </c>
      <c r="BY1633" t="s">
        <v>210</v>
      </c>
      <c r="BZ1633" t="s">
        <v>210</v>
      </c>
      <c r="CA1633" t="s">
        <v>210</v>
      </c>
      <c r="CB1633" t="s">
        <v>210</v>
      </c>
      <c r="CC1633">
        <v>5</v>
      </c>
      <c r="CD1633">
        <v>0</v>
      </c>
      <c r="CE1633">
        <v>0</v>
      </c>
      <c r="CF1633">
        <v>0</v>
      </c>
      <c r="CG1633">
        <v>0</v>
      </c>
      <c r="CH1633">
        <v>2</v>
      </c>
      <c r="CI1633">
        <v>1328.14</v>
      </c>
      <c r="CJ1633">
        <v>-0.452734</v>
      </c>
      <c r="CK1633">
        <v>8.6799</v>
      </c>
      <c r="CL1633">
        <v>9.66412</v>
      </c>
      <c r="CM1633">
        <v>30.0003</v>
      </c>
      <c r="CN1633">
        <v>9.36523</v>
      </c>
      <c r="CO1633">
        <v>9.67022</v>
      </c>
      <c r="CP1633">
        <v>-1</v>
      </c>
      <c r="CQ1633">
        <v>0</v>
      </c>
      <c r="CR1633">
        <v>96.2309</v>
      </c>
      <c r="CS1633">
        <v>-999.9</v>
      </c>
      <c r="CT1633">
        <v>400</v>
      </c>
      <c r="CU1633">
        <v>3.47163</v>
      </c>
      <c r="CV1633">
        <v>103.88</v>
      </c>
      <c r="CW1633">
        <v>103.416</v>
      </c>
    </row>
    <row r="1634" spans="1:101">
      <c r="A1634">
        <v>1620</v>
      </c>
      <c r="B1634">
        <v>1550678198.4</v>
      </c>
      <c r="C1634">
        <v>5374.60000014305</v>
      </c>
      <c r="D1634" t="s">
        <v>3465</v>
      </c>
      <c r="E1634" t="s">
        <v>3466</v>
      </c>
      <c r="F1634">
        <f>J1634+I1634+M1634*K1634</f>
        <v>0</v>
      </c>
      <c r="G1634">
        <f>(1000*AM1634)/(L1634*(AO1634+273.15))</f>
        <v>0</v>
      </c>
      <c r="H1634">
        <f>((G1634*F1634*(1-(AJ1634/1000)))/(100*K1634))*(BE1634/60)</f>
        <v>0</v>
      </c>
      <c r="I1634" t="s">
        <v>197</v>
      </c>
      <c r="J1634" t="s">
        <v>198</v>
      </c>
      <c r="K1634" t="s">
        <v>199</v>
      </c>
      <c r="L1634" t="s">
        <v>200</v>
      </c>
      <c r="M1634" t="s">
        <v>3201</v>
      </c>
      <c r="N1634" t="s">
        <v>3202</v>
      </c>
      <c r="O1634" t="s">
        <v>203</v>
      </c>
      <c r="P1634" t="s">
        <v>1646</v>
      </c>
      <c r="Q1634">
        <v>1550678198.4</v>
      </c>
      <c r="R1634">
        <f>AL1634*Y1634*(AJ1634-AK1634)/(100*AF1634*(1000-Y1634*AJ1634))</f>
        <v>0</v>
      </c>
      <c r="S1634">
        <f>AL1634*Y1634*(AI1634-AH1634*(1000-Y1634*AK1634)/(1000-Y1634*AJ1634))/(100*AF1634)</f>
        <v>0</v>
      </c>
      <c r="T1634">
        <f>(U1634/V1634*100)</f>
        <v>0</v>
      </c>
      <c r="U1634">
        <f>AJ1634*(AM1634+AN1634)/1000</f>
        <v>0</v>
      </c>
      <c r="V1634">
        <f>0.61365*exp(17.502*AO1634/(240.97+AO1634))</f>
        <v>0</v>
      </c>
      <c r="W1634">
        <v>113</v>
      </c>
      <c r="X1634">
        <v>8</v>
      </c>
      <c r="Y1634">
        <f>IF(W1634*$H$11&gt;=AA1634,1.0,(AA1634/(AA1634-W1634*$H$11)))</f>
        <v>0</v>
      </c>
      <c r="Z1634">
        <f>(Y1634-1)*100</f>
        <v>0</v>
      </c>
      <c r="AA1634">
        <f>MAX(0,($B$11+$C$11*AR1634)/(1+$D$11*AR1634)*AM1634/(AO1634+273)*$E$11)</f>
        <v>0</v>
      </c>
      <c r="AB1634">
        <f>$B$9*AS1634+$C$9*AT1634</f>
        <v>0</v>
      </c>
      <c r="AC1634">
        <f>AB1634*AD1634</f>
        <v>0</v>
      </c>
      <c r="AD1634">
        <f>($B$9*$D$7+$C$9*$D$7)/($B$9+$C$9)</f>
        <v>0</v>
      </c>
      <c r="AE1634">
        <f>($B$9*$K$7+$C$9*$K$7)/($B$9+$C$9)</f>
        <v>0</v>
      </c>
      <c r="AF1634">
        <v>10</v>
      </c>
      <c r="AG1634">
        <v>1550678198.4</v>
      </c>
      <c r="AH1634">
        <v>397.354</v>
      </c>
      <c r="AI1634">
        <v>407.626</v>
      </c>
      <c r="AJ1634">
        <v>10.225</v>
      </c>
      <c r="AK1634">
        <v>3.31444</v>
      </c>
      <c r="AL1634">
        <v>1435.82</v>
      </c>
      <c r="AM1634">
        <v>99.5232</v>
      </c>
      <c r="AN1634">
        <v>0.0238821</v>
      </c>
      <c r="AO1634">
        <v>9.04825</v>
      </c>
      <c r="AP1634">
        <v>999.9</v>
      </c>
      <c r="AQ1634">
        <v>999.9</v>
      </c>
      <c r="AR1634">
        <v>10020</v>
      </c>
      <c r="AS1634">
        <v>0</v>
      </c>
      <c r="AT1634">
        <v>214.678</v>
      </c>
      <c r="AU1634">
        <v>0</v>
      </c>
      <c r="AV1634" t="s">
        <v>205</v>
      </c>
      <c r="AW1634">
        <v>0</v>
      </c>
      <c r="AX1634">
        <v>-1.442</v>
      </c>
      <c r="AY1634">
        <v>-0.036</v>
      </c>
      <c r="AZ1634">
        <v>0</v>
      </c>
      <c r="BA1634">
        <v>0</v>
      </c>
      <c r="BB1634">
        <v>0</v>
      </c>
      <c r="BC1634">
        <v>0</v>
      </c>
      <c r="BD1634">
        <v>401.479721311475</v>
      </c>
      <c r="BE1634">
        <v>-0.562741914860674</v>
      </c>
      <c r="BF1634">
        <v>0.222248799524504</v>
      </c>
      <c r="BG1634">
        <v>-1</v>
      </c>
      <c r="BH1634">
        <v>0</v>
      </c>
      <c r="BI1634">
        <v>0</v>
      </c>
      <c r="BJ1634" t="s">
        <v>206</v>
      </c>
      <c r="BK1634">
        <v>1.88461</v>
      </c>
      <c r="BL1634">
        <v>1.88156</v>
      </c>
      <c r="BM1634">
        <v>1.88309</v>
      </c>
      <c r="BN1634">
        <v>1.88178</v>
      </c>
      <c r="BO1634">
        <v>1.88374</v>
      </c>
      <c r="BP1634">
        <v>1.88307</v>
      </c>
      <c r="BQ1634">
        <v>1.88477</v>
      </c>
      <c r="BR1634">
        <v>1.88227</v>
      </c>
      <c r="BS1634" t="s">
        <v>207</v>
      </c>
      <c r="BT1634" t="s">
        <v>17</v>
      </c>
      <c r="BU1634" t="s">
        <v>17</v>
      </c>
      <c r="BV1634" t="s">
        <v>17</v>
      </c>
      <c r="BW1634" t="s">
        <v>208</v>
      </c>
      <c r="BX1634" t="s">
        <v>209</v>
      </c>
      <c r="BY1634" t="s">
        <v>210</v>
      </c>
      <c r="BZ1634" t="s">
        <v>210</v>
      </c>
      <c r="CA1634" t="s">
        <v>210</v>
      </c>
      <c r="CB1634" t="s">
        <v>210</v>
      </c>
      <c r="CC1634">
        <v>5</v>
      </c>
      <c r="CD1634">
        <v>0</v>
      </c>
      <c r="CE1634">
        <v>0</v>
      </c>
      <c r="CF1634">
        <v>0</v>
      </c>
      <c r="CG1634">
        <v>0</v>
      </c>
      <c r="CH1634">
        <v>2</v>
      </c>
      <c r="CI1634">
        <v>1345.19</v>
      </c>
      <c r="CJ1634">
        <v>-0.452733</v>
      </c>
      <c r="CK1634">
        <v>8.68655</v>
      </c>
      <c r="CL1634">
        <v>9.66581</v>
      </c>
      <c r="CM1634">
        <v>30.0005</v>
      </c>
      <c r="CN1634">
        <v>9.36692</v>
      </c>
      <c r="CO1634">
        <v>9.67193</v>
      </c>
      <c r="CP1634">
        <v>-1</v>
      </c>
      <c r="CQ1634">
        <v>0</v>
      </c>
      <c r="CR1634">
        <v>96.2309</v>
      </c>
      <c r="CS1634">
        <v>-999.9</v>
      </c>
      <c r="CT1634">
        <v>400</v>
      </c>
      <c r="CU1634">
        <v>3.37738</v>
      </c>
      <c r="CV1634">
        <v>103.88</v>
      </c>
      <c r="CW1634">
        <v>103.415</v>
      </c>
    </row>
    <row r="1635" spans="1:101">
      <c r="A1635">
        <v>1621</v>
      </c>
      <c r="B1635">
        <v>1550678200.4</v>
      </c>
      <c r="C1635">
        <v>5376.60000014305</v>
      </c>
      <c r="D1635" t="s">
        <v>3467</v>
      </c>
      <c r="E1635" t="s">
        <v>3468</v>
      </c>
      <c r="F1635">
        <f>J1635+I1635+M1635*K1635</f>
        <v>0</v>
      </c>
      <c r="G1635">
        <f>(1000*AM1635)/(L1635*(AO1635+273.15))</f>
        <v>0</v>
      </c>
      <c r="H1635">
        <f>((G1635*F1635*(1-(AJ1635/1000)))/(100*K1635))*(BE1635/60)</f>
        <v>0</v>
      </c>
      <c r="I1635" t="s">
        <v>197</v>
      </c>
      <c r="J1635" t="s">
        <v>198</v>
      </c>
      <c r="K1635" t="s">
        <v>199</v>
      </c>
      <c r="L1635" t="s">
        <v>200</v>
      </c>
      <c r="M1635" t="s">
        <v>3201</v>
      </c>
      <c r="N1635" t="s">
        <v>3202</v>
      </c>
      <c r="O1635" t="s">
        <v>203</v>
      </c>
      <c r="P1635" t="s">
        <v>1646</v>
      </c>
      <c r="Q1635">
        <v>1550678200.4</v>
      </c>
      <c r="R1635">
        <f>AL1635*Y1635*(AJ1635-AK1635)/(100*AF1635*(1000-Y1635*AJ1635))</f>
        <v>0</v>
      </c>
      <c r="S1635">
        <f>AL1635*Y1635*(AI1635-AH1635*(1000-Y1635*AK1635)/(1000-Y1635*AJ1635))/(100*AF1635)</f>
        <v>0</v>
      </c>
      <c r="T1635">
        <f>(U1635/V1635*100)</f>
        <v>0</v>
      </c>
      <c r="U1635">
        <f>AJ1635*(AM1635+AN1635)/1000</f>
        <v>0</v>
      </c>
      <c r="V1635">
        <f>0.61365*exp(17.502*AO1635/(240.97+AO1635))</f>
        <v>0</v>
      </c>
      <c r="W1635">
        <v>108</v>
      </c>
      <c r="X1635">
        <v>8</v>
      </c>
      <c r="Y1635">
        <f>IF(W1635*$H$11&gt;=AA1635,1.0,(AA1635/(AA1635-W1635*$H$11)))</f>
        <v>0</v>
      </c>
      <c r="Z1635">
        <f>(Y1635-1)*100</f>
        <v>0</v>
      </c>
      <c r="AA1635">
        <f>MAX(0,($B$11+$C$11*AR1635)/(1+$D$11*AR1635)*AM1635/(AO1635+273)*$E$11)</f>
        <v>0</v>
      </c>
      <c r="AB1635">
        <f>$B$9*AS1635+$C$9*AT1635</f>
        <v>0</v>
      </c>
      <c r="AC1635">
        <f>AB1635*AD1635</f>
        <v>0</v>
      </c>
      <c r="AD1635">
        <f>($B$9*$D$7+$C$9*$D$7)/($B$9+$C$9)</f>
        <v>0</v>
      </c>
      <c r="AE1635">
        <f>($B$9*$K$7+$C$9*$K$7)/($B$9+$C$9)</f>
        <v>0</v>
      </c>
      <c r="AF1635">
        <v>10</v>
      </c>
      <c r="AG1635">
        <v>1550678200.4</v>
      </c>
      <c r="AH1635">
        <v>397.36</v>
      </c>
      <c r="AI1635">
        <v>407.642</v>
      </c>
      <c r="AJ1635">
        <v>10.237</v>
      </c>
      <c r="AK1635">
        <v>3.31377</v>
      </c>
      <c r="AL1635">
        <v>1435.68</v>
      </c>
      <c r="AM1635">
        <v>99.5225</v>
      </c>
      <c r="AN1635">
        <v>0.0240394</v>
      </c>
      <c r="AO1635">
        <v>9.0448</v>
      </c>
      <c r="AP1635">
        <v>999.9</v>
      </c>
      <c r="AQ1635">
        <v>999.9</v>
      </c>
      <c r="AR1635">
        <v>10009.4</v>
      </c>
      <c r="AS1635">
        <v>0</v>
      </c>
      <c r="AT1635">
        <v>213.214</v>
      </c>
      <c r="AU1635">
        <v>0</v>
      </c>
      <c r="AV1635" t="s">
        <v>205</v>
      </c>
      <c r="AW1635">
        <v>0</v>
      </c>
      <c r="AX1635">
        <v>-1.442</v>
      </c>
      <c r="AY1635">
        <v>-0.036</v>
      </c>
      <c r="AZ1635">
        <v>0</v>
      </c>
      <c r="BA1635">
        <v>0</v>
      </c>
      <c r="BB1635">
        <v>0</v>
      </c>
      <c r="BC1635">
        <v>0</v>
      </c>
      <c r="BD1635">
        <v>401.461909836066</v>
      </c>
      <c r="BE1635">
        <v>-0.460010640764621</v>
      </c>
      <c r="BF1635">
        <v>0.199809868809685</v>
      </c>
      <c r="BG1635">
        <v>-1</v>
      </c>
      <c r="BH1635">
        <v>0</v>
      </c>
      <c r="BI1635">
        <v>0</v>
      </c>
      <c r="BJ1635" t="s">
        <v>206</v>
      </c>
      <c r="BK1635">
        <v>1.88461</v>
      </c>
      <c r="BL1635">
        <v>1.88156</v>
      </c>
      <c r="BM1635">
        <v>1.88309</v>
      </c>
      <c r="BN1635">
        <v>1.88179</v>
      </c>
      <c r="BO1635">
        <v>1.88374</v>
      </c>
      <c r="BP1635">
        <v>1.88308</v>
      </c>
      <c r="BQ1635">
        <v>1.88477</v>
      </c>
      <c r="BR1635">
        <v>1.8823</v>
      </c>
      <c r="BS1635" t="s">
        <v>207</v>
      </c>
      <c r="BT1635" t="s">
        <v>17</v>
      </c>
      <c r="BU1635" t="s">
        <v>17</v>
      </c>
      <c r="BV1635" t="s">
        <v>17</v>
      </c>
      <c r="BW1635" t="s">
        <v>208</v>
      </c>
      <c r="BX1635" t="s">
        <v>209</v>
      </c>
      <c r="BY1635" t="s">
        <v>210</v>
      </c>
      <c r="BZ1635" t="s">
        <v>210</v>
      </c>
      <c r="CA1635" t="s">
        <v>210</v>
      </c>
      <c r="CB1635" t="s">
        <v>210</v>
      </c>
      <c r="CC1635">
        <v>5</v>
      </c>
      <c r="CD1635">
        <v>0</v>
      </c>
      <c r="CE1635">
        <v>0</v>
      </c>
      <c r="CF1635">
        <v>0</v>
      </c>
      <c r="CG1635">
        <v>0</v>
      </c>
      <c r="CH1635">
        <v>2</v>
      </c>
      <c r="CI1635">
        <v>1349.06</v>
      </c>
      <c r="CJ1635">
        <v>-0.456991</v>
      </c>
      <c r="CK1635">
        <v>8.69317</v>
      </c>
      <c r="CL1635">
        <v>9.6678</v>
      </c>
      <c r="CM1635">
        <v>30.0005</v>
      </c>
      <c r="CN1635">
        <v>9.36847</v>
      </c>
      <c r="CO1635">
        <v>9.67401</v>
      </c>
      <c r="CP1635">
        <v>-1</v>
      </c>
      <c r="CQ1635">
        <v>0</v>
      </c>
      <c r="CR1635">
        <v>96.2309</v>
      </c>
      <c r="CS1635">
        <v>-999.9</v>
      </c>
      <c r="CT1635">
        <v>400</v>
      </c>
      <c r="CU1635">
        <v>3.28709</v>
      </c>
      <c r="CV1635">
        <v>103.879</v>
      </c>
      <c r="CW1635">
        <v>103.415</v>
      </c>
    </row>
    <row r="1636" spans="1:101">
      <c r="A1636">
        <v>1622</v>
      </c>
      <c r="B1636">
        <v>1550678202.4</v>
      </c>
      <c r="C1636">
        <v>5378.60000014305</v>
      </c>
      <c r="D1636" t="s">
        <v>3469</v>
      </c>
      <c r="E1636" t="s">
        <v>3470</v>
      </c>
      <c r="F1636">
        <f>J1636+I1636+M1636*K1636</f>
        <v>0</v>
      </c>
      <c r="G1636">
        <f>(1000*AM1636)/(L1636*(AO1636+273.15))</f>
        <v>0</v>
      </c>
      <c r="H1636">
        <f>((G1636*F1636*(1-(AJ1636/1000)))/(100*K1636))*(BE1636/60)</f>
        <v>0</v>
      </c>
      <c r="I1636" t="s">
        <v>197</v>
      </c>
      <c r="J1636" t="s">
        <v>198</v>
      </c>
      <c r="K1636" t="s">
        <v>199</v>
      </c>
      <c r="L1636" t="s">
        <v>200</v>
      </c>
      <c r="M1636" t="s">
        <v>3201</v>
      </c>
      <c r="N1636" t="s">
        <v>3202</v>
      </c>
      <c r="O1636" t="s">
        <v>203</v>
      </c>
      <c r="P1636" t="s">
        <v>1646</v>
      </c>
      <c r="Q1636">
        <v>1550678202.4</v>
      </c>
      <c r="R1636">
        <f>AL1636*Y1636*(AJ1636-AK1636)/(100*AF1636*(1000-Y1636*AJ1636))</f>
        <v>0</v>
      </c>
      <c r="S1636">
        <f>AL1636*Y1636*(AI1636-AH1636*(1000-Y1636*AK1636)/(1000-Y1636*AJ1636))/(100*AF1636)</f>
        <v>0</v>
      </c>
      <c r="T1636">
        <f>(U1636/V1636*100)</f>
        <v>0</v>
      </c>
      <c r="U1636">
        <f>AJ1636*(AM1636+AN1636)/1000</f>
        <v>0</v>
      </c>
      <c r="V1636">
        <f>0.61365*exp(17.502*AO1636/(240.97+AO1636))</f>
        <v>0</v>
      </c>
      <c r="W1636">
        <v>115</v>
      </c>
      <c r="X1636">
        <v>8</v>
      </c>
      <c r="Y1636">
        <f>IF(W1636*$H$11&gt;=AA1636,1.0,(AA1636/(AA1636-W1636*$H$11)))</f>
        <v>0</v>
      </c>
      <c r="Z1636">
        <f>(Y1636-1)*100</f>
        <v>0</v>
      </c>
      <c r="AA1636">
        <f>MAX(0,($B$11+$C$11*AR1636)/(1+$D$11*AR1636)*AM1636/(AO1636+273)*$E$11)</f>
        <v>0</v>
      </c>
      <c r="AB1636">
        <f>$B$9*AS1636+$C$9*AT1636</f>
        <v>0</v>
      </c>
      <c r="AC1636">
        <f>AB1636*AD1636</f>
        <v>0</v>
      </c>
      <c r="AD1636">
        <f>($B$9*$D$7+$C$9*$D$7)/($B$9+$C$9)</f>
        <v>0</v>
      </c>
      <c r="AE1636">
        <f>($B$9*$K$7+$C$9*$K$7)/($B$9+$C$9)</f>
        <v>0</v>
      </c>
      <c r="AF1636">
        <v>10</v>
      </c>
      <c r="AG1636">
        <v>1550678202.4</v>
      </c>
      <c r="AH1636">
        <v>397.391</v>
      </c>
      <c r="AI1636">
        <v>407.632</v>
      </c>
      <c r="AJ1636">
        <v>10.2473</v>
      </c>
      <c r="AK1636">
        <v>3.31399</v>
      </c>
      <c r="AL1636">
        <v>1436.08</v>
      </c>
      <c r="AM1636">
        <v>99.5232</v>
      </c>
      <c r="AN1636">
        <v>0.0242574</v>
      </c>
      <c r="AO1636">
        <v>9.04895</v>
      </c>
      <c r="AP1636">
        <v>999.9</v>
      </c>
      <c r="AQ1636">
        <v>999.9</v>
      </c>
      <c r="AR1636">
        <v>10001.9</v>
      </c>
      <c r="AS1636">
        <v>0</v>
      </c>
      <c r="AT1636">
        <v>212.964</v>
      </c>
      <c r="AU1636">
        <v>0</v>
      </c>
      <c r="AV1636" t="s">
        <v>205</v>
      </c>
      <c r="AW1636">
        <v>0</v>
      </c>
      <c r="AX1636">
        <v>-1.442</v>
      </c>
      <c r="AY1636">
        <v>-0.036</v>
      </c>
      <c r="AZ1636">
        <v>0</v>
      </c>
      <c r="BA1636">
        <v>0</v>
      </c>
      <c r="BB1636">
        <v>0</v>
      </c>
      <c r="BC1636">
        <v>0</v>
      </c>
      <c r="BD1636">
        <v>401.446319672131</v>
      </c>
      <c r="BE1636">
        <v>-0.355465759509856</v>
      </c>
      <c r="BF1636">
        <v>0.177449012136132</v>
      </c>
      <c r="BG1636">
        <v>-1</v>
      </c>
      <c r="BH1636">
        <v>0</v>
      </c>
      <c r="BI1636">
        <v>0</v>
      </c>
      <c r="BJ1636" t="s">
        <v>206</v>
      </c>
      <c r="BK1636">
        <v>1.88461</v>
      </c>
      <c r="BL1636">
        <v>1.88156</v>
      </c>
      <c r="BM1636">
        <v>1.88309</v>
      </c>
      <c r="BN1636">
        <v>1.88177</v>
      </c>
      <c r="BO1636">
        <v>1.88374</v>
      </c>
      <c r="BP1636">
        <v>1.88308</v>
      </c>
      <c r="BQ1636">
        <v>1.88477</v>
      </c>
      <c r="BR1636">
        <v>1.8823</v>
      </c>
      <c r="BS1636" t="s">
        <v>207</v>
      </c>
      <c r="BT1636" t="s">
        <v>17</v>
      </c>
      <c r="BU1636" t="s">
        <v>17</v>
      </c>
      <c r="BV1636" t="s">
        <v>17</v>
      </c>
      <c r="BW1636" t="s">
        <v>208</v>
      </c>
      <c r="BX1636" t="s">
        <v>209</v>
      </c>
      <c r="BY1636" t="s">
        <v>210</v>
      </c>
      <c r="BZ1636" t="s">
        <v>210</v>
      </c>
      <c r="CA1636" t="s">
        <v>210</v>
      </c>
      <c r="CB1636" t="s">
        <v>210</v>
      </c>
      <c r="CC1636">
        <v>5</v>
      </c>
      <c r="CD1636">
        <v>0</v>
      </c>
      <c r="CE1636">
        <v>0</v>
      </c>
      <c r="CF1636">
        <v>0</v>
      </c>
      <c r="CG1636">
        <v>0</v>
      </c>
      <c r="CH1636">
        <v>2</v>
      </c>
      <c r="CI1636">
        <v>1343.85</v>
      </c>
      <c r="CJ1636">
        <v>-0.45912</v>
      </c>
      <c r="CK1636">
        <v>8.69968</v>
      </c>
      <c r="CL1636">
        <v>9.66951</v>
      </c>
      <c r="CM1636">
        <v>30.0006</v>
      </c>
      <c r="CN1636">
        <v>9.37001</v>
      </c>
      <c r="CO1636">
        <v>9.6759</v>
      </c>
      <c r="CP1636">
        <v>-1</v>
      </c>
      <c r="CQ1636">
        <v>0.406357</v>
      </c>
      <c r="CR1636">
        <v>96.2309</v>
      </c>
      <c r="CS1636">
        <v>-999.9</v>
      </c>
      <c r="CT1636">
        <v>400</v>
      </c>
      <c r="CU1636">
        <v>3.19117</v>
      </c>
      <c r="CV1636">
        <v>103.876</v>
      </c>
      <c r="CW1636">
        <v>103.415</v>
      </c>
    </row>
    <row r="1637" spans="1:101">
      <c r="A1637">
        <v>1623</v>
      </c>
      <c r="B1637">
        <v>1550678204.4</v>
      </c>
      <c r="C1637">
        <v>5380.60000014305</v>
      </c>
      <c r="D1637" t="s">
        <v>3471</v>
      </c>
      <c r="E1637" t="s">
        <v>3472</v>
      </c>
      <c r="F1637">
        <f>J1637+I1637+M1637*K1637</f>
        <v>0</v>
      </c>
      <c r="G1637">
        <f>(1000*AM1637)/(L1637*(AO1637+273.15))</f>
        <v>0</v>
      </c>
      <c r="H1637">
        <f>((G1637*F1637*(1-(AJ1637/1000)))/(100*K1637))*(BE1637/60)</f>
        <v>0</v>
      </c>
      <c r="I1637" t="s">
        <v>197</v>
      </c>
      <c r="J1637" t="s">
        <v>198</v>
      </c>
      <c r="K1637" t="s">
        <v>199</v>
      </c>
      <c r="L1637" t="s">
        <v>200</v>
      </c>
      <c r="M1637" t="s">
        <v>3201</v>
      </c>
      <c r="N1637" t="s">
        <v>3202</v>
      </c>
      <c r="O1637" t="s">
        <v>203</v>
      </c>
      <c r="P1637" t="s">
        <v>1646</v>
      </c>
      <c r="Q1637">
        <v>1550678204.4</v>
      </c>
      <c r="R1637">
        <f>AL1637*Y1637*(AJ1637-AK1637)/(100*AF1637*(1000-Y1637*AJ1637))</f>
        <v>0</v>
      </c>
      <c r="S1637">
        <f>AL1637*Y1637*(AI1637-AH1637*(1000-Y1637*AK1637)/(1000-Y1637*AJ1637))/(100*AF1637)</f>
        <v>0</v>
      </c>
      <c r="T1637">
        <f>(U1637/V1637*100)</f>
        <v>0</v>
      </c>
      <c r="U1637">
        <f>AJ1637*(AM1637+AN1637)/1000</f>
        <v>0</v>
      </c>
      <c r="V1637">
        <f>0.61365*exp(17.502*AO1637/(240.97+AO1637))</f>
        <v>0</v>
      </c>
      <c r="W1637">
        <v>111</v>
      </c>
      <c r="X1637">
        <v>8</v>
      </c>
      <c r="Y1637">
        <f>IF(W1637*$H$11&gt;=AA1637,1.0,(AA1637/(AA1637-W1637*$H$11)))</f>
        <v>0</v>
      </c>
      <c r="Z1637">
        <f>(Y1637-1)*100</f>
        <v>0</v>
      </c>
      <c r="AA1637">
        <f>MAX(0,($B$11+$C$11*AR1637)/(1+$D$11*AR1637)*AM1637/(AO1637+273)*$E$11)</f>
        <v>0</v>
      </c>
      <c r="AB1637">
        <f>$B$9*AS1637+$C$9*AT1637</f>
        <v>0</v>
      </c>
      <c r="AC1637">
        <f>AB1637*AD1637</f>
        <v>0</v>
      </c>
      <c r="AD1637">
        <f>($B$9*$D$7+$C$9*$D$7)/($B$9+$C$9)</f>
        <v>0</v>
      </c>
      <c r="AE1637">
        <f>($B$9*$K$7+$C$9*$K$7)/($B$9+$C$9)</f>
        <v>0</v>
      </c>
      <c r="AF1637">
        <v>10</v>
      </c>
      <c r="AG1637">
        <v>1550678204.4</v>
      </c>
      <c r="AH1637">
        <v>397.407</v>
      </c>
      <c r="AI1637">
        <v>407.647</v>
      </c>
      <c r="AJ1637">
        <v>10.2575</v>
      </c>
      <c r="AK1637">
        <v>3.31431</v>
      </c>
      <c r="AL1637">
        <v>1435.79</v>
      </c>
      <c r="AM1637">
        <v>99.5231</v>
      </c>
      <c r="AN1637">
        <v>0.0241925</v>
      </c>
      <c r="AO1637">
        <v>9.04784</v>
      </c>
      <c r="AP1637">
        <v>999.9</v>
      </c>
      <c r="AQ1637">
        <v>999.9</v>
      </c>
      <c r="AR1637">
        <v>9986.88</v>
      </c>
      <c r="AS1637">
        <v>0</v>
      </c>
      <c r="AT1637">
        <v>213.389</v>
      </c>
      <c r="AU1637">
        <v>0</v>
      </c>
      <c r="AV1637" t="s">
        <v>205</v>
      </c>
      <c r="AW1637">
        <v>0</v>
      </c>
      <c r="AX1637">
        <v>-1.442</v>
      </c>
      <c r="AY1637">
        <v>-0.036</v>
      </c>
      <c r="AZ1637">
        <v>0</v>
      </c>
      <c r="BA1637">
        <v>0</v>
      </c>
      <c r="BB1637">
        <v>0</v>
      </c>
      <c r="BC1637">
        <v>0</v>
      </c>
      <c r="BD1637">
        <v>401.434491803279</v>
      </c>
      <c r="BE1637">
        <v>-0.256711511189047</v>
      </c>
      <c r="BF1637">
        <v>0.159453176533377</v>
      </c>
      <c r="BG1637">
        <v>-1</v>
      </c>
      <c r="BH1637">
        <v>0</v>
      </c>
      <c r="BI1637">
        <v>0</v>
      </c>
      <c r="BJ1637" t="s">
        <v>206</v>
      </c>
      <c r="BK1637">
        <v>1.88461</v>
      </c>
      <c r="BL1637">
        <v>1.88156</v>
      </c>
      <c r="BM1637">
        <v>1.88309</v>
      </c>
      <c r="BN1637">
        <v>1.88178</v>
      </c>
      <c r="BO1637">
        <v>1.88376</v>
      </c>
      <c r="BP1637">
        <v>1.88308</v>
      </c>
      <c r="BQ1637">
        <v>1.88477</v>
      </c>
      <c r="BR1637">
        <v>1.88229</v>
      </c>
      <c r="BS1637" t="s">
        <v>207</v>
      </c>
      <c r="BT1637" t="s">
        <v>17</v>
      </c>
      <c r="BU1637" t="s">
        <v>17</v>
      </c>
      <c r="BV1637" t="s">
        <v>17</v>
      </c>
      <c r="BW1637" t="s">
        <v>208</v>
      </c>
      <c r="BX1637" t="s">
        <v>209</v>
      </c>
      <c r="BY1637" t="s">
        <v>210</v>
      </c>
      <c r="BZ1637" t="s">
        <v>210</v>
      </c>
      <c r="CA1637" t="s">
        <v>210</v>
      </c>
      <c r="CB1637" t="s">
        <v>210</v>
      </c>
      <c r="CC1637">
        <v>5</v>
      </c>
      <c r="CD1637">
        <v>0</v>
      </c>
      <c r="CE1637">
        <v>0</v>
      </c>
      <c r="CF1637">
        <v>0</v>
      </c>
      <c r="CG1637">
        <v>0</v>
      </c>
      <c r="CH1637">
        <v>2</v>
      </c>
      <c r="CI1637">
        <v>1346.66</v>
      </c>
      <c r="CJ1637">
        <v>-0.456991</v>
      </c>
      <c r="CK1637">
        <v>8.70604</v>
      </c>
      <c r="CL1637">
        <v>9.67134</v>
      </c>
      <c r="CM1637">
        <v>30.0005</v>
      </c>
      <c r="CN1637">
        <v>9.37167</v>
      </c>
      <c r="CO1637">
        <v>9.67761</v>
      </c>
      <c r="CP1637">
        <v>-1</v>
      </c>
      <c r="CQ1637">
        <v>1.13431</v>
      </c>
      <c r="CR1637">
        <v>96.2309</v>
      </c>
      <c r="CS1637">
        <v>-999.9</v>
      </c>
      <c r="CT1637">
        <v>400</v>
      </c>
      <c r="CU1637">
        <v>3.10065</v>
      </c>
      <c r="CV1637">
        <v>103.875</v>
      </c>
      <c r="CW1637">
        <v>103.415</v>
      </c>
    </row>
    <row r="1638" spans="1:101">
      <c r="A1638">
        <v>1624</v>
      </c>
      <c r="B1638">
        <v>1550678206.4</v>
      </c>
      <c r="C1638">
        <v>5382.60000014305</v>
      </c>
      <c r="D1638" t="s">
        <v>3473</v>
      </c>
      <c r="E1638" t="s">
        <v>3474</v>
      </c>
      <c r="F1638">
        <f>J1638+I1638+M1638*K1638</f>
        <v>0</v>
      </c>
      <c r="G1638">
        <f>(1000*AM1638)/(L1638*(AO1638+273.15))</f>
        <v>0</v>
      </c>
      <c r="H1638">
        <f>((G1638*F1638*(1-(AJ1638/1000)))/(100*K1638))*(BE1638/60)</f>
        <v>0</v>
      </c>
      <c r="I1638" t="s">
        <v>197</v>
      </c>
      <c r="J1638" t="s">
        <v>198</v>
      </c>
      <c r="K1638" t="s">
        <v>199</v>
      </c>
      <c r="L1638" t="s">
        <v>200</v>
      </c>
      <c r="M1638" t="s">
        <v>3201</v>
      </c>
      <c r="N1638" t="s">
        <v>3202</v>
      </c>
      <c r="O1638" t="s">
        <v>203</v>
      </c>
      <c r="P1638" t="s">
        <v>1646</v>
      </c>
      <c r="Q1638">
        <v>1550678206.4</v>
      </c>
      <c r="R1638">
        <f>AL1638*Y1638*(AJ1638-AK1638)/(100*AF1638*(1000-Y1638*AJ1638))</f>
        <v>0</v>
      </c>
      <c r="S1638">
        <f>AL1638*Y1638*(AI1638-AH1638*(1000-Y1638*AK1638)/(1000-Y1638*AJ1638))/(100*AF1638)</f>
        <v>0</v>
      </c>
      <c r="T1638">
        <f>(U1638/V1638*100)</f>
        <v>0</v>
      </c>
      <c r="U1638">
        <f>AJ1638*(AM1638+AN1638)/1000</f>
        <v>0</v>
      </c>
      <c r="V1638">
        <f>0.61365*exp(17.502*AO1638/(240.97+AO1638))</f>
        <v>0</v>
      </c>
      <c r="W1638">
        <v>104</v>
      </c>
      <c r="X1638">
        <v>7</v>
      </c>
      <c r="Y1638">
        <f>IF(W1638*$H$11&gt;=AA1638,1.0,(AA1638/(AA1638-W1638*$H$11)))</f>
        <v>0</v>
      </c>
      <c r="Z1638">
        <f>(Y1638-1)*100</f>
        <v>0</v>
      </c>
      <c r="AA1638">
        <f>MAX(0,($B$11+$C$11*AR1638)/(1+$D$11*AR1638)*AM1638/(AO1638+273)*$E$11)</f>
        <v>0</v>
      </c>
      <c r="AB1638">
        <f>$B$9*AS1638+$C$9*AT1638</f>
        <v>0</v>
      </c>
      <c r="AC1638">
        <f>AB1638*AD1638</f>
        <v>0</v>
      </c>
      <c r="AD1638">
        <f>($B$9*$D$7+$C$9*$D$7)/($B$9+$C$9)</f>
        <v>0</v>
      </c>
      <c r="AE1638">
        <f>($B$9*$K$7+$C$9*$K$7)/($B$9+$C$9)</f>
        <v>0</v>
      </c>
      <c r="AF1638">
        <v>10</v>
      </c>
      <c r="AG1638">
        <v>1550678206.4</v>
      </c>
      <c r="AH1638">
        <v>397.378</v>
      </c>
      <c r="AI1638">
        <v>407.628</v>
      </c>
      <c r="AJ1638">
        <v>10.2667</v>
      </c>
      <c r="AK1638">
        <v>3.3138</v>
      </c>
      <c r="AL1638">
        <v>1435.53</v>
      </c>
      <c r="AM1638">
        <v>99.5234</v>
      </c>
      <c r="AN1638">
        <v>0.0240342</v>
      </c>
      <c r="AO1638">
        <v>9.04757</v>
      </c>
      <c r="AP1638">
        <v>999.9</v>
      </c>
      <c r="AQ1638">
        <v>999.9</v>
      </c>
      <c r="AR1638">
        <v>9971.25</v>
      </c>
      <c r="AS1638">
        <v>0</v>
      </c>
      <c r="AT1638">
        <v>213.801</v>
      </c>
      <c r="AU1638">
        <v>0</v>
      </c>
      <c r="AV1638" t="s">
        <v>205</v>
      </c>
      <c r="AW1638">
        <v>0</v>
      </c>
      <c r="AX1638">
        <v>-1.442</v>
      </c>
      <c r="AY1638">
        <v>-0.036</v>
      </c>
      <c r="AZ1638">
        <v>0</v>
      </c>
      <c r="BA1638">
        <v>0</v>
      </c>
      <c r="BB1638">
        <v>0</v>
      </c>
      <c r="BC1638">
        <v>0</v>
      </c>
      <c r="BD1638">
        <v>401.424606557377</v>
      </c>
      <c r="BE1638">
        <v>-0.166628775530422</v>
      </c>
      <c r="BF1638">
        <v>0.144282484615553</v>
      </c>
      <c r="BG1638">
        <v>-1</v>
      </c>
      <c r="BH1638">
        <v>0</v>
      </c>
      <c r="BI1638">
        <v>0</v>
      </c>
      <c r="BJ1638" t="s">
        <v>206</v>
      </c>
      <c r="BK1638">
        <v>1.88462</v>
      </c>
      <c r="BL1638">
        <v>1.88157</v>
      </c>
      <c r="BM1638">
        <v>1.88309</v>
      </c>
      <c r="BN1638">
        <v>1.88181</v>
      </c>
      <c r="BO1638">
        <v>1.88378</v>
      </c>
      <c r="BP1638">
        <v>1.88309</v>
      </c>
      <c r="BQ1638">
        <v>1.88477</v>
      </c>
      <c r="BR1638">
        <v>1.8823</v>
      </c>
      <c r="BS1638" t="s">
        <v>207</v>
      </c>
      <c r="BT1638" t="s">
        <v>17</v>
      </c>
      <c r="BU1638" t="s">
        <v>17</v>
      </c>
      <c r="BV1638" t="s">
        <v>17</v>
      </c>
      <c r="BW1638" t="s">
        <v>208</v>
      </c>
      <c r="BX1638" t="s">
        <v>209</v>
      </c>
      <c r="BY1638" t="s">
        <v>210</v>
      </c>
      <c r="BZ1638" t="s">
        <v>210</v>
      </c>
      <c r="CA1638" t="s">
        <v>210</v>
      </c>
      <c r="CB1638" t="s">
        <v>210</v>
      </c>
      <c r="CC1638">
        <v>5</v>
      </c>
      <c r="CD1638">
        <v>0</v>
      </c>
      <c r="CE1638">
        <v>0</v>
      </c>
      <c r="CF1638">
        <v>0</v>
      </c>
      <c r="CG1638">
        <v>0</v>
      </c>
      <c r="CH1638">
        <v>2</v>
      </c>
      <c r="CI1638">
        <v>1351.6</v>
      </c>
      <c r="CJ1638">
        <v>-0.454862</v>
      </c>
      <c r="CK1638">
        <v>8.71161</v>
      </c>
      <c r="CL1638">
        <v>9.67361</v>
      </c>
      <c r="CM1638">
        <v>30.0004</v>
      </c>
      <c r="CN1638">
        <v>9.37336</v>
      </c>
      <c r="CO1638">
        <v>9.67968</v>
      </c>
      <c r="CP1638">
        <v>-1</v>
      </c>
      <c r="CQ1638">
        <v>2.14435</v>
      </c>
      <c r="CR1638">
        <v>95.8493</v>
      </c>
      <c r="CS1638">
        <v>-999.9</v>
      </c>
      <c r="CT1638">
        <v>400</v>
      </c>
      <c r="CU1638">
        <v>3.00429</v>
      </c>
      <c r="CV1638">
        <v>103.875</v>
      </c>
      <c r="CW1638">
        <v>103.414</v>
      </c>
    </row>
    <row r="1639" spans="1:101">
      <c r="A1639">
        <v>1625</v>
      </c>
      <c r="B1639">
        <v>1550678208.4</v>
      </c>
      <c r="C1639">
        <v>5384.60000014305</v>
      </c>
      <c r="D1639" t="s">
        <v>3475</v>
      </c>
      <c r="E1639" t="s">
        <v>3476</v>
      </c>
      <c r="F1639">
        <f>J1639+I1639+M1639*K1639</f>
        <v>0</v>
      </c>
      <c r="G1639">
        <f>(1000*AM1639)/(L1639*(AO1639+273.15))</f>
        <v>0</v>
      </c>
      <c r="H1639">
        <f>((G1639*F1639*(1-(AJ1639/1000)))/(100*K1639))*(BE1639/60)</f>
        <v>0</v>
      </c>
      <c r="I1639" t="s">
        <v>197</v>
      </c>
      <c r="J1639" t="s">
        <v>198</v>
      </c>
      <c r="K1639" t="s">
        <v>199</v>
      </c>
      <c r="L1639" t="s">
        <v>200</v>
      </c>
      <c r="M1639" t="s">
        <v>3201</v>
      </c>
      <c r="N1639" t="s">
        <v>3202</v>
      </c>
      <c r="O1639" t="s">
        <v>203</v>
      </c>
      <c r="P1639" t="s">
        <v>1646</v>
      </c>
      <c r="Q1639">
        <v>1550678208.4</v>
      </c>
      <c r="R1639">
        <f>AL1639*Y1639*(AJ1639-AK1639)/(100*AF1639*(1000-Y1639*AJ1639))</f>
        <v>0</v>
      </c>
      <c r="S1639">
        <f>AL1639*Y1639*(AI1639-AH1639*(1000-Y1639*AK1639)/(1000-Y1639*AJ1639))/(100*AF1639)</f>
        <v>0</v>
      </c>
      <c r="T1639">
        <f>(U1639/V1639*100)</f>
        <v>0</v>
      </c>
      <c r="U1639">
        <f>AJ1639*(AM1639+AN1639)/1000</f>
        <v>0</v>
      </c>
      <c r="V1639">
        <f>0.61365*exp(17.502*AO1639/(240.97+AO1639))</f>
        <v>0</v>
      </c>
      <c r="W1639">
        <v>110</v>
      </c>
      <c r="X1639">
        <v>8</v>
      </c>
      <c r="Y1639">
        <f>IF(W1639*$H$11&gt;=AA1639,1.0,(AA1639/(AA1639-W1639*$H$11)))</f>
        <v>0</v>
      </c>
      <c r="Z1639">
        <f>(Y1639-1)*100</f>
        <v>0</v>
      </c>
      <c r="AA1639">
        <f>MAX(0,($B$11+$C$11*AR1639)/(1+$D$11*AR1639)*AM1639/(AO1639+273)*$E$11)</f>
        <v>0</v>
      </c>
      <c r="AB1639">
        <f>$B$9*AS1639+$C$9*AT1639</f>
        <v>0</v>
      </c>
      <c r="AC1639">
        <f>AB1639*AD1639</f>
        <v>0</v>
      </c>
      <c r="AD1639">
        <f>($B$9*$D$7+$C$9*$D$7)/($B$9+$C$9)</f>
        <v>0</v>
      </c>
      <c r="AE1639">
        <f>($B$9*$K$7+$C$9*$K$7)/($B$9+$C$9)</f>
        <v>0</v>
      </c>
      <c r="AF1639">
        <v>10</v>
      </c>
      <c r="AG1639">
        <v>1550678208.4</v>
      </c>
      <c r="AH1639">
        <v>397.442</v>
      </c>
      <c r="AI1639">
        <v>407.623</v>
      </c>
      <c r="AJ1639">
        <v>10.2773</v>
      </c>
      <c r="AK1639">
        <v>3.31436</v>
      </c>
      <c r="AL1639">
        <v>1435.89</v>
      </c>
      <c r="AM1639">
        <v>99.5235</v>
      </c>
      <c r="AN1639">
        <v>0.0241241</v>
      </c>
      <c r="AO1639">
        <v>9.05407</v>
      </c>
      <c r="AP1639">
        <v>999.9</v>
      </c>
      <c r="AQ1639">
        <v>999.9</v>
      </c>
      <c r="AR1639">
        <v>10011.9</v>
      </c>
      <c r="AS1639">
        <v>0</v>
      </c>
      <c r="AT1639">
        <v>213.864</v>
      </c>
      <c r="AU1639">
        <v>0</v>
      </c>
      <c r="AV1639" t="s">
        <v>205</v>
      </c>
      <c r="AW1639">
        <v>0</v>
      </c>
      <c r="AX1639">
        <v>-1.442</v>
      </c>
      <c r="AY1639">
        <v>-0.036</v>
      </c>
      <c r="AZ1639">
        <v>0</v>
      </c>
      <c r="BA1639">
        <v>0</v>
      </c>
      <c r="BB1639">
        <v>0</v>
      </c>
      <c r="BC1639">
        <v>0</v>
      </c>
      <c r="BD1639">
        <v>401.415450819672</v>
      </c>
      <c r="BE1639">
        <v>-0.0749157160318138</v>
      </c>
      <c r="BF1639">
        <v>0.128390484202509</v>
      </c>
      <c r="BG1639">
        <v>-1</v>
      </c>
      <c r="BH1639">
        <v>0</v>
      </c>
      <c r="BI1639">
        <v>0</v>
      </c>
      <c r="BJ1639" t="s">
        <v>206</v>
      </c>
      <c r="BK1639">
        <v>1.88463</v>
      </c>
      <c r="BL1639">
        <v>1.88157</v>
      </c>
      <c r="BM1639">
        <v>1.8831</v>
      </c>
      <c r="BN1639">
        <v>1.8818</v>
      </c>
      <c r="BO1639">
        <v>1.88379</v>
      </c>
      <c r="BP1639">
        <v>1.88309</v>
      </c>
      <c r="BQ1639">
        <v>1.88477</v>
      </c>
      <c r="BR1639">
        <v>1.88229</v>
      </c>
      <c r="BS1639" t="s">
        <v>207</v>
      </c>
      <c r="BT1639" t="s">
        <v>17</v>
      </c>
      <c r="BU1639" t="s">
        <v>17</v>
      </c>
      <c r="BV1639" t="s">
        <v>17</v>
      </c>
      <c r="BW1639" t="s">
        <v>208</v>
      </c>
      <c r="BX1639" t="s">
        <v>209</v>
      </c>
      <c r="BY1639" t="s">
        <v>210</v>
      </c>
      <c r="BZ1639" t="s">
        <v>210</v>
      </c>
      <c r="CA1639" t="s">
        <v>210</v>
      </c>
      <c r="CB1639" t="s">
        <v>210</v>
      </c>
      <c r="CC1639">
        <v>5</v>
      </c>
      <c r="CD1639">
        <v>0</v>
      </c>
      <c r="CE1639">
        <v>0</v>
      </c>
      <c r="CF1639">
        <v>0</v>
      </c>
      <c r="CG1639">
        <v>0</v>
      </c>
      <c r="CH1639">
        <v>2</v>
      </c>
      <c r="CI1639">
        <v>1347.73</v>
      </c>
      <c r="CJ1639">
        <v>-0.452733</v>
      </c>
      <c r="CK1639">
        <v>8.71708</v>
      </c>
      <c r="CL1639">
        <v>9.67543</v>
      </c>
      <c r="CM1639">
        <v>30.0005</v>
      </c>
      <c r="CN1639">
        <v>9.37505</v>
      </c>
      <c r="CO1639">
        <v>9.68193</v>
      </c>
      <c r="CP1639">
        <v>-1</v>
      </c>
      <c r="CQ1639">
        <v>3.4276</v>
      </c>
      <c r="CR1639">
        <v>95.8493</v>
      </c>
      <c r="CS1639">
        <v>-999.9</v>
      </c>
      <c r="CT1639">
        <v>400</v>
      </c>
      <c r="CU1639">
        <v>2.90839</v>
      </c>
      <c r="CV1639">
        <v>103.874</v>
      </c>
      <c r="CW1639">
        <v>103.414</v>
      </c>
    </row>
    <row r="1640" spans="1:101">
      <c r="A1640">
        <v>1626</v>
      </c>
      <c r="B1640">
        <v>1550678210.4</v>
      </c>
      <c r="C1640">
        <v>5386.60000014305</v>
      </c>
      <c r="D1640" t="s">
        <v>3477</v>
      </c>
      <c r="E1640" t="s">
        <v>3478</v>
      </c>
      <c r="F1640">
        <f>J1640+I1640+M1640*K1640</f>
        <v>0</v>
      </c>
      <c r="G1640">
        <f>(1000*AM1640)/(L1640*(AO1640+273.15))</f>
        <v>0</v>
      </c>
      <c r="H1640">
        <f>((G1640*F1640*(1-(AJ1640/1000)))/(100*K1640))*(BE1640/60)</f>
        <v>0</v>
      </c>
      <c r="I1640" t="s">
        <v>197</v>
      </c>
      <c r="J1640" t="s">
        <v>198</v>
      </c>
      <c r="K1640" t="s">
        <v>199</v>
      </c>
      <c r="L1640" t="s">
        <v>200</v>
      </c>
      <c r="M1640" t="s">
        <v>3201</v>
      </c>
      <c r="N1640" t="s">
        <v>3202</v>
      </c>
      <c r="O1640" t="s">
        <v>203</v>
      </c>
      <c r="P1640" t="s">
        <v>1646</v>
      </c>
      <c r="Q1640">
        <v>1550678210.4</v>
      </c>
      <c r="R1640">
        <f>AL1640*Y1640*(AJ1640-AK1640)/(100*AF1640*(1000-Y1640*AJ1640))</f>
        <v>0</v>
      </c>
      <c r="S1640">
        <f>AL1640*Y1640*(AI1640-AH1640*(1000-Y1640*AK1640)/(1000-Y1640*AJ1640))/(100*AF1640)</f>
        <v>0</v>
      </c>
      <c r="T1640">
        <f>(U1640/V1640*100)</f>
        <v>0</v>
      </c>
      <c r="U1640">
        <f>AJ1640*(AM1640+AN1640)/1000</f>
        <v>0</v>
      </c>
      <c r="V1640">
        <f>0.61365*exp(17.502*AO1640/(240.97+AO1640))</f>
        <v>0</v>
      </c>
      <c r="W1640">
        <v>131</v>
      </c>
      <c r="X1640">
        <v>9</v>
      </c>
      <c r="Y1640">
        <f>IF(W1640*$H$11&gt;=AA1640,1.0,(AA1640/(AA1640-W1640*$H$11)))</f>
        <v>0</v>
      </c>
      <c r="Z1640">
        <f>(Y1640-1)*100</f>
        <v>0</v>
      </c>
      <c r="AA1640">
        <f>MAX(0,($B$11+$C$11*AR1640)/(1+$D$11*AR1640)*AM1640/(AO1640+273)*$E$11)</f>
        <v>0</v>
      </c>
      <c r="AB1640">
        <f>$B$9*AS1640+$C$9*AT1640</f>
        <v>0</v>
      </c>
      <c r="AC1640">
        <f>AB1640*AD1640</f>
        <v>0</v>
      </c>
      <c r="AD1640">
        <f>($B$9*$D$7+$C$9*$D$7)/($B$9+$C$9)</f>
        <v>0</v>
      </c>
      <c r="AE1640">
        <f>($B$9*$K$7+$C$9*$K$7)/($B$9+$C$9)</f>
        <v>0</v>
      </c>
      <c r="AF1640">
        <v>10</v>
      </c>
      <c r="AG1640">
        <v>1550678210.4</v>
      </c>
      <c r="AH1640">
        <v>397.509</v>
      </c>
      <c r="AI1640">
        <v>407.629</v>
      </c>
      <c r="AJ1640">
        <v>10.2851</v>
      </c>
      <c r="AK1640">
        <v>3.31551</v>
      </c>
      <c r="AL1640">
        <v>1436.03</v>
      </c>
      <c r="AM1640">
        <v>99.5231</v>
      </c>
      <c r="AN1640">
        <v>0.0242556</v>
      </c>
      <c r="AO1640">
        <v>9.04092</v>
      </c>
      <c r="AP1640">
        <v>999.9</v>
      </c>
      <c r="AQ1640">
        <v>999.9</v>
      </c>
      <c r="AR1640">
        <v>10031.2</v>
      </c>
      <c r="AS1640">
        <v>0</v>
      </c>
      <c r="AT1640">
        <v>213.841</v>
      </c>
      <c r="AU1640">
        <v>0</v>
      </c>
      <c r="AV1640" t="s">
        <v>205</v>
      </c>
      <c r="AW1640">
        <v>0</v>
      </c>
      <c r="AX1640">
        <v>-1.442</v>
      </c>
      <c r="AY1640">
        <v>-0.036</v>
      </c>
      <c r="AZ1640">
        <v>0</v>
      </c>
      <c r="BA1640">
        <v>0</v>
      </c>
      <c r="BB1640">
        <v>0</v>
      </c>
      <c r="BC1640">
        <v>0</v>
      </c>
      <c r="BD1640">
        <v>401.410221311475</v>
      </c>
      <c r="BE1640">
        <v>0.0291442050011943</v>
      </c>
      <c r="BF1640">
        <v>0.116990717881425</v>
      </c>
      <c r="BG1640">
        <v>-1</v>
      </c>
      <c r="BH1640">
        <v>0</v>
      </c>
      <c r="BI1640">
        <v>0</v>
      </c>
      <c r="BJ1640" t="s">
        <v>206</v>
      </c>
      <c r="BK1640">
        <v>1.88462</v>
      </c>
      <c r="BL1640">
        <v>1.88157</v>
      </c>
      <c r="BM1640">
        <v>1.88309</v>
      </c>
      <c r="BN1640">
        <v>1.8818</v>
      </c>
      <c r="BO1640">
        <v>1.88377</v>
      </c>
      <c r="BP1640">
        <v>1.88307</v>
      </c>
      <c r="BQ1640">
        <v>1.88477</v>
      </c>
      <c r="BR1640">
        <v>1.88227</v>
      </c>
      <c r="BS1640" t="s">
        <v>207</v>
      </c>
      <c r="BT1640" t="s">
        <v>17</v>
      </c>
      <c r="BU1640" t="s">
        <v>17</v>
      </c>
      <c r="BV1640" t="s">
        <v>17</v>
      </c>
      <c r="BW1640" t="s">
        <v>208</v>
      </c>
      <c r="BX1640" t="s">
        <v>209</v>
      </c>
      <c r="BY1640" t="s">
        <v>210</v>
      </c>
      <c r="BZ1640" t="s">
        <v>210</v>
      </c>
      <c r="CA1640" t="s">
        <v>210</v>
      </c>
      <c r="CB1640" t="s">
        <v>210</v>
      </c>
      <c r="CC1640">
        <v>5</v>
      </c>
      <c r="CD1640">
        <v>0</v>
      </c>
      <c r="CE1640">
        <v>0</v>
      </c>
      <c r="CF1640">
        <v>0</v>
      </c>
      <c r="CG1640">
        <v>0</v>
      </c>
      <c r="CH1640">
        <v>2</v>
      </c>
      <c r="CI1640">
        <v>1332.06</v>
      </c>
      <c r="CJ1640">
        <v>-0.452733</v>
      </c>
      <c r="CK1640">
        <v>8.72331</v>
      </c>
      <c r="CL1640">
        <v>9.67714</v>
      </c>
      <c r="CM1640">
        <v>30.0005</v>
      </c>
      <c r="CN1640">
        <v>9.37673</v>
      </c>
      <c r="CO1640">
        <v>9.68418</v>
      </c>
      <c r="CP1640">
        <v>-1</v>
      </c>
      <c r="CQ1640">
        <v>4.96072</v>
      </c>
      <c r="CR1640">
        <v>95.8493</v>
      </c>
      <c r="CS1640">
        <v>-999.9</v>
      </c>
      <c r="CT1640">
        <v>400</v>
      </c>
      <c r="CU1640">
        <v>2.81514</v>
      </c>
      <c r="CV1640">
        <v>103.874</v>
      </c>
      <c r="CW1640">
        <v>103.414</v>
      </c>
    </row>
    <row r="1641" spans="1:101">
      <c r="A1641">
        <v>1627</v>
      </c>
      <c r="B1641">
        <v>1550678212.4</v>
      </c>
      <c r="C1641">
        <v>5388.60000014305</v>
      </c>
      <c r="D1641" t="s">
        <v>3479</v>
      </c>
      <c r="E1641" t="s">
        <v>3480</v>
      </c>
      <c r="F1641">
        <f>J1641+I1641+M1641*K1641</f>
        <v>0</v>
      </c>
      <c r="G1641">
        <f>(1000*AM1641)/(L1641*(AO1641+273.15))</f>
        <v>0</v>
      </c>
      <c r="H1641">
        <f>((G1641*F1641*(1-(AJ1641/1000)))/(100*K1641))*(BE1641/60)</f>
        <v>0</v>
      </c>
      <c r="I1641" t="s">
        <v>197</v>
      </c>
      <c r="J1641" t="s">
        <v>198</v>
      </c>
      <c r="K1641" t="s">
        <v>199</v>
      </c>
      <c r="L1641" t="s">
        <v>200</v>
      </c>
      <c r="M1641" t="s">
        <v>3201</v>
      </c>
      <c r="N1641" t="s">
        <v>3202</v>
      </c>
      <c r="O1641" t="s">
        <v>203</v>
      </c>
      <c r="P1641" t="s">
        <v>1646</v>
      </c>
      <c r="Q1641">
        <v>1550678212.4</v>
      </c>
      <c r="R1641">
        <f>AL1641*Y1641*(AJ1641-AK1641)/(100*AF1641*(1000-Y1641*AJ1641))</f>
        <v>0</v>
      </c>
      <c r="S1641">
        <f>AL1641*Y1641*(AI1641-AH1641*(1000-Y1641*AK1641)/(1000-Y1641*AJ1641))/(100*AF1641)</f>
        <v>0</v>
      </c>
      <c r="T1641">
        <f>(U1641/V1641*100)</f>
        <v>0</v>
      </c>
      <c r="U1641">
        <f>AJ1641*(AM1641+AN1641)/1000</f>
        <v>0</v>
      </c>
      <c r="V1641">
        <f>0.61365*exp(17.502*AO1641/(240.97+AO1641))</f>
        <v>0</v>
      </c>
      <c r="W1641">
        <v>133</v>
      </c>
      <c r="X1641">
        <v>9</v>
      </c>
      <c r="Y1641">
        <f>IF(W1641*$H$11&gt;=AA1641,1.0,(AA1641/(AA1641-W1641*$H$11)))</f>
        <v>0</v>
      </c>
      <c r="Z1641">
        <f>(Y1641-1)*100</f>
        <v>0</v>
      </c>
      <c r="AA1641">
        <f>MAX(0,($B$11+$C$11*AR1641)/(1+$D$11*AR1641)*AM1641/(AO1641+273)*$E$11)</f>
        <v>0</v>
      </c>
      <c r="AB1641">
        <f>$B$9*AS1641+$C$9*AT1641</f>
        <v>0</v>
      </c>
      <c r="AC1641">
        <f>AB1641*AD1641</f>
        <v>0</v>
      </c>
      <c r="AD1641">
        <f>($B$9*$D$7+$C$9*$D$7)/($B$9+$C$9)</f>
        <v>0</v>
      </c>
      <c r="AE1641">
        <f>($B$9*$K$7+$C$9*$K$7)/($B$9+$C$9)</f>
        <v>0</v>
      </c>
      <c r="AF1641">
        <v>10</v>
      </c>
      <c r="AG1641">
        <v>1550678212.4</v>
      </c>
      <c r="AH1641">
        <v>397.503</v>
      </c>
      <c r="AI1641">
        <v>407.62</v>
      </c>
      <c r="AJ1641">
        <v>10.2877</v>
      </c>
      <c r="AK1641">
        <v>3.31507</v>
      </c>
      <c r="AL1641">
        <v>1436.26</v>
      </c>
      <c r="AM1641">
        <v>99.5232</v>
      </c>
      <c r="AN1641">
        <v>0.0242136</v>
      </c>
      <c r="AO1641">
        <v>9.01687</v>
      </c>
      <c r="AP1641">
        <v>999.9</v>
      </c>
      <c r="AQ1641">
        <v>999.9</v>
      </c>
      <c r="AR1641">
        <v>10001.9</v>
      </c>
      <c r="AS1641">
        <v>0</v>
      </c>
      <c r="AT1641">
        <v>213.85</v>
      </c>
      <c r="AU1641">
        <v>0</v>
      </c>
      <c r="AV1641" t="s">
        <v>205</v>
      </c>
      <c r="AW1641">
        <v>0</v>
      </c>
      <c r="AX1641">
        <v>-1.442</v>
      </c>
      <c r="AY1641">
        <v>-0.036</v>
      </c>
      <c r="AZ1641">
        <v>0</v>
      </c>
      <c r="BA1641">
        <v>0</v>
      </c>
      <c r="BB1641">
        <v>0</v>
      </c>
      <c r="BC1641">
        <v>0</v>
      </c>
      <c r="BD1641">
        <v>401.408901639344</v>
      </c>
      <c r="BE1641">
        <v>0.125444241509723</v>
      </c>
      <c r="BF1641">
        <v>0.114034608626178</v>
      </c>
      <c r="BG1641">
        <v>-1</v>
      </c>
      <c r="BH1641">
        <v>0</v>
      </c>
      <c r="BI1641">
        <v>0</v>
      </c>
      <c r="BJ1641" t="s">
        <v>206</v>
      </c>
      <c r="BK1641">
        <v>1.88462</v>
      </c>
      <c r="BL1641">
        <v>1.88157</v>
      </c>
      <c r="BM1641">
        <v>1.88309</v>
      </c>
      <c r="BN1641">
        <v>1.88178</v>
      </c>
      <c r="BO1641">
        <v>1.88375</v>
      </c>
      <c r="BP1641">
        <v>1.88307</v>
      </c>
      <c r="BQ1641">
        <v>1.88476</v>
      </c>
      <c r="BR1641">
        <v>1.88227</v>
      </c>
      <c r="BS1641" t="s">
        <v>207</v>
      </c>
      <c r="BT1641" t="s">
        <v>17</v>
      </c>
      <c r="BU1641" t="s">
        <v>17</v>
      </c>
      <c r="BV1641" t="s">
        <v>17</v>
      </c>
      <c r="BW1641" t="s">
        <v>208</v>
      </c>
      <c r="BX1641" t="s">
        <v>209</v>
      </c>
      <c r="BY1641" t="s">
        <v>210</v>
      </c>
      <c r="BZ1641" t="s">
        <v>210</v>
      </c>
      <c r="CA1641" t="s">
        <v>210</v>
      </c>
      <c r="CB1641" t="s">
        <v>210</v>
      </c>
      <c r="CC1641">
        <v>5</v>
      </c>
      <c r="CD1641">
        <v>0</v>
      </c>
      <c r="CE1641">
        <v>0</v>
      </c>
      <c r="CF1641">
        <v>0</v>
      </c>
      <c r="CG1641">
        <v>0</v>
      </c>
      <c r="CH1641">
        <v>2</v>
      </c>
      <c r="CI1641">
        <v>1330.51</v>
      </c>
      <c r="CJ1641">
        <v>-0.454862</v>
      </c>
      <c r="CK1641">
        <v>8.72964</v>
      </c>
      <c r="CL1641">
        <v>9.67927</v>
      </c>
      <c r="CM1641">
        <v>30.0004</v>
      </c>
      <c r="CN1641">
        <v>9.37842</v>
      </c>
      <c r="CO1641">
        <v>9.68645</v>
      </c>
      <c r="CP1641">
        <v>-1</v>
      </c>
      <c r="CQ1641">
        <v>6.72858</v>
      </c>
      <c r="CR1641">
        <v>95.8493</v>
      </c>
      <c r="CS1641">
        <v>-999.9</v>
      </c>
      <c r="CT1641">
        <v>400</v>
      </c>
      <c r="CU1641">
        <v>2.72293</v>
      </c>
      <c r="CV1641">
        <v>103.873</v>
      </c>
      <c r="CW1641">
        <v>103.413</v>
      </c>
    </row>
    <row r="1642" spans="1:101">
      <c r="A1642">
        <v>1628</v>
      </c>
      <c r="B1642">
        <v>1550678214.4</v>
      </c>
      <c r="C1642">
        <v>5390.60000014305</v>
      </c>
      <c r="D1642" t="s">
        <v>3481</v>
      </c>
      <c r="E1642" t="s">
        <v>3482</v>
      </c>
      <c r="F1642">
        <f>J1642+I1642+M1642*K1642</f>
        <v>0</v>
      </c>
      <c r="G1642">
        <f>(1000*AM1642)/(L1642*(AO1642+273.15))</f>
        <v>0</v>
      </c>
      <c r="H1642">
        <f>((G1642*F1642*(1-(AJ1642/1000)))/(100*K1642))*(BE1642/60)</f>
        <v>0</v>
      </c>
      <c r="I1642" t="s">
        <v>197</v>
      </c>
      <c r="J1642" t="s">
        <v>198</v>
      </c>
      <c r="K1642" t="s">
        <v>199</v>
      </c>
      <c r="L1642" t="s">
        <v>200</v>
      </c>
      <c r="M1642" t="s">
        <v>3201</v>
      </c>
      <c r="N1642" t="s">
        <v>3202</v>
      </c>
      <c r="O1642" t="s">
        <v>203</v>
      </c>
      <c r="P1642" t="s">
        <v>1646</v>
      </c>
      <c r="Q1642">
        <v>1550678214.4</v>
      </c>
      <c r="R1642">
        <f>AL1642*Y1642*(AJ1642-AK1642)/(100*AF1642*(1000-Y1642*AJ1642))</f>
        <v>0</v>
      </c>
      <c r="S1642">
        <f>AL1642*Y1642*(AI1642-AH1642*(1000-Y1642*AK1642)/(1000-Y1642*AJ1642))/(100*AF1642)</f>
        <v>0</v>
      </c>
      <c r="T1642">
        <f>(U1642/V1642*100)</f>
        <v>0</v>
      </c>
      <c r="U1642">
        <f>AJ1642*(AM1642+AN1642)/1000</f>
        <v>0</v>
      </c>
      <c r="V1642">
        <f>0.61365*exp(17.502*AO1642/(240.97+AO1642))</f>
        <v>0</v>
      </c>
      <c r="W1642">
        <v>119</v>
      </c>
      <c r="X1642">
        <v>8</v>
      </c>
      <c r="Y1642">
        <f>IF(W1642*$H$11&gt;=AA1642,1.0,(AA1642/(AA1642-W1642*$H$11)))</f>
        <v>0</v>
      </c>
      <c r="Z1642">
        <f>(Y1642-1)*100</f>
        <v>0</v>
      </c>
      <c r="AA1642">
        <f>MAX(0,($B$11+$C$11*AR1642)/(1+$D$11*AR1642)*AM1642/(AO1642+273)*$E$11)</f>
        <v>0</v>
      </c>
      <c r="AB1642">
        <f>$B$9*AS1642+$C$9*AT1642</f>
        <v>0</v>
      </c>
      <c r="AC1642">
        <f>AB1642*AD1642</f>
        <v>0</v>
      </c>
      <c r="AD1642">
        <f>($B$9*$D$7+$C$9*$D$7)/($B$9+$C$9)</f>
        <v>0</v>
      </c>
      <c r="AE1642">
        <f>($B$9*$K$7+$C$9*$K$7)/($B$9+$C$9)</f>
        <v>0</v>
      </c>
      <c r="AF1642">
        <v>10</v>
      </c>
      <c r="AG1642">
        <v>1550678214.4</v>
      </c>
      <c r="AH1642">
        <v>397.534</v>
      </c>
      <c r="AI1642">
        <v>407.64</v>
      </c>
      <c r="AJ1642">
        <v>10.2919</v>
      </c>
      <c r="AK1642">
        <v>3.31478</v>
      </c>
      <c r="AL1642">
        <v>1436.1</v>
      </c>
      <c r="AM1642">
        <v>99.5233</v>
      </c>
      <c r="AN1642">
        <v>0.0241522</v>
      </c>
      <c r="AO1642">
        <v>9.00914</v>
      </c>
      <c r="AP1642">
        <v>999.9</v>
      </c>
      <c r="AQ1642">
        <v>999.9</v>
      </c>
      <c r="AR1642">
        <v>10000.6</v>
      </c>
      <c r="AS1642">
        <v>0</v>
      </c>
      <c r="AT1642">
        <v>213.776</v>
      </c>
      <c r="AU1642">
        <v>0</v>
      </c>
      <c r="AV1642" t="s">
        <v>205</v>
      </c>
      <c r="AW1642">
        <v>0</v>
      </c>
      <c r="AX1642">
        <v>-1.442</v>
      </c>
      <c r="AY1642">
        <v>-0.036</v>
      </c>
      <c r="AZ1642">
        <v>0</v>
      </c>
      <c r="BA1642">
        <v>0</v>
      </c>
      <c r="BB1642">
        <v>0</v>
      </c>
      <c r="BC1642">
        <v>0</v>
      </c>
      <c r="BD1642">
        <v>401.409909836066</v>
      </c>
      <c r="BE1642">
        <v>0.20830124755551</v>
      </c>
      <c r="BF1642">
        <v>0.115845148486425</v>
      </c>
      <c r="BG1642">
        <v>-1</v>
      </c>
      <c r="BH1642">
        <v>0</v>
      </c>
      <c r="BI1642">
        <v>0</v>
      </c>
      <c r="BJ1642" t="s">
        <v>206</v>
      </c>
      <c r="BK1642">
        <v>1.88462</v>
      </c>
      <c r="BL1642">
        <v>1.88156</v>
      </c>
      <c r="BM1642">
        <v>1.88309</v>
      </c>
      <c r="BN1642">
        <v>1.88178</v>
      </c>
      <c r="BO1642">
        <v>1.88376</v>
      </c>
      <c r="BP1642">
        <v>1.88307</v>
      </c>
      <c r="BQ1642">
        <v>1.88476</v>
      </c>
      <c r="BR1642">
        <v>1.88229</v>
      </c>
      <c r="BS1642" t="s">
        <v>207</v>
      </c>
      <c r="BT1642" t="s">
        <v>17</v>
      </c>
      <c r="BU1642" t="s">
        <v>17</v>
      </c>
      <c r="BV1642" t="s">
        <v>17</v>
      </c>
      <c r="BW1642" t="s">
        <v>208</v>
      </c>
      <c r="BX1642" t="s">
        <v>209</v>
      </c>
      <c r="BY1642" t="s">
        <v>210</v>
      </c>
      <c r="BZ1642" t="s">
        <v>210</v>
      </c>
      <c r="CA1642" t="s">
        <v>210</v>
      </c>
      <c r="CB1642" t="s">
        <v>210</v>
      </c>
      <c r="CC1642">
        <v>5</v>
      </c>
      <c r="CD1642">
        <v>0</v>
      </c>
      <c r="CE1642">
        <v>0</v>
      </c>
      <c r="CF1642">
        <v>0</v>
      </c>
      <c r="CG1642">
        <v>0</v>
      </c>
      <c r="CH1642">
        <v>2</v>
      </c>
      <c r="CI1642">
        <v>1341.12</v>
      </c>
      <c r="CJ1642">
        <v>-0.454862</v>
      </c>
      <c r="CK1642">
        <v>8.7358</v>
      </c>
      <c r="CL1642">
        <v>9.68153</v>
      </c>
      <c r="CM1642">
        <v>30.0005</v>
      </c>
      <c r="CN1642">
        <v>9.3801</v>
      </c>
      <c r="CO1642">
        <v>9.68836</v>
      </c>
      <c r="CP1642">
        <v>-1</v>
      </c>
      <c r="CQ1642">
        <v>8.77251</v>
      </c>
      <c r="CR1642">
        <v>95.8493</v>
      </c>
      <c r="CS1642">
        <v>-999.9</v>
      </c>
      <c r="CT1642">
        <v>400</v>
      </c>
      <c r="CU1642">
        <v>2.62739</v>
      </c>
      <c r="CV1642">
        <v>103.873</v>
      </c>
      <c r="CW1642">
        <v>103.413</v>
      </c>
    </row>
    <row r="1643" spans="1:101">
      <c r="A1643">
        <v>1629</v>
      </c>
      <c r="B1643">
        <v>1550678216.4</v>
      </c>
      <c r="C1643">
        <v>5392.60000014305</v>
      </c>
      <c r="D1643" t="s">
        <v>3483</v>
      </c>
      <c r="E1643" t="s">
        <v>3484</v>
      </c>
      <c r="F1643">
        <f>J1643+I1643+M1643*K1643</f>
        <v>0</v>
      </c>
      <c r="G1643">
        <f>(1000*AM1643)/(L1643*(AO1643+273.15))</f>
        <v>0</v>
      </c>
      <c r="H1643">
        <f>((G1643*F1643*(1-(AJ1643/1000)))/(100*K1643))*(BE1643/60)</f>
        <v>0</v>
      </c>
      <c r="I1643" t="s">
        <v>197</v>
      </c>
      <c r="J1643" t="s">
        <v>198</v>
      </c>
      <c r="K1643" t="s">
        <v>199</v>
      </c>
      <c r="L1643" t="s">
        <v>200</v>
      </c>
      <c r="M1643" t="s">
        <v>3201</v>
      </c>
      <c r="N1643" t="s">
        <v>3202</v>
      </c>
      <c r="O1643" t="s">
        <v>203</v>
      </c>
      <c r="P1643" t="s">
        <v>1646</v>
      </c>
      <c r="Q1643">
        <v>1550678216.4</v>
      </c>
      <c r="R1643">
        <f>AL1643*Y1643*(AJ1643-AK1643)/(100*AF1643*(1000-Y1643*AJ1643))</f>
        <v>0</v>
      </c>
      <c r="S1643">
        <f>AL1643*Y1643*(AI1643-AH1643*(1000-Y1643*AK1643)/(1000-Y1643*AJ1643))/(100*AF1643)</f>
        <v>0</v>
      </c>
      <c r="T1643">
        <f>(U1643/V1643*100)</f>
        <v>0</v>
      </c>
      <c r="U1643">
        <f>AJ1643*(AM1643+AN1643)/1000</f>
        <v>0</v>
      </c>
      <c r="V1643">
        <f>0.61365*exp(17.502*AO1643/(240.97+AO1643))</f>
        <v>0</v>
      </c>
      <c r="W1643">
        <v>114</v>
      </c>
      <c r="X1643">
        <v>8</v>
      </c>
      <c r="Y1643">
        <f>IF(W1643*$H$11&gt;=AA1643,1.0,(AA1643/(AA1643-W1643*$H$11)))</f>
        <v>0</v>
      </c>
      <c r="Z1643">
        <f>(Y1643-1)*100</f>
        <v>0</v>
      </c>
      <c r="AA1643">
        <f>MAX(0,($B$11+$C$11*AR1643)/(1+$D$11*AR1643)*AM1643/(AO1643+273)*$E$11)</f>
        <v>0</v>
      </c>
      <c r="AB1643">
        <f>$B$9*AS1643+$C$9*AT1643</f>
        <v>0</v>
      </c>
      <c r="AC1643">
        <f>AB1643*AD1643</f>
        <v>0</v>
      </c>
      <c r="AD1643">
        <f>($B$9*$D$7+$C$9*$D$7)/($B$9+$C$9)</f>
        <v>0</v>
      </c>
      <c r="AE1643">
        <f>($B$9*$K$7+$C$9*$K$7)/($B$9+$C$9)</f>
        <v>0</v>
      </c>
      <c r="AF1643">
        <v>10</v>
      </c>
      <c r="AG1643">
        <v>1550678216.4</v>
      </c>
      <c r="AH1643">
        <v>397.569</v>
      </c>
      <c r="AI1643">
        <v>407.67</v>
      </c>
      <c r="AJ1643">
        <v>10.3012</v>
      </c>
      <c r="AK1643">
        <v>3.31501</v>
      </c>
      <c r="AL1643">
        <v>1435.53</v>
      </c>
      <c r="AM1643">
        <v>99.5239</v>
      </c>
      <c r="AN1643">
        <v>0.0241829</v>
      </c>
      <c r="AO1643">
        <v>9.02629</v>
      </c>
      <c r="AP1643">
        <v>999.9</v>
      </c>
      <c r="AQ1643">
        <v>999.9</v>
      </c>
      <c r="AR1643">
        <v>9990</v>
      </c>
      <c r="AS1643">
        <v>0</v>
      </c>
      <c r="AT1643">
        <v>213.437</v>
      </c>
      <c r="AU1643">
        <v>0</v>
      </c>
      <c r="AV1643" t="s">
        <v>205</v>
      </c>
      <c r="AW1643">
        <v>0</v>
      </c>
      <c r="AX1643">
        <v>-1.442</v>
      </c>
      <c r="AY1643">
        <v>-0.036</v>
      </c>
      <c r="AZ1643">
        <v>0</v>
      </c>
      <c r="BA1643">
        <v>0</v>
      </c>
      <c r="BB1643">
        <v>0</v>
      </c>
      <c r="BC1643">
        <v>0</v>
      </c>
      <c r="BD1643">
        <v>401.413418032787</v>
      </c>
      <c r="BE1643">
        <v>0.292309903970919</v>
      </c>
      <c r="BF1643">
        <v>0.12224631411279</v>
      </c>
      <c r="BG1643">
        <v>-1</v>
      </c>
      <c r="BH1643">
        <v>0</v>
      </c>
      <c r="BI1643">
        <v>0</v>
      </c>
      <c r="BJ1643" t="s">
        <v>206</v>
      </c>
      <c r="BK1643">
        <v>1.88462</v>
      </c>
      <c r="BL1643">
        <v>1.88157</v>
      </c>
      <c r="BM1643">
        <v>1.8831</v>
      </c>
      <c r="BN1643">
        <v>1.88179</v>
      </c>
      <c r="BO1643">
        <v>1.88378</v>
      </c>
      <c r="BP1643">
        <v>1.88307</v>
      </c>
      <c r="BQ1643">
        <v>1.88477</v>
      </c>
      <c r="BR1643">
        <v>1.8823</v>
      </c>
      <c r="BS1643" t="s">
        <v>207</v>
      </c>
      <c r="BT1643" t="s">
        <v>17</v>
      </c>
      <c r="BU1643" t="s">
        <v>17</v>
      </c>
      <c r="BV1643" t="s">
        <v>17</v>
      </c>
      <c r="BW1643" t="s">
        <v>208</v>
      </c>
      <c r="BX1643" t="s">
        <v>209</v>
      </c>
      <c r="BY1643" t="s">
        <v>210</v>
      </c>
      <c r="BZ1643" t="s">
        <v>210</v>
      </c>
      <c r="CA1643" t="s">
        <v>210</v>
      </c>
      <c r="CB1643" t="s">
        <v>210</v>
      </c>
      <c r="CC1643">
        <v>5</v>
      </c>
      <c r="CD1643">
        <v>0</v>
      </c>
      <c r="CE1643">
        <v>0</v>
      </c>
      <c r="CF1643">
        <v>0</v>
      </c>
      <c r="CG1643">
        <v>0</v>
      </c>
      <c r="CH1643">
        <v>2</v>
      </c>
      <c r="CI1643">
        <v>1344.33</v>
      </c>
      <c r="CJ1643">
        <v>-0.452733</v>
      </c>
      <c r="CK1643">
        <v>8.74186</v>
      </c>
      <c r="CL1643">
        <v>9.68365</v>
      </c>
      <c r="CM1643">
        <v>30.0005</v>
      </c>
      <c r="CN1643">
        <v>9.3815</v>
      </c>
      <c r="CO1643">
        <v>9.69006</v>
      </c>
      <c r="CP1643">
        <v>-1</v>
      </c>
      <c r="CQ1643">
        <v>11.095</v>
      </c>
      <c r="CR1643">
        <v>95.4607</v>
      </c>
      <c r="CS1643">
        <v>-999.9</v>
      </c>
      <c r="CT1643">
        <v>400</v>
      </c>
      <c r="CU1643">
        <v>2.52985</v>
      </c>
      <c r="CV1643">
        <v>103.873</v>
      </c>
      <c r="CW1643">
        <v>103.413</v>
      </c>
    </row>
    <row r="1644" spans="1:101">
      <c r="A1644">
        <v>1630</v>
      </c>
      <c r="B1644">
        <v>1550678218.4</v>
      </c>
      <c r="C1644">
        <v>5394.60000014305</v>
      </c>
      <c r="D1644" t="s">
        <v>3485</v>
      </c>
      <c r="E1644" t="s">
        <v>3486</v>
      </c>
      <c r="F1644">
        <f>J1644+I1644+M1644*K1644</f>
        <v>0</v>
      </c>
      <c r="G1644">
        <f>(1000*AM1644)/(L1644*(AO1644+273.15))</f>
        <v>0</v>
      </c>
      <c r="H1644">
        <f>((G1644*F1644*(1-(AJ1644/1000)))/(100*K1644))*(BE1644/60)</f>
        <v>0</v>
      </c>
      <c r="I1644" t="s">
        <v>197</v>
      </c>
      <c r="J1644" t="s">
        <v>198</v>
      </c>
      <c r="K1644" t="s">
        <v>199</v>
      </c>
      <c r="L1644" t="s">
        <v>200</v>
      </c>
      <c r="M1644" t="s">
        <v>3201</v>
      </c>
      <c r="N1644" t="s">
        <v>3202</v>
      </c>
      <c r="O1644" t="s">
        <v>203</v>
      </c>
      <c r="P1644" t="s">
        <v>1646</v>
      </c>
      <c r="Q1644">
        <v>1550678218.4</v>
      </c>
      <c r="R1644">
        <f>AL1644*Y1644*(AJ1644-AK1644)/(100*AF1644*(1000-Y1644*AJ1644))</f>
        <v>0</v>
      </c>
      <c r="S1644">
        <f>AL1644*Y1644*(AI1644-AH1644*(1000-Y1644*AK1644)/(1000-Y1644*AJ1644))/(100*AF1644)</f>
        <v>0</v>
      </c>
      <c r="T1644">
        <f>(U1644/V1644*100)</f>
        <v>0</v>
      </c>
      <c r="U1644">
        <f>AJ1644*(AM1644+AN1644)/1000</f>
        <v>0</v>
      </c>
      <c r="V1644">
        <f>0.61365*exp(17.502*AO1644/(240.97+AO1644))</f>
        <v>0</v>
      </c>
      <c r="W1644">
        <v>114</v>
      </c>
      <c r="X1644">
        <v>8</v>
      </c>
      <c r="Y1644">
        <f>IF(W1644*$H$11&gt;=AA1644,1.0,(AA1644/(AA1644-W1644*$H$11)))</f>
        <v>0</v>
      </c>
      <c r="Z1644">
        <f>(Y1644-1)*100</f>
        <v>0</v>
      </c>
      <c r="AA1644">
        <f>MAX(0,($B$11+$C$11*AR1644)/(1+$D$11*AR1644)*AM1644/(AO1644+273)*$E$11)</f>
        <v>0</v>
      </c>
      <c r="AB1644">
        <f>$B$9*AS1644+$C$9*AT1644</f>
        <v>0</v>
      </c>
      <c r="AC1644">
        <f>AB1644*AD1644</f>
        <v>0</v>
      </c>
      <c r="AD1644">
        <f>($B$9*$D$7+$C$9*$D$7)/($B$9+$C$9)</f>
        <v>0</v>
      </c>
      <c r="AE1644">
        <f>($B$9*$K$7+$C$9*$K$7)/($B$9+$C$9)</f>
        <v>0</v>
      </c>
      <c r="AF1644">
        <v>10</v>
      </c>
      <c r="AG1644">
        <v>1550678218.4</v>
      </c>
      <c r="AH1644">
        <v>397.574</v>
      </c>
      <c r="AI1644">
        <v>407.646</v>
      </c>
      <c r="AJ1644">
        <v>10.3115</v>
      </c>
      <c r="AK1644">
        <v>3.31515</v>
      </c>
      <c r="AL1644">
        <v>1435.24</v>
      </c>
      <c r="AM1644">
        <v>99.5242</v>
      </c>
      <c r="AN1644">
        <v>0.0241441</v>
      </c>
      <c r="AO1644">
        <v>9.03955</v>
      </c>
      <c r="AP1644">
        <v>999.9</v>
      </c>
      <c r="AQ1644">
        <v>999.9</v>
      </c>
      <c r="AR1644">
        <v>10005.6</v>
      </c>
      <c r="AS1644">
        <v>0</v>
      </c>
      <c r="AT1644">
        <v>213.346</v>
      </c>
      <c r="AU1644">
        <v>0</v>
      </c>
      <c r="AV1644" t="s">
        <v>205</v>
      </c>
      <c r="AW1644">
        <v>0</v>
      </c>
      <c r="AX1644">
        <v>-1.442</v>
      </c>
      <c r="AY1644">
        <v>-0.036</v>
      </c>
      <c r="AZ1644">
        <v>0</v>
      </c>
      <c r="BA1644">
        <v>0</v>
      </c>
      <c r="BB1644">
        <v>0</v>
      </c>
      <c r="BC1644">
        <v>0</v>
      </c>
      <c r="BD1644">
        <v>401.420040983607</v>
      </c>
      <c r="BE1644">
        <v>0.36798918470233</v>
      </c>
      <c r="BF1644">
        <v>0.132342476579628</v>
      </c>
      <c r="BG1644">
        <v>-1</v>
      </c>
      <c r="BH1644">
        <v>0</v>
      </c>
      <c r="BI1644">
        <v>0</v>
      </c>
      <c r="BJ1644" t="s">
        <v>206</v>
      </c>
      <c r="BK1644">
        <v>1.88463</v>
      </c>
      <c r="BL1644">
        <v>1.88157</v>
      </c>
      <c r="BM1644">
        <v>1.8831</v>
      </c>
      <c r="BN1644">
        <v>1.88178</v>
      </c>
      <c r="BO1644">
        <v>1.88376</v>
      </c>
      <c r="BP1644">
        <v>1.88307</v>
      </c>
      <c r="BQ1644">
        <v>1.88477</v>
      </c>
      <c r="BR1644">
        <v>1.88229</v>
      </c>
      <c r="BS1644" t="s">
        <v>207</v>
      </c>
      <c r="BT1644" t="s">
        <v>17</v>
      </c>
      <c r="BU1644" t="s">
        <v>17</v>
      </c>
      <c r="BV1644" t="s">
        <v>17</v>
      </c>
      <c r="BW1644" t="s">
        <v>208</v>
      </c>
      <c r="BX1644" t="s">
        <v>209</v>
      </c>
      <c r="BY1644" t="s">
        <v>210</v>
      </c>
      <c r="BZ1644" t="s">
        <v>210</v>
      </c>
      <c r="CA1644" t="s">
        <v>210</v>
      </c>
      <c r="CB1644" t="s">
        <v>210</v>
      </c>
      <c r="CC1644">
        <v>5</v>
      </c>
      <c r="CD1644">
        <v>0</v>
      </c>
      <c r="CE1644">
        <v>0</v>
      </c>
      <c r="CF1644">
        <v>0</v>
      </c>
      <c r="CG1644">
        <v>0</v>
      </c>
      <c r="CH1644">
        <v>2</v>
      </c>
      <c r="CI1644">
        <v>1344.39</v>
      </c>
      <c r="CJ1644">
        <v>-0.454862</v>
      </c>
      <c r="CK1644">
        <v>8.74802</v>
      </c>
      <c r="CL1644">
        <v>9.68536</v>
      </c>
      <c r="CM1644">
        <v>30.0004</v>
      </c>
      <c r="CN1644">
        <v>9.38319</v>
      </c>
      <c r="CO1644">
        <v>9.69212</v>
      </c>
      <c r="CP1644">
        <v>-1</v>
      </c>
      <c r="CQ1644">
        <v>13.6989</v>
      </c>
      <c r="CR1644">
        <v>95.4607</v>
      </c>
      <c r="CS1644">
        <v>-999.9</v>
      </c>
      <c r="CT1644">
        <v>400</v>
      </c>
      <c r="CU1644">
        <v>2.43025</v>
      </c>
      <c r="CV1644">
        <v>103.873</v>
      </c>
      <c r="CW1644">
        <v>103.411</v>
      </c>
    </row>
    <row r="1645" spans="1:101">
      <c r="A1645">
        <v>1631</v>
      </c>
      <c r="B1645">
        <v>1550678220.4</v>
      </c>
      <c r="C1645">
        <v>5396.60000014305</v>
      </c>
      <c r="D1645" t="s">
        <v>3487</v>
      </c>
      <c r="E1645" t="s">
        <v>3488</v>
      </c>
      <c r="F1645">
        <f>J1645+I1645+M1645*K1645</f>
        <v>0</v>
      </c>
      <c r="G1645">
        <f>(1000*AM1645)/(L1645*(AO1645+273.15))</f>
        <v>0</v>
      </c>
      <c r="H1645">
        <f>((G1645*F1645*(1-(AJ1645/1000)))/(100*K1645))*(BE1645/60)</f>
        <v>0</v>
      </c>
      <c r="I1645" t="s">
        <v>197</v>
      </c>
      <c r="J1645" t="s">
        <v>198</v>
      </c>
      <c r="K1645" t="s">
        <v>199</v>
      </c>
      <c r="L1645" t="s">
        <v>200</v>
      </c>
      <c r="M1645" t="s">
        <v>3201</v>
      </c>
      <c r="N1645" t="s">
        <v>3202</v>
      </c>
      <c r="O1645" t="s">
        <v>203</v>
      </c>
      <c r="P1645" t="s">
        <v>1646</v>
      </c>
      <c r="Q1645">
        <v>1550678220.4</v>
      </c>
      <c r="R1645">
        <f>AL1645*Y1645*(AJ1645-AK1645)/(100*AF1645*(1000-Y1645*AJ1645))</f>
        <v>0</v>
      </c>
      <c r="S1645">
        <f>AL1645*Y1645*(AI1645-AH1645*(1000-Y1645*AK1645)/(1000-Y1645*AJ1645))/(100*AF1645)</f>
        <v>0</v>
      </c>
      <c r="T1645">
        <f>(U1645/V1645*100)</f>
        <v>0</v>
      </c>
      <c r="U1645">
        <f>AJ1645*(AM1645+AN1645)/1000</f>
        <v>0</v>
      </c>
      <c r="V1645">
        <f>0.61365*exp(17.502*AO1645/(240.97+AO1645))</f>
        <v>0</v>
      </c>
      <c r="W1645">
        <v>130</v>
      </c>
      <c r="X1645">
        <v>9</v>
      </c>
      <c r="Y1645">
        <f>IF(W1645*$H$11&gt;=AA1645,1.0,(AA1645/(AA1645-W1645*$H$11)))</f>
        <v>0</v>
      </c>
      <c r="Z1645">
        <f>(Y1645-1)*100</f>
        <v>0</v>
      </c>
      <c r="AA1645">
        <f>MAX(0,($B$11+$C$11*AR1645)/(1+$D$11*AR1645)*AM1645/(AO1645+273)*$E$11)</f>
        <v>0</v>
      </c>
      <c r="AB1645">
        <f>$B$9*AS1645+$C$9*AT1645</f>
        <v>0</v>
      </c>
      <c r="AC1645">
        <f>AB1645*AD1645</f>
        <v>0</v>
      </c>
      <c r="AD1645">
        <f>($B$9*$D$7+$C$9*$D$7)/($B$9+$C$9)</f>
        <v>0</v>
      </c>
      <c r="AE1645">
        <f>($B$9*$K$7+$C$9*$K$7)/($B$9+$C$9)</f>
        <v>0</v>
      </c>
      <c r="AF1645">
        <v>10</v>
      </c>
      <c r="AG1645">
        <v>1550678220.4</v>
      </c>
      <c r="AH1645">
        <v>397.571</v>
      </c>
      <c r="AI1645">
        <v>407.624</v>
      </c>
      <c r="AJ1645">
        <v>10.3227</v>
      </c>
      <c r="AK1645">
        <v>3.31596</v>
      </c>
      <c r="AL1645">
        <v>1434.93</v>
      </c>
      <c r="AM1645">
        <v>99.524</v>
      </c>
      <c r="AN1645">
        <v>0.0241123</v>
      </c>
      <c r="AO1645">
        <v>9.05408</v>
      </c>
      <c r="AP1645">
        <v>999.9</v>
      </c>
      <c r="AQ1645">
        <v>999.9</v>
      </c>
      <c r="AR1645">
        <v>10035</v>
      </c>
      <c r="AS1645">
        <v>0</v>
      </c>
      <c r="AT1645">
        <v>214.469</v>
      </c>
      <c r="AU1645">
        <v>0</v>
      </c>
      <c r="AV1645" t="s">
        <v>205</v>
      </c>
      <c r="AW1645">
        <v>0</v>
      </c>
      <c r="AX1645">
        <v>-1.442</v>
      </c>
      <c r="AY1645">
        <v>-0.036</v>
      </c>
      <c r="AZ1645">
        <v>0</v>
      </c>
      <c r="BA1645">
        <v>0</v>
      </c>
      <c r="BB1645">
        <v>0</v>
      </c>
      <c r="BC1645">
        <v>0</v>
      </c>
      <c r="BD1645">
        <v>401.428836065574</v>
      </c>
      <c r="BE1645">
        <v>0.42783454023596</v>
      </c>
      <c r="BF1645">
        <v>0.142196260162468</v>
      </c>
      <c r="BG1645">
        <v>-1</v>
      </c>
      <c r="BH1645">
        <v>0</v>
      </c>
      <c r="BI1645">
        <v>0</v>
      </c>
      <c r="BJ1645" t="s">
        <v>206</v>
      </c>
      <c r="BK1645">
        <v>1.88461</v>
      </c>
      <c r="BL1645">
        <v>1.88157</v>
      </c>
      <c r="BM1645">
        <v>1.88309</v>
      </c>
      <c r="BN1645">
        <v>1.88178</v>
      </c>
      <c r="BO1645">
        <v>1.88374</v>
      </c>
      <c r="BP1645">
        <v>1.88306</v>
      </c>
      <c r="BQ1645">
        <v>1.88477</v>
      </c>
      <c r="BR1645">
        <v>1.88229</v>
      </c>
      <c r="BS1645" t="s">
        <v>207</v>
      </c>
      <c r="BT1645" t="s">
        <v>17</v>
      </c>
      <c r="BU1645" t="s">
        <v>17</v>
      </c>
      <c r="BV1645" t="s">
        <v>17</v>
      </c>
      <c r="BW1645" t="s">
        <v>208</v>
      </c>
      <c r="BX1645" t="s">
        <v>209</v>
      </c>
      <c r="BY1645" t="s">
        <v>210</v>
      </c>
      <c r="BZ1645" t="s">
        <v>210</v>
      </c>
      <c r="CA1645" t="s">
        <v>210</v>
      </c>
      <c r="CB1645" t="s">
        <v>210</v>
      </c>
      <c r="CC1645">
        <v>5</v>
      </c>
      <c r="CD1645">
        <v>0</v>
      </c>
      <c r="CE1645">
        <v>0</v>
      </c>
      <c r="CF1645">
        <v>0</v>
      </c>
      <c r="CG1645">
        <v>0</v>
      </c>
      <c r="CH1645">
        <v>2</v>
      </c>
      <c r="CI1645">
        <v>1331.7</v>
      </c>
      <c r="CJ1645">
        <v>-0.454861</v>
      </c>
      <c r="CK1645">
        <v>8.75379</v>
      </c>
      <c r="CL1645">
        <v>9.68721</v>
      </c>
      <c r="CM1645">
        <v>30.0005</v>
      </c>
      <c r="CN1645">
        <v>9.38528</v>
      </c>
      <c r="CO1645">
        <v>9.69438</v>
      </c>
      <c r="CP1645">
        <v>-1</v>
      </c>
      <c r="CQ1645">
        <v>16.6028</v>
      </c>
      <c r="CR1645">
        <v>95.4607</v>
      </c>
      <c r="CS1645">
        <v>-999.9</v>
      </c>
      <c r="CT1645">
        <v>400</v>
      </c>
      <c r="CU1645">
        <v>2.32675</v>
      </c>
      <c r="CV1645">
        <v>103.872</v>
      </c>
      <c r="CW1645">
        <v>103.41</v>
      </c>
    </row>
    <row r="1646" spans="1:101">
      <c r="A1646">
        <v>1632</v>
      </c>
      <c r="B1646">
        <v>1550678222.4</v>
      </c>
      <c r="C1646">
        <v>5398.60000014305</v>
      </c>
      <c r="D1646" t="s">
        <v>3489</v>
      </c>
      <c r="E1646" t="s">
        <v>3490</v>
      </c>
      <c r="F1646">
        <f>J1646+I1646+M1646*K1646</f>
        <v>0</v>
      </c>
      <c r="G1646">
        <f>(1000*AM1646)/(L1646*(AO1646+273.15))</f>
        <v>0</v>
      </c>
      <c r="H1646">
        <f>((G1646*F1646*(1-(AJ1646/1000)))/(100*K1646))*(BE1646/60)</f>
        <v>0</v>
      </c>
      <c r="I1646" t="s">
        <v>197</v>
      </c>
      <c r="J1646" t="s">
        <v>198</v>
      </c>
      <c r="K1646" t="s">
        <v>199</v>
      </c>
      <c r="L1646" t="s">
        <v>200</v>
      </c>
      <c r="M1646" t="s">
        <v>3201</v>
      </c>
      <c r="N1646" t="s">
        <v>3202</v>
      </c>
      <c r="O1646" t="s">
        <v>203</v>
      </c>
      <c r="P1646" t="s">
        <v>1646</v>
      </c>
      <c r="Q1646">
        <v>1550678222.4</v>
      </c>
      <c r="R1646">
        <f>AL1646*Y1646*(AJ1646-AK1646)/(100*AF1646*(1000-Y1646*AJ1646))</f>
        <v>0</v>
      </c>
      <c r="S1646">
        <f>AL1646*Y1646*(AI1646-AH1646*(1000-Y1646*AK1646)/(1000-Y1646*AJ1646))/(100*AF1646)</f>
        <v>0</v>
      </c>
      <c r="T1646">
        <f>(U1646/V1646*100)</f>
        <v>0</v>
      </c>
      <c r="U1646">
        <f>AJ1646*(AM1646+AN1646)/1000</f>
        <v>0</v>
      </c>
      <c r="V1646">
        <f>0.61365*exp(17.502*AO1646/(240.97+AO1646))</f>
        <v>0</v>
      </c>
      <c r="W1646">
        <v>139</v>
      </c>
      <c r="X1646">
        <v>10</v>
      </c>
      <c r="Y1646">
        <f>IF(W1646*$H$11&gt;=AA1646,1.0,(AA1646/(AA1646-W1646*$H$11)))</f>
        <v>0</v>
      </c>
      <c r="Z1646">
        <f>(Y1646-1)*100</f>
        <v>0</v>
      </c>
      <c r="AA1646">
        <f>MAX(0,($B$11+$C$11*AR1646)/(1+$D$11*AR1646)*AM1646/(AO1646+273)*$E$11)</f>
        <v>0</v>
      </c>
      <c r="AB1646">
        <f>$B$9*AS1646+$C$9*AT1646</f>
        <v>0</v>
      </c>
      <c r="AC1646">
        <f>AB1646*AD1646</f>
        <v>0</v>
      </c>
      <c r="AD1646">
        <f>($B$9*$D$7+$C$9*$D$7)/($B$9+$C$9)</f>
        <v>0</v>
      </c>
      <c r="AE1646">
        <f>($B$9*$K$7+$C$9*$K$7)/($B$9+$C$9)</f>
        <v>0</v>
      </c>
      <c r="AF1646">
        <v>10</v>
      </c>
      <c r="AG1646">
        <v>1550678222.4</v>
      </c>
      <c r="AH1646">
        <v>397.624</v>
      </c>
      <c r="AI1646">
        <v>407.622</v>
      </c>
      <c r="AJ1646">
        <v>10.3354</v>
      </c>
      <c r="AK1646">
        <v>3.31667</v>
      </c>
      <c r="AL1646">
        <v>1434.68</v>
      </c>
      <c r="AM1646">
        <v>99.5247</v>
      </c>
      <c r="AN1646">
        <v>0.0240931</v>
      </c>
      <c r="AO1646">
        <v>9.07262</v>
      </c>
      <c r="AP1646">
        <v>999.9</v>
      </c>
      <c r="AQ1646">
        <v>999.9</v>
      </c>
      <c r="AR1646">
        <v>10009.4</v>
      </c>
      <c r="AS1646">
        <v>0</v>
      </c>
      <c r="AT1646">
        <v>216.059</v>
      </c>
      <c r="AU1646">
        <v>0</v>
      </c>
      <c r="AV1646" t="s">
        <v>205</v>
      </c>
      <c r="AW1646">
        <v>0</v>
      </c>
      <c r="AX1646">
        <v>-1.442</v>
      </c>
      <c r="AY1646">
        <v>-0.036</v>
      </c>
      <c r="AZ1646">
        <v>0</v>
      </c>
      <c r="BA1646">
        <v>0</v>
      </c>
      <c r="BB1646">
        <v>0</v>
      </c>
      <c r="BC1646">
        <v>0</v>
      </c>
      <c r="BD1646">
        <v>401.439639344262</v>
      </c>
      <c r="BE1646">
        <v>0.481594396262579</v>
      </c>
      <c r="BF1646">
        <v>0.152398263058267</v>
      </c>
      <c r="BG1646">
        <v>-1</v>
      </c>
      <c r="BH1646">
        <v>0</v>
      </c>
      <c r="BI1646">
        <v>0</v>
      </c>
      <c r="BJ1646" t="s">
        <v>206</v>
      </c>
      <c r="BK1646">
        <v>1.88461</v>
      </c>
      <c r="BL1646">
        <v>1.88156</v>
      </c>
      <c r="BM1646">
        <v>1.88309</v>
      </c>
      <c r="BN1646">
        <v>1.88177</v>
      </c>
      <c r="BO1646">
        <v>1.88375</v>
      </c>
      <c r="BP1646">
        <v>1.88305</v>
      </c>
      <c r="BQ1646">
        <v>1.88476</v>
      </c>
      <c r="BR1646">
        <v>1.8823</v>
      </c>
      <c r="BS1646" t="s">
        <v>207</v>
      </c>
      <c r="BT1646" t="s">
        <v>17</v>
      </c>
      <c r="BU1646" t="s">
        <v>17</v>
      </c>
      <c r="BV1646" t="s">
        <v>17</v>
      </c>
      <c r="BW1646" t="s">
        <v>208</v>
      </c>
      <c r="BX1646" t="s">
        <v>209</v>
      </c>
      <c r="BY1646" t="s">
        <v>210</v>
      </c>
      <c r="BZ1646" t="s">
        <v>210</v>
      </c>
      <c r="CA1646" t="s">
        <v>210</v>
      </c>
      <c r="CB1646" t="s">
        <v>210</v>
      </c>
      <c r="CC1646">
        <v>5</v>
      </c>
      <c r="CD1646">
        <v>0</v>
      </c>
      <c r="CE1646">
        <v>0</v>
      </c>
      <c r="CF1646">
        <v>0</v>
      </c>
      <c r="CG1646">
        <v>0</v>
      </c>
      <c r="CH1646">
        <v>2</v>
      </c>
      <c r="CI1646">
        <v>1325.26</v>
      </c>
      <c r="CJ1646">
        <v>-0.452732</v>
      </c>
      <c r="CK1646">
        <v>8.75884</v>
      </c>
      <c r="CL1646">
        <v>9.68947</v>
      </c>
      <c r="CM1646">
        <v>30.0005</v>
      </c>
      <c r="CN1646">
        <v>9.38752</v>
      </c>
      <c r="CO1646">
        <v>9.69664</v>
      </c>
      <c r="CP1646">
        <v>-1</v>
      </c>
      <c r="CQ1646">
        <v>19.7918</v>
      </c>
      <c r="CR1646">
        <v>95.4607</v>
      </c>
      <c r="CS1646">
        <v>-999.9</v>
      </c>
      <c r="CT1646">
        <v>400</v>
      </c>
      <c r="CU1646">
        <v>2.22449</v>
      </c>
      <c r="CV1646">
        <v>103.871</v>
      </c>
      <c r="CW1646">
        <v>103.411</v>
      </c>
    </row>
    <row r="1647" spans="1:101">
      <c r="A1647">
        <v>1633</v>
      </c>
      <c r="B1647">
        <v>1550678224.4</v>
      </c>
      <c r="C1647">
        <v>5400.60000014305</v>
      </c>
      <c r="D1647" t="s">
        <v>3491</v>
      </c>
      <c r="E1647" t="s">
        <v>3492</v>
      </c>
      <c r="F1647">
        <f>J1647+I1647+M1647*K1647</f>
        <v>0</v>
      </c>
      <c r="G1647">
        <f>(1000*AM1647)/(L1647*(AO1647+273.15))</f>
        <v>0</v>
      </c>
      <c r="H1647">
        <f>((G1647*F1647*(1-(AJ1647/1000)))/(100*K1647))*(BE1647/60)</f>
        <v>0</v>
      </c>
      <c r="I1647" t="s">
        <v>197</v>
      </c>
      <c r="J1647" t="s">
        <v>198</v>
      </c>
      <c r="K1647" t="s">
        <v>199</v>
      </c>
      <c r="L1647" t="s">
        <v>200</v>
      </c>
      <c r="M1647" t="s">
        <v>3201</v>
      </c>
      <c r="N1647" t="s">
        <v>3202</v>
      </c>
      <c r="O1647" t="s">
        <v>203</v>
      </c>
      <c r="P1647" t="s">
        <v>1646</v>
      </c>
      <c r="Q1647">
        <v>1550678224.4</v>
      </c>
      <c r="R1647">
        <f>AL1647*Y1647*(AJ1647-AK1647)/(100*AF1647*(1000-Y1647*AJ1647))</f>
        <v>0</v>
      </c>
      <c r="S1647">
        <f>AL1647*Y1647*(AI1647-AH1647*(1000-Y1647*AK1647)/(1000-Y1647*AJ1647))/(100*AF1647)</f>
        <v>0</v>
      </c>
      <c r="T1647">
        <f>(U1647/V1647*100)</f>
        <v>0</v>
      </c>
      <c r="U1647">
        <f>AJ1647*(AM1647+AN1647)/1000</f>
        <v>0</v>
      </c>
      <c r="V1647">
        <f>0.61365*exp(17.502*AO1647/(240.97+AO1647))</f>
        <v>0</v>
      </c>
      <c r="W1647">
        <v>121</v>
      </c>
      <c r="X1647">
        <v>8</v>
      </c>
      <c r="Y1647">
        <f>IF(W1647*$H$11&gt;=AA1647,1.0,(AA1647/(AA1647-W1647*$H$11)))</f>
        <v>0</v>
      </c>
      <c r="Z1647">
        <f>(Y1647-1)*100</f>
        <v>0</v>
      </c>
      <c r="AA1647">
        <f>MAX(0,($B$11+$C$11*AR1647)/(1+$D$11*AR1647)*AM1647/(AO1647+273)*$E$11)</f>
        <v>0</v>
      </c>
      <c r="AB1647">
        <f>$B$9*AS1647+$C$9*AT1647</f>
        <v>0</v>
      </c>
      <c r="AC1647">
        <f>AB1647*AD1647</f>
        <v>0</v>
      </c>
      <c r="AD1647">
        <f>($B$9*$D$7+$C$9*$D$7)/($B$9+$C$9)</f>
        <v>0</v>
      </c>
      <c r="AE1647">
        <f>($B$9*$K$7+$C$9*$K$7)/($B$9+$C$9)</f>
        <v>0</v>
      </c>
      <c r="AF1647">
        <v>10</v>
      </c>
      <c r="AG1647">
        <v>1550678224.4</v>
      </c>
      <c r="AH1647">
        <v>397.685</v>
      </c>
      <c r="AI1647">
        <v>407.628</v>
      </c>
      <c r="AJ1647">
        <v>10.3467</v>
      </c>
      <c r="AK1647">
        <v>3.31661</v>
      </c>
      <c r="AL1647">
        <v>1434.51</v>
      </c>
      <c r="AM1647">
        <v>99.5244</v>
      </c>
      <c r="AN1647">
        <v>0.0239808</v>
      </c>
      <c r="AO1647">
        <v>9.08398</v>
      </c>
      <c r="AP1647">
        <v>999.9</v>
      </c>
      <c r="AQ1647">
        <v>999.9</v>
      </c>
      <c r="AR1647">
        <v>9980.62</v>
      </c>
      <c r="AS1647">
        <v>0</v>
      </c>
      <c r="AT1647">
        <v>216.403</v>
      </c>
      <c r="AU1647">
        <v>0</v>
      </c>
      <c r="AV1647" t="s">
        <v>205</v>
      </c>
      <c r="AW1647">
        <v>0</v>
      </c>
      <c r="AX1647">
        <v>-1.442</v>
      </c>
      <c r="AY1647">
        <v>-0.036</v>
      </c>
      <c r="AZ1647">
        <v>0</v>
      </c>
      <c r="BA1647">
        <v>0</v>
      </c>
      <c r="BB1647">
        <v>0</v>
      </c>
      <c r="BC1647">
        <v>0</v>
      </c>
      <c r="BD1647">
        <v>401.454409836066</v>
      </c>
      <c r="BE1647">
        <v>0.534296736507445</v>
      </c>
      <c r="BF1647">
        <v>0.165068527950198</v>
      </c>
      <c r="BG1647">
        <v>-1</v>
      </c>
      <c r="BH1647">
        <v>0</v>
      </c>
      <c r="BI1647">
        <v>0</v>
      </c>
      <c r="BJ1647" t="s">
        <v>206</v>
      </c>
      <c r="BK1647">
        <v>1.88461</v>
      </c>
      <c r="BL1647">
        <v>1.88157</v>
      </c>
      <c r="BM1647">
        <v>1.88309</v>
      </c>
      <c r="BN1647">
        <v>1.88177</v>
      </c>
      <c r="BO1647">
        <v>1.88375</v>
      </c>
      <c r="BP1647">
        <v>1.88306</v>
      </c>
      <c r="BQ1647">
        <v>1.88476</v>
      </c>
      <c r="BR1647">
        <v>1.8823</v>
      </c>
      <c r="BS1647" t="s">
        <v>207</v>
      </c>
      <c r="BT1647" t="s">
        <v>17</v>
      </c>
      <c r="BU1647" t="s">
        <v>17</v>
      </c>
      <c r="BV1647" t="s">
        <v>17</v>
      </c>
      <c r="BW1647" t="s">
        <v>208</v>
      </c>
      <c r="BX1647" t="s">
        <v>209</v>
      </c>
      <c r="BY1647" t="s">
        <v>210</v>
      </c>
      <c r="BZ1647" t="s">
        <v>210</v>
      </c>
      <c r="CA1647" t="s">
        <v>210</v>
      </c>
      <c r="CB1647" t="s">
        <v>210</v>
      </c>
      <c r="CC1647">
        <v>5</v>
      </c>
      <c r="CD1647">
        <v>0</v>
      </c>
      <c r="CE1647">
        <v>0</v>
      </c>
      <c r="CF1647">
        <v>0</v>
      </c>
      <c r="CG1647">
        <v>0</v>
      </c>
      <c r="CH1647">
        <v>2</v>
      </c>
      <c r="CI1647">
        <v>1338.63</v>
      </c>
      <c r="CJ1647">
        <v>-0.452732</v>
      </c>
      <c r="CK1647">
        <v>8.76417</v>
      </c>
      <c r="CL1647">
        <v>9.69174</v>
      </c>
      <c r="CM1647">
        <v>30.0005</v>
      </c>
      <c r="CN1647">
        <v>9.38935</v>
      </c>
      <c r="CO1647">
        <v>9.69891</v>
      </c>
      <c r="CP1647">
        <v>-1</v>
      </c>
      <c r="CQ1647">
        <v>23.2556</v>
      </c>
      <c r="CR1647">
        <v>95.0702</v>
      </c>
      <c r="CS1647">
        <v>-999.9</v>
      </c>
      <c r="CT1647">
        <v>400</v>
      </c>
      <c r="CU1647">
        <v>2.1212</v>
      </c>
      <c r="CV1647">
        <v>103.87</v>
      </c>
      <c r="CW1647">
        <v>103.41</v>
      </c>
    </row>
    <row r="1648" spans="1:101">
      <c r="A1648">
        <v>1634</v>
      </c>
      <c r="B1648">
        <v>1550678226.4</v>
      </c>
      <c r="C1648">
        <v>5402.60000014305</v>
      </c>
      <c r="D1648" t="s">
        <v>3493</v>
      </c>
      <c r="E1648" t="s">
        <v>3494</v>
      </c>
      <c r="F1648">
        <f>J1648+I1648+M1648*K1648</f>
        <v>0</v>
      </c>
      <c r="G1648">
        <f>(1000*AM1648)/(L1648*(AO1648+273.15))</f>
        <v>0</v>
      </c>
      <c r="H1648">
        <f>((G1648*F1648*(1-(AJ1648/1000)))/(100*K1648))*(BE1648/60)</f>
        <v>0</v>
      </c>
      <c r="I1648" t="s">
        <v>197</v>
      </c>
      <c r="J1648" t="s">
        <v>198</v>
      </c>
      <c r="K1648" t="s">
        <v>199</v>
      </c>
      <c r="L1648" t="s">
        <v>200</v>
      </c>
      <c r="M1648" t="s">
        <v>3201</v>
      </c>
      <c r="N1648" t="s">
        <v>3202</v>
      </c>
      <c r="O1648" t="s">
        <v>203</v>
      </c>
      <c r="P1648" t="s">
        <v>1646</v>
      </c>
      <c r="Q1648">
        <v>1550678226.4</v>
      </c>
      <c r="R1648">
        <f>AL1648*Y1648*(AJ1648-AK1648)/(100*AF1648*(1000-Y1648*AJ1648))</f>
        <v>0</v>
      </c>
      <c r="S1648">
        <f>AL1648*Y1648*(AI1648-AH1648*(1000-Y1648*AK1648)/(1000-Y1648*AJ1648))/(100*AF1648)</f>
        <v>0</v>
      </c>
      <c r="T1648">
        <f>(U1648/V1648*100)</f>
        <v>0</v>
      </c>
      <c r="U1648">
        <f>AJ1648*(AM1648+AN1648)/1000</f>
        <v>0</v>
      </c>
      <c r="V1648">
        <f>0.61365*exp(17.502*AO1648/(240.97+AO1648))</f>
        <v>0</v>
      </c>
      <c r="W1648">
        <v>127</v>
      </c>
      <c r="X1648">
        <v>9</v>
      </c>
      <c r="Y1648">
        <f>IF(W1648*$H$11&gt;=AA1648,1.0,(AA1648/(AA1648-W1648*$H$11)))</f>
        <v>0</v>
      </c>
      <c r="Z1648">
        <f>(Y1648-1)*100</f>
        <v>0</v>
      </c>
      <c r="AA1648">
        <f>MAX(0,($B$11+$C$11*AR1648)/(1+$D$11*AR1648)*AM1648/(AO1648+273)*$E$11)</f>
        <v>0</v>
      </c>
      <c r="AB1648">
        <f>$B$9*AS1648+$C$9*AT1648</f>
        <v>0</v>
      </c>
      <c r="AC1648">
        <f>AB1648*AD1648</f>
        <v>0</v>
      </c>
      <c r="AD1648">
        <f>($B$9*$D$7+$C$9*$D$7)/($B$9+$C$9)</f>
        <v>0</v>
      </c>
      <c r="AE1648">
        <f>($B$9*$K$7+$C$9*$K$7)/($B$9+$C$9)</f>
        <v>0</v>
      </c>
      <c r="AF1648">
        <v>10</v>
      </c>
      <c r="AG1648">
        <v>1550678226.4</v>
      </c>
      <c r="AH1648">
        <v>397.698</v>
      </c>
      <c r="AI1648">
        <v>407.656</v>
      </c>
      <c r="AJ1648">
        <v>10.3543</v>
      </c>
      <c r="AK1648">
        <v>3.31641</v>
      </c>
      <c r="AL1648">
        <v>1434.42</v>
      </c>
      <c r="AM1648">
        <v>99.5231</v>
      </c>
      <c r="AN1648">
        <v>0.0240915</v>
      </c>
      <c r="AO1648">
        <v>9.07333</v>
      </c>
      <c r="AP1648">
        <v>999.9</v>
      </c>
      <c r="AQ1648">
        <v>999.9</v>
      </c>
      <c r="AR1648">
        <v>9979.38</v>
      </c>
      <c r="AS1648">
        <v>0</v>
      </c>
      <c r="AT1648">
        <v>214.66</v>
      </c>
      <c r="AU1648">
        <v>0</v>
      </c>
      <c r="AV1648" t="s">
        <v>205</v>
      </c>
      <c r="AW1648">
        <v>0</v>
      </c>
      <c r="AX1648">
        <v>-1.442</v>
      </c>
      <c r="AY1648">
        <v>-0.036</v>
      </c>
      <c r="AZ1648">
        <v>0</v>
      </c>
      <c r="BA1648">
        <v>0</v>
      </c>
      <c r="BB1648">
        <v>0</v>
      </c>
      <c r="BC1648">
        <v>0</v>
      </c>
      <c r="BD1648">
        <v>401.472106557377</v>
      </c>
      <c r="BE1648">
        <v>0.57861057106923</v>
      </c>
      <c r="BF1648">
        <v>0.17685039557778</v>
      </c>
      <c r="BG1648">
        <v>-1</v>
      </c>
      <c r="BH1648">
        <v>0</v>
      </c>
      <c r="BI1648">
        <v>0</v>
      </c>
      <c r="BJ1648" t="s">
        <v>206</v>
      </c>
      <c r="BK1648">
        <v>1.88462</v>
      </c>
      <c r="BL1648">
        <v>1.88156</v>
      </c>
      <c r="BM1648">
        <v>1.8831</v>
      </c>
      <c r="BN1648">
        <v>1.88177</v>
      </c>
      <c r="BO1648">
        <v>1.88376</v>
      </c>
      <c r="BP1648">
        <v>1.88306</v>
      </c>
      <c r="BQ1648">
        <v>1.88477</v>
      </c>
      <c r="BR1648">
        <v>1.8823</v>
      </c>
      <c r="BS1648" t="s">
        <v>207</v>
      </c>
      <c r="BT1648" t="s">
        <v>17</v>
      </c>
      <c r="BU1648" t="s">
        <v>17</v>
      </c>
      <c r="BV1648" t="s">
        <v>17</v>
      </c>
      <c r="BW1648" t="s">
        <v>208</v>
      </c>
      <c r="BX1648" t="s">
        <v>209</v>
      </c>
      <c r="BY1648" t="s">
        <v>210</v>
      </c>
      <c r="BZ1648" t="s">
        <v>210</v>
      </c>
      <c r="CA1648" t="s">
        <v>210</v>
      </c>
      <c r="CB1648" t="s">
        <v>210</v>
      </c>
      <c r="CC1648">
        <v>5</v>
      </c>
      <c r="CD1648">
        <v>0</v>
      </c>
      <c r="CE1648">
        <v>0</v>
      </c>
      <c r="CF1648">
        <v>0</v>
      </c>
      <c r="CG1648">
        <v>0</v>
      </c>
      <c r="CH1648">
        <v>2</v>
      </c>
      <c r="CI1648">
        <v>1334.03</v>
      </c>
      <c r="CJ1648">
        <v>-0.454861</v>
      </c>
      <c r="CK1648">
        <v>8.77009</v>
      </c>
      <c r="CL1648">
        <v>9.69401</v>
      </c>
      <c r="CM1648">
        <v>30.0005</v>
      </c>
      <c r="CN1648">
        <v>9.39103</v>
      </c>
      <c r="CO1648">
        <v>9.70118</v>
      </c>
      <c r="CP1648">
        <v>-1</v>
      </c>
      <c r="CQ1648">
        <v>26.9626</v>
      </c>
      <c r="CR1648">
        <v>95.0702</v>
      </c>
      <c r="CS1648">
        <v>-999.9</v>
      </c>
      <c r="CT1648">
        <v>400</v>
      </c>
      <c r="CU1648">
        <v>2.02471</v>
      </c>
      <c r="CV1648">
        <v>103.87</v>
      </c>
      <c r="CW1648">
        <v>103.409</v>
      </c>
    </row>
    <row r="1649" spans="1:101">
      <c r="A1649">
        <v>1635</v>
      </c>
      <c r="B1649">
        <v>1550678228.4</v>
      </c>
      <c r="C1649">
        <v>5404.60000014305</v>
      </c>
      <c r="D1649" t="s">
        <v>3495</v>
      </c>
      <c r="E1649" t="s">
        <v>3496</v>
      </c>
      <c r="F1649">
        <f>J1649+I1649+M1649*K1649</f>
        <v>0</v>
      </c>
      <c r="G1649">
        <f>(1000*AM1649)/(L1649*(AO1649+273.15))</f>
        <v>0</v>
      </c>
      <c r="H1649">
        <f>((G1649*F1649*(1-(AJ1649/1000)))/(100*K1649))*(BE1649/60)</f>
        <v>0</v>
      </c>
      <c r="I1649" t="s">
        <v>197</v>
      </c>
      <c r="J1649" t="s">
        <v>198</v>
      </c>
      <c r="K1649" t="s">
        <v>199</v>
      </c>
      <c r="L1649" t="s">
        <v>200</v>
      </c>
      <c r="M1649" t="s">
        <v>3201</v>
      </c>
      <c r="N1649" t="s">
        <v>3202</v>
      </c>
      <c r="O1649" t="s">
        <v>203</v>
      </c>
      <c r="P1649" t="s">
        <v>1646</v>
      </c>
      <c r="Q1649">
        <v>1550678228.4</v>
      </c>
      <c r="R1649">
        <f>AL1649*Y1649*(AJ1649-AK1649)/(100*AF1649*(1000-Y1649*AJ1649))</f>
        <v>0</v>
      </c>
      <c r="S1649">
        <f>AL1649*Y1649*(AI1649-AH1649*(1000-Y1649*AK1649)/(1000-Y1649*AJ1649))/(100*AF1649)</f>
        <v>0</v>
      </c>
      <c r="T1649">
        <f>(U1649/V1649*100)</f>
        <v>0</v>
      </c>
      <c r="U1649">
        <f>AJ1649*(AM1649+AN1649)/1000</f>
        <v>0</v>
      </c>
      <c r="V1649">
        <f>0.61365*exp(17.502*AO1649/(240.97+AO1649))</f>
        <v>0</v>
      </c>
      <c r="W1649">
        <v>132</v>
      </c>
      <c r="X1649">
        <v>9</v>
      </c>
      <c r="Y1649">
        <f>IF(W1649*$H$11&gt;=AA1649,1.0,(AA1649/(AA1649-W1649*$H$11)))</f>
        <v>0</v>
      </c>
      <c r="Z1649">
        <f>(Y1649-1)*100</f>
        <v>0</v>
      </c>
      <c r="AA1649">
        <f>MAX(0,($B$11+$C$11*AR1649)/(1+$D$11*AR1649)*AM1649/(AO1649+273)*$E$11)</f>
        <v>0</v>
      </c>
      <c r="AB1649">
        <f>$B$9*AS1649+$C$9*AT1649</f>
        <v>0</v>
      </c>
      <c r="AC1649">
        <f>AB1649*AD1649</f>
        <v>0</v>
      </c>
      <c r="AD1649">
        <f>($B$9*$D$7+$C$9*$D$7)/($B$9+$C$9)</f>
        <v>0</v>
      </c>
      <c r="AE1649">
        <f>($B$9*$K$7+$C$9*$K$7)/($B$9+$C$9)</f>
        <v>0</v>
      </c>
      <c r="AF1649">
        <v>10</v>
      </c>
      <c r="AG1649">
        <v>1550678228.4</v>
      </c>
      <c r="AH1649">
        <v>397.736</v>
      </c>
      <c r="AI1649">
        <v>407.645</v>
      </c>
      <c r="AJ1649">
        <v>10.3564</v>
      </c>
      <c r="AK1649">
        <v>3.31654</v>
      </c>
      <c r="AL1649">
        <v>1434.01</v>
      </c>
      <c r="AM1649">
        <v>99.5226</v>
      </c>
      <c r="AN1649">
        <v>0.0239814</v>
      </c>
      <c r="AO1649">
        <v>9.052</v>
      </c>
      <c r="AP1649">
        <v>999.9</v>
      </c>
      <c r="AQ1649">
        <v>999.9</v>
      </c>
      <c r="AR1649">
        <v>9993.75</v>
      </c>
      <c r="AS1649">
        <v>0</v>
      </c>
      <c r="AT1649">
        <v>211.618</v>
      </c>
      <c r="AU1649">
        <v>0</v>
      </c>
      <c r="AV1649" t="s">
        <v>205</v>
      </c>
      <c r="AW1649">
        <v>0</v>
      </c>
      <c r="AX1649">
        <v>-1.442</v>
      </c>
      <c r="AY1649">
        <v>-0.036</v>
      </c>
      <c r="AZ1649">
        <v>0</v>
      </c>
      <c r="BA1649">
        <v>0</v>
      </c>
      <c r="BB1649">
        <v>0</v>
      </c>
      <c r="BC1649">
        <v>0</v>
      </c>
      <c r="BD1649">
        <v>401.491065573771</v>
      </c>
      <c r="BE1649">
        <v>0.617221095176762</v>
      </c>
      <c r="BF1649">
        <v>0.187220994063469</v>
      </c>
      <c r="BG1649">
        <v>-1</v>
      </c>
      <c r="BH1649">
        <v>0</v>
      </c>
      <c r="BI1649">
        <v>0</v>
      </c>
      <c r="BJ1649" t="s">
        <v>206</v>
      </c>
      <c r="BK1649">
        <v>1.88462</v>
      </c>
      <c r="BL1649">
        <v>1.88157</v>
      </c>
      <c r="BM1649">
        <v>1.8831</v>
      </c>
      <c r="BN1649">
        <v>1.88178</v>
      </c>
      <c r="BO1649">
        <v>1.88378</v>
      </c>
      <c r="BP1649">
        <v>1.88306</v>
      </c>
      <c r="BQ1649">
        <v>1.88477</v>
      </c>
      <c r="BR1649">
        <v>1.8823</v>
      </c>
      <c r="BS1649" t="s">
        <v>207</v>
      </c>
      <c r="BT1649" t="s">
        <v>17</v>
      </c>
      <c r="BU1649" t="s">
        <v>17</v>
      </c>
      <c r="BV1649" t="s">
        <v>17</v>
      </c>
      <c r="BW1649" t="s">
        <v>208</v>
      </c>
      <c r="BX1649" t="s">
        <v>209</v>
      </c>
      <c r="BY1649" t="s">
        <v>210</v>
      </c>
      <c r="BZ1649" t="s">
        <v>210</v>
      </c>
      <c r="CA1649" t="s">
        <v>210</v>
      </c>
      <c r="CB1649" t="s">
        <v>210</v>
      </c>
      <c r="CC1649">
        <v>5</v>
      </c>
      <c r="CD1649">
        <v>0</v>
      </c>
      <c r="CE1649">
        <v>0</v>
      </c>
      <c r="CF1649">
        <v>0</v>
      </c>
      <c r="CG1649">
        <v>0</v>
      </c>
      <c r="CH1649">
        <v>2</v>
      </c>
      <c r="CI1649">
        <v>1329.52</v>
      </c>
      <c r="CJ1649">
        <v>-0.45699</v>
      </c>
      <c r="CK1649">
        <v>8.77603</v>
      </c>
      <c r="CL1649">
        <v>9.69628</v>
      </c>
      <c r="CM1649">
        <v>30.0005</v>
      </c>
      <c r="CN1649">
        <v>9.3927</v>
      </c>
      <c r="CO1649">
        <v>9.70345</v>
      </c>
      <c r="CP1649">
        <v>-1</v>
      </c>
      <c r="CQ1649">
        <v>30.9427</v>
      </c>
      <c r="CR1649">
        <v>95.0702</v>
      </c>
      <c r="CS1649">
        <v>-999.9</v>
      </c>
      <c r="CT1649">
        <v>400</v>
      </c>
      <c r="CU1649">
        <v>1.92628</v>
      </c>
      <c r="CV1649">
        <v>103.869</v>
      </c>
      <c r="CW1649">
        <v>103.408</v>
      </c>
    </row>
    <row r="1650" spans="1:101">
      <c r="A1650">
        <v>1636</v>
      </c>
      <c r="B1650">
        <v>1550678230.4</v>
      </c>
      <c r="C1650">
        <v>5406.60000014305</v>
      </c>
      <c r="D1650" t="s">
        <v>3497</v>
      </c>
      <c r="E1650" t="s">
        <v>3498</v>
      </c>
      <c r="F1650">
        <f>J1650+I1650+M1650*K1650</f>
        <v>0</v>
      </c>
      <c r="G1650">
        <f>(1000*AM1650)/(L1650*(AO1650+273.15))</f>
        <v>0</v>
      </c>
      <c r="H1650">
        <f>((G1650*F1650*(1-(AJ1650/1000)))/(100*K1650))*(BE1650/60)</f>
        <v>0</v>
      </c>
      <c r="I1650" t="s">
        <v>197</v>
      </c>
      <c r="J1650" t="s">
        <v>198</v>
      </c>
      <c r="K1650" t="s">
        <v>199</v>
      </c>
      <c r="L1650" t="s">
        <v>200</v>
      </c>
      <c r="M1650" t="s">
        <v>3201</v>
      </c>
      <c r="N1650" t="s">
        <v>3202</v>
      </c>
      <c r="O1650" t="s">
        <v>203</v>
      </c>
      <c r="P1650" t="s">
        <v>1646</v>
      </c>
      <c r="Q1650">
        <v>1550678230.4</v>
      </c>
      <c r="R1650">
        <f>AL1650*Y1650*(AJ1650-AK1650)/(100*AF1650*(1000-Y1650*AJ1650))</f>
        <v>0</v>
      </c>
      <c r="S1650">
        <f>AL1650*Y1650*(AI1650-AH1650*(1000-Y1650*AK1650)/(1000-Y1650*AJ1650))/(100*AF1650)</f>
        <v>0</v>
      </c>
      <c r="T1650">
        <f>(U1650/V1650*100)</f>
        <v>0</v>
      </c>
      <c r="U1650">
        <f>AJ1650*(AM1650+AN1650)/1000</f>
        <v>0</v>
      </c>
      <c r="V1650">
        <f>0.61365*exp(17.502*AO1650/(240.97+AO1650))</f>
        <v>0</v>
      </c>
      <c r="W1650">
        <v>120</v>
      </c>
      <c r="X1650">
        <v>8</v>
      </c>
      <c r="Y1650">
        <f>IF(W1650*$H$11&gt;=AA1650,1.0,(AA1650/(AA1650-W1650*$H$11)))</f>
        <v>0</v>
      </c>
      <c r="Z1650">
        <f>(Y1650-1)*100</f>
        <v>0</v>
      </c>
      <c r="AA1650">
        <f>MAX(0,($B$11+$C$11*AR1650)/(1+$D$11*AR1650)*AM1650/(AO1650+273)*$E$11)</f>
        <v>0</v>
      </c>
      <c r="AB1650">
        <f>$B$9*AS1650+$C$9*AT1650</f>
        <v>0</v>
      </c>
      <c r="AC1650">
        <f>AB1650*AD1650</f>
        <v>0</v>
      </c>
      <c r="AD1650">
        <f>($B$9*$D$7+$C$9*$D$7)/($B$9+$C$9)</f>
        <v>0</v>
      </c>
      <c r="AE1650">
        <f>($B$9*$K$7+$C$9*$K$7)/($B$9+$C$9)</f>
        <v>0</v>
      </c>
      <c r="AF1650">
        <v>10</v>
      </c>
      <c r="AG1650">
        <v>1550678230.4</v>
      </c>
      <c r="AH1650">
        <v>397.767</v>
      </c>
      <c r="AI1650">
        <v>407.642</v>
      </c>
      <c r="AJ1650">
        <v>10.3617</v>
      </c>
      <c r="AK1650">
        <v>3.31632</v>
      </c>
      <c r="AL1650">
        <v>1434.06</v>
      </c>
      <c r="AM1650">
        <v>99.5232</v>
      </c>
      <c r="AN1650">
        <v>0.0238675</v>
      </c>
      <c r="AO1650">
        <v>9.06085</v>
      </c>
      <c r="AP1650">
        <v>999.9</v>
      </c>
      <c r="AQ1650">
        <v>999.9</v>
      </c>
      <c r="AR1650">
        <v>9998.12</v>
      </c>
      <c r="AS1650">
        <v>0</v>
      </c>
      <c r="AT1650">
        <v>208.928</v>
      </c>
      <c r="AU1650">
        <v>0</v>
      </c>
      <c r="AV1650" t="s">
        <v>205</v>
      </c>
      <c r="AW1650">
        <v>0</v>
      </c>
      <c r="AX1650">
        <v>-1.442</v>
      </c>
      <c r="AY1650">
        <v>-0.036</v>
      </c>
      <c r="AZ1650">
        <v>0</v>
      </c>
      <c r="BA1650">
        <v>0</v>
      </c>
      <c r="BB1650">
        <v>0</v>
      </c>
      <c r="BC1650">
        <v>0</v>
      </c>
      <c r="BD1650">
        <v>401.510786885246</v>
      </c>
      <c r="BE1650">
        <v>0.660804962432306</v>
      </c>
      <c r="BF1650">
        <v>0.198725167724221</v>
      </c>
      <c r="BG1650">
        <v>-1</v>
      </c>
      <c r="BH1650">
        <v>0</v>
      </c>
      <c r="BI1650">
        <v>0</v>
      </c>
      <c r="BJ1650" t="s">
        <v>206</v>
      </c>
      <c r="BK1650">
        <v>1.88462</v>
      </c>
      <c r="BL1650">
        <v>1.88158</v>
      </c>
      <c r="BM1650">
        <v>1.8831</v>
      </c>
      <c r="BN1650">
        <v>1.88181</v>
      </c>
      <c r="BO1650">
        <v>1.88377</v>
      </c>
      <c r="BP1650">
        <v>1.88305</v>
      </c>
      <c r="BQ1650">
        <v>1.88477</v>
      </c>
      <c r="BR1650">
        <v>1.88229</v>
      </c>
      <c r="BS1650" t="s">
        <v>207</v>
      </c>
      <c r="BT1650" t="s">
        <v>17</v>
      </c>
      <c r="BU1650" t="s">
        <v>17</v>
      </c>
      <c r="BV1650" t="s">
        <v>17</v>
      </c>
      <c r="BW1650" t="s">
        <v>208</v>
      </c>
      <c r="BX1650" t="s">
        <v>209</v>
      </c>
      <c r="BY1650" t="s">
        <v>210</v>
      </c>
      <c r="BZ1650" t="s">
        <v>210</v>
      </c>
      <c r="CA1650" t="s">
        <v>210</v>
      </c>
      <c r="CB1650" t="s">
        <v>210</v>
      </c>
      <c r="CC1650">
        <v>5</v>
      </c>
      <c r="CD1650">
        <v>0</v>
      </c>
      <c r="CE1650">
        <v>0</v>
      </c>
      <c r="CF1650">
        <v>0</v>
      </c>
      <c r="CG1650">
        <v>0</v>
      </c>
      <c r="CH1650">
        <v>2</v>
      </c>
      <c r="CI1650">
        <v>1338.49</v>
      </c>
      <c r="CJ1650">
        <v>-0.454861</v>
      </c>
      <c r="CK1650">
        <v>8.78192</v>
      </c>
      <c r="CL1650">
        <v>9.69839</v>
      </c>
      <c r="CM1650">
        <v>30.0005</v>
      </c>
      <c r="CN1650">
        <v>9.3944</v>
      </c>
      <c r="CO1650">
        <v>9.70572</v>
      </c>
      <c r="CP1650">
        <v>-1</v>
      </c>
      <c r="CQ1650">
        <v>35.227</v>
      </c>
      <c r="CR1650">
        <v>95.0702</v>
      </c>
      <c r="CS1650">
        <v>-999.9</v>
      </c>
      <c r="CT1650">
        <v>400</v>
      </c>
      <c r="CU1650">
        <v>1.82336</v>
      </c>
      <c r="CV1650">
        <v>103.868</v>
      </c>
      <c r="CW1650">
        <v>103.408</v>
      </c>
    </row>
    <row r="1651" spans="1:101">
      <c r="A1651">
        <v>1637</v>
      </c>
      <c r="B1651">
        <v>1550678232.4</v>
      </c>
      <c r="C1651">
        <v>5408.60000014305</v>
      </c>
      <c r="D1651" t="s">
        <v>3499</v>
      </c>
      <c r="E1651" t="s">
        <v>3500</v>
      </c>
      <c r="F1651">
        <f>J1651+I1651+M1651*K1651</f>
        <v>0</v>
      </c>
      <c r="G1651">
        <f>(1000*AM1651)/(L1651*(AO1651+273.15))</f>
        <v>0</v>
      </c>
      <c r="H1651">
        <f>((G1651*F1651*(1-(AJ1651/1000)))/(100*K1651))*(BE1651/60)</f>
        <v>0</v>
      </c>
      <c r="I1651" t="s">
        <v>197</v>
      </c>
      <c r="J1651" t="s">
        <v>198</v>
      </c>
      <c r="K1651" t="s">
        <v>199</v>
      </c>
      <c r="L1651" t="s">
        <v>200</v>
      </c>
      <c r="M1651" t="s">
        <v>3201</v>
      </c>
      <c r="N1651" t="s">
        <v>3202</v>
      </c>
      <c r="O1651" t="s">
        <v>203</v>
      </c>
      <c r="P1651" t="s">
        <v>1646</v>
      </c>
      <c r="Q1651">
        <v>1550678232.4</v>
      </c>
      <c r="R1651">
        <f>AL1651*Y1651*(AJ1651-AK1651)/(100*AF1651*(1000-Y1651*AJ1651))</f>
        <v>0</v>
      </c>
      <c r="S1651">
        <f>AL1651*Y1651*(AI1651-AH1651*(1000-Y1651*AK1651)/(1000-Y1651*AJ1651))/(100*AF1651)</f>
        <v>0</v>
      </c>
      <c r="T1651">
        <f>(U1651/V1651*100)</f>
        <v>0</v>
      </c>
      <c r="U1651">
        <f>AJ1651*(AM1651+AN1651)/1000</f>
        <v>0</v>
      </c>
      <c r="V1651">
        <f>0.61365*exp(17.502*AO1651/(240.97+AO1651))</f>
        <v>0</v>
      </c>
      <c r="W1651">
        <v>107</v>
      </c>
      <c r="X1651">
        <v>7</v>
      </c>
      <c r="Y1651">
        <f>IF(W1651*$H$11&gt;=AA1651,1.0,(AA1651/(AA1651-W1651*$H$11)))</f>
        <v>0</v>
      </c>
      <c r="Z1651">
        <f>(Y1651-1)*100</f>
        <v>0</v>
      </c>
      <c r="AA1651">
        <f>MAX(0,($B$11+$C$11*AR1651)/(1+$D$11*AR1651)*AM1651/(AO1651+273)*$E$11)</f>
        <v>0</v>
      </c>
      <c r="AB1651">
        <f>$B$9*AS1651+$C$9*AT1651</f>
        <v>0</v>
      </c>
      <c r="AC1651">
        <f>AB1651*AD1651</f>
        <v>0</v>
      </c>
      <c r="AD1651">
        <f>($B$9*$D$7+$C$9*$D$7)/($B$9+$C$9)</f>
        <v>0</v>
      </c>
      <c r="AE1651">
        <f>($B$9*$K$7+$C$9*$K$7)/($B$9+$C$9)</f>
        <v>0</v>
      </c>
      <c r="AF1651">
        <v>10</v>
      </c>
      <c r="AG1651">
        <v>1550678232.4</v>
      </c>
      <c r="AH1651">
        <v>397.82</v>
      </c>
      <c r="AI1651">
        <v>407.657</v>
      </c>
      <c r="AJ1651">
        <v>10.3731</v>
      </c>
      <c r="AK1651">
        <v>3.31695</v>
      </c>
      <c r="AL1651">
        <v>1434.59</v>
      </c>
      <c r="AM1651">
        <v>99.5241</v>
      </c>
      <c r="AN1651">
        <v>0.0239459</v>
      </c>
      <c r="AO1651">
        <v>9.08382</v>
      </c>
      <c r="AP1651">
        <v>999.9</v>
      </c>
      <c r="AQ1651">
        <v>999.9</v>
      </c>
      <c r="AR1651">
        <v>9985.62</v>
      </c>
      <c r="AS1651">
        <v>0</v>
      </c>
      <c r="AT1651">
        <v>206.989</v>
      </c>
      <c r="AU1651">
        <v>0</v>
      </c>
      <c r="AV1651" t="s">
        <v>205</v>
      </c>
      <c r="AW1651">
        <v>0</v>
      </c>
      <c r="AX1651">
        <v>-1.442</v>
      </c>
      <c r="AY1651">
        <v>-0.036</v>
      </c>
      <c r="AZ1651">
        <v>0</v>
      </c>
      <c r="BA1651">
        <v>0</v>
      </c>
      <c r="BB1651">
        <v>0</v>
      </c>
      <c r="BC1651">
        <v>0</v>
      </c>
      <c r="BD1651">
        <v>401.532254098361</v>
      </c>
      <c r="BE1651">
        <v>0.70024935836841</v>
      </c>
      <c r="BF1651">
        <v>0.20940875243876</v>
      </c>
      <c r="BG1651">
        <v>-1</v>
      </c>
      <c r="BH1651">
        <v>0</v>
      </c>
      <c r="BI1651">
        <v>0</v>
      </c>
      <c r="BJ1651" t="s">
        <v>206</v>
      </c>
      <c r="BK1651">
        <v>1.88462</v>
      </c>
      <c r="BL1651">
        <v>1.88158</v>
      </c>
      <c r="BM1651">
        <v>1.8831</v>
      </c>
      <c r="BN1651">
        <v>1.88183</v>
      </c>
      <c r="BO1651">
        <v>1.88377</v>
      </c>
      <c r="BP1651">
        <v>1.88306</v>
      </c>
      <c r="BQ1651">
        <v>1.88477</v>
      </c>
      <c r="BR1651">
        <v>1.88228</v>
      </c>
      <c r="BS1651" t="s">
        <v>207</v>
      </c>
      <c r="BT1651" t="s">
        <v>17</v>
      </c>
      <c r="BU1651" t="s">
        <v>17</v>
      </c>
      <c r="BV1651" t="s">
        <v>17</v>
      </c>
      <c r="BW1651" t="s">
        <v>208</v>
      </c>
      <c r="BX1651" t="s">
        <v>209</v>
      </c>
      <c r="BY1651" t="s">
        <v>210</v>
      </c>
      <c r="BZ1651" t="s">
        <v>210</v>
      </c>
      <c r="CA1651" t="s">
        <v>210</v>
      </c>
      <c r="CB1651" t="s">
        <v>210</v>
      </c>
      <c r="CC1651">
        <v>5</v>
      </c>
      <c r="CD1651">
        <v>0</v>
      </c>
      <c r="CE1651">
        <v>0</v>
      </c>
      <c r="CF1651">
        <v>0</v>
      </c>
      <c r="CG1651">
        <v>0</v>
      </c>
      <c r="CH1651">
        <v>2</v>
      </c>
      <c r="CI1651">
        <v>1349.07</v>
      </c>
      <c r="CJ1651">
        <v>-0.454861</v>
      </c>
      <c r="CK1651">
        <v>8.78774</v>
      </c>
      <c r="CL1651">
        <v>9.70009</v>
      </c>
      <c r="CM1651">
        <v>30.0004</v>
      </c>
      <c r="CN1651">
        <v>9.3965</v>
      </c>
      <c r="CO1651">
        <v>9.70798</v>
      </c>
      <c r="CP1651">
        <v>-1</v>
      </c>
      <c r="CQ1651">
        <v>39.8215</v>
      </c>
      <c r="CR1651">
        <v>94.6947</v>
      </c>
      <c r="CS1651">
        <v>-999.9</v>
      </c>
      <c r="CT1651">
        <v>400</v>
      </c>
      <c r="CU1651">
        <v>1.71729</v>
      </c>
      <c r="CV1651">
        <v>103.868</v>
      </c>
      <c r="CW1651">
        <v>103.407</v>
      </c>
    </row>
    <row r="1652" spans="1:101">
      <c r="A1652">
        <v>1638</v>
      </c>
      <c r="B1652">
        <v>1550678234.4</v>
      </c>
      <c r="C1652">
        <v>5410.60000014305</v>
      </c>
      <c r="D1652" t="s">
        <v>3501</v>
      </c>
      <c r="E1652" t="s">
        <v>3502</v>
      </c>
      <c r="F1652">
        <f>J1652+I1652+M1652*K1652</f>
        <v>0</v>
      </c>
      <c r="G1652">
        <f>(1000*AM1652)/(L1652*(AO1652+273.15))</f>
        <v>0</v>
      </c>
      <c r="H1652">
        <f>((G1652*F1652*(1-(AJ1652/1000)))/(100*K1652))*(BE1652/60)</f>
        <v>0</v>
      </c>
      <c r="I1652" t="s">
        <v>197</v>
      </c>
      <c r="J1652" t="s">
        <v>198</v>
      </c>
      <c r="K1652" t="s">
        <v>199</v>
      </c>
      <c r="L1652" t="s">
        <v>200</v>
      </c>
      <c r="M1652" t="s">
        <v>3201</v>
      </c>
      <c r="N1652" t="s">
        <v>3202</v>
      </c>
      <c r="O1652" t="s">
        <v>203</v>
      </c>
      <c r="P1652" t="s">
        <v>1646</v>
      </c>
      <c r="Q1652">
        <v>1550678234.4</v>
      </c>
      <c r="R1652">
        <f>AL1652*Y1652*(AJ1652-AK1652)/(100*AF1652*(1000-Y1652*AJ1652))</f>
        <v>0</v>
      </c>
      <c r="S1652">
        <f>AL1652*Y1652*(AI1652-AH1652*(1000-Y1652*AK1652)/(1000-Y1652*AJ1652))/(100*AF1652)</f>
        <v>0</v>
      </c>
      <c r="T1652">
        <f>(U1652/V1652*100)</f>
        <v>0</v>
      </c>
      <c r="U1652">
        <f>AJ1652*(AM1652+AN1652)/1000</f>
        <v>0</v>
      </c>
      <c r="V1652">
        <f>0.61365*exp(17.502*AO1652/(240.97+AO1652))</f>
        <v>0</v>
      </c>
      <c r="W1652">
        <v>98</v>
      </c>
      <c r="X1652">
        <v>7</v>
      </c>
      <c r="Y1652">
        <f>IF(W1652*$H$11&gt;=AA1652,1.0,(AA1652/(AA1652-W1652*$H$11)))</f>
        <v>0</v>
      </c>
      <c r="Z1652">
        <f>(Y1652-1)*100</f>
        <v>0</v>
      </c>
      <c r="AA1652">
        <f>MAX(0,($B$11+$C$11*AR1652)/(1+$D$11*AR1652)*AM1652/(AO1652+273)*$E$11)</f>
        <v>0</v>
      </c>
      <c r="AB1652">
        <f>$B$9*AS1652+$C$9*AT1652</f>
        <v>0</v>
      </c>
      <c r="AC1652">
        <f>AB1652*AD1652</f>
        <v>0</v>
      </c>
      <c r="AD1652">
        <f>($B$9*$D$7+$C$9*$D$7)/($B$9+$C$9)</f>
        <v>0</v>
      </c>
      <c r="AE1652">
        <f>($B$9*$K$7+$C$9*$K$7)/($B$9+$C$9)</f>
        <v>0</v>
      </c>
      <c r="AF1652">
        <v>10</v>
      </c>
      <c r="AG1652">
        <v>1550678234.4</v>
      </c>
      <c r="AH1652">
        <v>397.834</v>
      </c>
      <c r="AI1652">
        <v>407.625</v>
      </c>
      <c r="AJ1652">
        <v>10.3831</v>
      </c>
      <c r="AK1652">
        <v>3.31702</v>
      </c>
      <c r="AL1652">
        <v>1434.05</v>
      </c>
      <c r="AM1652">
        <v>99.525</v>
      </c>
      <c r="AN1652">
        <v>0.024041</v>
      </c>
      <c r="AO1652">
        <v>9.08576</v>
      </c>
      <c r="AP1652">
        <v>999.9</v>
      </c>
      <c r="AQ1652">
        <v>999.9</v>
      </c>
      <c r="AR1652">
        <v>10015.6</v>
      </c>
      <c r="AS1652">
        <v>0</v>
      </c>
      <c r="AT1652">
        <v>205.424</v>
      </c>
      <c r="AU1652">
        <v>0</v>
      </c>
      <c r="AV1652" t="s">
        <v>205</v>
      </c>
      <c r="AW1652">
        <v>0</v>
      </c>
      <c r="AX1652">
        <v>-1.442</v>
      </c>
      <c r="AY1652">
        <v>-0.036</v>
      </c>
      <c r="AZ1652">
        <v>0</v>
      </c>
      <c r="BA1652">
        <v>0</v>
      </c>
      <c r="BB1652">
        <v>0</v>
      </c>
      <c r="BC1652">
        <v>0</v>
      </c>
      <c r="BD1652">
        <v>401.555975409836</v>
      </c>
      <c r="BE1652">
        <v>0.73868485160415</v>
      </c>
      <c r="BF1652">
        <v>0.220383996589363</v>
      </c>
      <c r="BG1652">
        <v>-1</v>
      </c>
      <c r="BH1652">
        <v>0</v>
      </c>
      <c r="BI1652">
        <v>0</v>
      </c>
      <c r="BJ1652" t="s">
        <v>206</v>
      </c>
      <c r="BK1652">
        <v>1.88462</v>
      </c>
      <c r="BL1652">
        <v>1.88158</v>
      </c>
      <c r="BM1652">
        <v>1.8831</v>
      </c>
      <c r="BN1652">
        <v>1.88181</v>
      </c>
      <c r="BO1652">
        <v>1.88377</v>
      </c>
      <c r="BP1652">
        <v>1.88307</v>
      </c>
      <c r="BQ1652">
        <v>1.88477</v>
      </c>
      <c r="BR1652">
        <v>1.88228</v>
      </c>
      <c r="BS1652" t="s">
        <v>207</v>
      </c>
      <c r="BT1652" t="s">
        <v>17</v>
      </c>
      <c r="BU1652" t="s">
        <v>17</v>
      </c>
      <c r="BV1652" t="s">
        <v>17</v>
      </c>
      <c r="BW1652" t="s">
        <v>208</v>
      </c>
      <c r="BX1652" t="s">
        <v>209</v>
      </c>
      <c r="BY1652" t="s">
        <v>210</v>
      </c>
      <c r="BZ1652" t="s">
        <v>210</v>
      </c>
      <c r="CA1652" t="s">
        <v>210</v>
      </c>
      <c r="CB1652" t="s">
        <v>210</v>
      </c>
      <c r="CC1652">
        <v>5</v>
      </c>
      <c r="CD1652">
        <v>0</v>
      </c>
      <c r="CE1652">
        <v>0</v>
      </c>
      <c r="CF1652">
        <v>0</v>
      </c>
      <c r="CG1652">
        <v>0</v>
      </c>
      <c r="CH1652">
        <v>2</v>
      </c>
      <c r="CI1652">
        <v>1355.57</v>
      </c>
      <c r="CJ1652">
        <v>-0.454861</v>
      </c>
      <c r="CK1652">
        <v>8.79354</v>
      </c>
      <c r="CL1652">
        <v>9.70194</v>
      </c>
      <c r="CM1652">
        <v>30.0006</v>
      </c>
      <c r="CN1652">
        <v>9.39874</v>
      </c>
      <c r="CO1652">
        <v>9.71024</v>
      </c>
      <c r="CP1652">
        <v>-1</v>
      </c>
      <c r="CQ1652">
        <v>44.6842</v>
      </c>
      <c r="CR1652">
        <v>94.6947</v>
      </c>
      <c r="CS1652">
        <v>-999.9</v>
      </c>
      <c r="CT1652">
        <v>400</v>
      </c>
      <c r="CU1652">
        <v>1.6118</v>
      </c>
      <c r="CV1652">
        <v>103.867</v>
      </c>
      <c r="CW1652">
        <v>103.406</v>
      </c>
    </row>
    <row r="1653" spans="1:101">
      <c r="A1653">
        <v>1639</v>
      </c>
      <c r="B1653">
        <v>1550678236.4</v>
      </c>
      <c r="C1653">
        <v>5412.60000014305</v>
      </c>
      <c r="D1653" t="s">
        <v>3503</v>
      </c>
      <c r="E1653" t="s">
        <v>3504</v>
      </c>
      <c r="F1653">
        <f>J1653+I1653+M1653*K1653</f>
        <v>0</v>
      </c>
      <c r="G1653">
        <f>(1000*AM1653)/(L1653*(AO1653+273.15))</f>
        <v>0</v>
      </c>
      <c r="H1653">
        <f>((G1653*F1653*(1-(AJ1653/1000)))/(100*K1653))*(BE1653/60)</f>
        <v>0</v>
      </c>
      <c r="I1653" t="s">
        <v>197</v>
      </c>
      <c r="J1653" t="s">
        <v>198</v>
      </c>
      <c r="K1653" t="s">
        <v>199</v>
      </c>
      <c r="L1653" t="s">
        <v>200</v>
      </c>
      <c r="M1653" t="s">
        <v>3201</v>
      </c>
      <c r="N1653" t="s">
        <v>3202</v>
      </c>
      <c r="O1653" t="s">
        <v>203</v>
      </c>
      <c r="P1653" t="s">
        <v>1646</v>
      </c>
      <c r="Q1653">
        <v>1550678236.4</v>
      </c>
      <c r="R1653">
        <f>AL1653*Y1653*(AJ1653-AK1653)/(100*AF1653*(1000-Y1653*AJ1653))</f>
        <v>0</v>
      </c>
      <c r="S1653">
        <f>AL1653*Y1653*(AI1653-AH1653*(1000-Y1653*AK1653)/(1000-Y1653*AJ1653))/(100*AF1653)</f>
        <v>0</v>
      </c>
      <c r="T1653">
        <f>(U1653/V1653*100)</f>
        <v>0</v>
      </c>
      <c r="U1653">
        <f>AJ1653*(AM1653+AN1653)/1000</f>
        <v>0</v>
      </c>
      <c r="V1653">
        <f>0.61365*exp(17.502*AO1653/(240.97+AO1653))</f>
        <v>0</v>
      </c>
      <c r="W1653">
        <v>116</v>
      </c>
      <c r="X1653">
        <v>8</v>
      </c>
      <c r="Y1653">
        <f>IF(W1653*$H$11&gt;=AA1653,1.0,(AA1653/(AA1653-W1653*$H$11)))</f>
        <v>0</v>
      </c>
      <c r="Z1653">
        <f>(Y1653-1)*100</f>
        <v>0</v>
      </c>
      <c r="AA1653">
        <f>MAX(0,($B$11+$C$11*AR1653)/(1+$D$11*AR1653)*AM1653/(AO1653+273)*$E$11)</f>
        <v>0</v>
      </c>
      <c r="AB1653">
        <f>$B$9*AS1653+$C$9*AT1653</f>
        <v>0</v>
      </c>
      <c r="AC1653">
        <f>AB1653*AD1653</f>
        <v>0</v>
      </c>
      <c r="AD1653">
        <f>($B$9*$D$7+$C$9*$D$7)/($B$9+$C$9)</f>
        <v>0</v>
      </c>
      <c r="AE1653">
        <f>($B$9*$K$7+$C$9*$K$7)/($B$9+$C$9)</f>
        <v>0</v>
      </c>
      <c r="AF1653">
        <v>10</v>
      </c>
      <c r="AG1653">
        <v>1550678236.4</v>
      </c>
      <c r="AH1653">
        <v>397.848</v>
      </c>
      <c r="AI1653">
        <v>407.608</v>
      </c>
      <c r="AJ1653">
        <v>10.3896</v>
      </c>
      <c r="AK1653">
        <v>3.31691</v>
      </c>
      <c r="AL1653">
        <v>1433.61</v>
      </c>
      <c r="AM1653">
        <v>99.5249</v>
      </c>
      <c r="AN1653">
        <v>0.0242035</v>
      </c>
      <c r="AO1653">
        <v>9.07857</v>
      </c>
      <c r="AP1653">
        <v>999.9</v>
      </c>
      <c r="AQ1653">
        <v>999.9</v>
      </c>
      <c r="AR1653">
        <v>10013.8</v>
      </c>
      <c r="AS1653">
        <v>0</v>
      </c>
      <c r="AT1653">
        <v>204.105</v>
      </c>
      <c r="AU1653">
        <v>0</v>
      </c>
      <c r="AV1653" t="s">
        <v>205</v>
      </c>
      <c r="AW1653">
        <v>0</v>
      </c>
      <c r="AX1653">
        <v>-1.442</v>
      </c>
      <c r="AY1653">
        <v>-0.036</v>
      </c>
      <c r="AZ1653">
        <v>0</v>
      </c>
      <c r="BA1653">
        <v>0</v>
      </c>
      <c r="BB1653">
        <v>0</v>
      </c>
      <c r="BC1653">
        <v>0</v>
      </c>
      <c r="BD1653">
        <v>401.580286885246</v>
      </c>
      <c r="BE1653">
        <v>0.772101094109727</v>
      </c>
      <c r="BF1653">
        <v>0.229674733635692</v>
      </c>
      <c r="BG1653">
        <v>-1</v>
      </c>
      <c r="BH1653">
        <v>0</v>
      </c>
      <c r="BI1653">
        <v>0</v>
      </c>
      <c r="BJ1653" t="s">
        <v>206</v>
      </c>
      <c r="BK1653">
        <v>1.88462</v>
      </c>
      <c r="BL1653">
        <v>1.88157</v>
      </c>
      <c r="BM1653">
        <v>1.88309</v>
      </c>
      <c r="BN1653">
        <v>1.88181</v>
      </c>
      <c r="BO1653">
        <v>1.88376</v>
      </c>
      <c r="BP1653">
        <v>1.88308</v>
      </c>
      <c r="BQ1653">
        <v>1.88476</v>
      </c>
      <c r="BR1653">
        <v>1.88229</v>
      </c>
      <c r="BS1653" t="s">
        <v>207</v>
      </c>
      <c r="BT1653" t="s">
        <v>17</v>
      </c>
      <c r="BU1653" t="s">
        <v>17</v>
      </c>
      <c r="BV1653" t="s">
        <v>17</v>
      </c>
      <c r="BW1653" t="s">
        <v>208</v>
      </c>
      <c r="BX1653" t="s">
        <v>209</v>
      </c>
      <c r="BY1653" t="s">
        <v>210</v>
      </c>
      <c r="BZ1653" t="s">
        <v>210</v>
      </c>
      <c r="CA1653" t="s">
        <v>210</v>
      </c>
      <c r="CB1653" t="s">
        <v>210</v>
      </c>
      <c r="CC1653">
        <v>5</v>
      </c>
      <c r="CD1653">
        <v>0</v>
      </c>
      <c r="CE1653">
        <v>0</v>
      </c>
      <c r="CF1653">
        <v>0</v>
      </c>
      <c r="CG1653">
        <v>0</v>
      </c>
      <c r="CH1653">
        <v>2</v>
      </c>
      <c r="CI1653">
        <v>1341.2</v>
      </c>
      <c r="CJ1653">
        <v>-0.454861</v>
      </c>
      <c r="CK1653">
        <v>8.79926</v>
      </c>
      <c r="CL1653">
        <v>9.70421</v>
      </c>
      <c r="CM1653">
        <v>30.0006</v>
      </c>
      <c r="CN1653">
        <v>9.40057</v>
      </c>
      <c r="CO1653">
        <v>9.71251</v>
      </c>
      <c r="CP1653">
        <v>-1</v>
      </c>
      <c r="CQ1653">
        <v>49.8305</v>
      </c>
      <c r="CR1653">
        <v>94.6947</v>
      </c>
      <c r="CS1653">
        <v>-999.9</v>
      </c>
      <c r="CT1653">
        <v>400</v>
      </c>
      <c r="CU1653">
        <v>1.50813</v>
      </c>
      <c r="CV1653">
        <v>103.866</v>
      </c>
      <c r="CW1653">
        <v>103.406</v>
      </c>
    </row>
    <row r="1654" spans="1:101">
      <c r="A1654">
        <v>1640</v>
      </c>
      <c r="B1654">
        <v>1550678238.4</v>
      </c>
      <c r="C1654">
        <v>5414.60000014305</v>
      </c>
      <c r="D1654" t="s">
        <v>3505</v>
      </c>
      <c r="E1654" t="s">
        <v>3506</v>
      </c>
      <c r="F1654">
        <f>J1654+I1654+M1654*K1654</f>
        <v>0</v>
      </c>
      <c r="G1654">
        <f>(1000*AM1654)/(L1654*(AO1654+273.15))</f>
        <v>0</v>
      </c>
      <c r="H1654">
        <f>((G1654*F1654*(1-(AJ1654/1000)))/(100*K1654))*(BE1654/60)</f>
        <v>0</v>
      </c>
      <c r="I1654" t="s">
        <v>197</v>
      </c>
      <c r="J1654" t="s">
        <v>198</v>
      </c>
      <c r="K1654" t="s">
        <v>199</v>
      </c>
      <c r="L1654" t="s">
        <v>200</v>
      </c>
      <c r="M1654" t="s">
        <v>3201</v>
      </c>
      <c r="N1654" t="s">
        <v>3202</v>
      </c>
      <c r="O1654" t="s">
        <v>203</v>
      </c>
      <c r="P1654" t="s">
        <v>1646</v>
      </c>
      <c r="Q1654">
        <v>1550678238.4</v>
      </c>
      <c r="R1654">
        <f>AL1654*Y1654*(AJ1654-AK1654)/(100*AF1654*(1000-Y1654*AJ1654))</f>
        <v>0</v>
      </c>
      <c r="S1654">
        <f>AL1654*Y1654*(AI1654-AH1654*(1000-Y1654*AK1654)/(1000-Y1654*AJ1654))/(100*AF1654)</f>
        <v>0</v>
      </c>
      <c r="T1654">
        <f>(U1654/V1654*100)</f>
        <v>0</v>
      </c>
      <c r="U1654">
        <f>AJ1654*(AM1654+AN1654)/1000</f>
        <v>0</v>
      </c>
      <c r="V1654">
        <f>0.61365*exp(17.502*AO1654/(240.97+AO1654))</f>
        <v>0</v>
      </c>
      <c r="W1654">
        <v>129</v>
      </c>
      <c r="X1654">
        <v>9</v>
      </c>
      <c r="Y1654">
        <f>IF(W1654*$H$11&gt;=AA1654,1.0,(AA1654/(AA1654-W1654*$H$11)))</f>
        <v>0</v>
      </c>
      <c r="Z1654">
        <f>(Y1654-1)*100</f>
        <v>0</v>
      </c>
      <c r="AA1654">
        <f>MAX(0,($B$11+$C$11*AR1654)/(1+$D$11*AR1654)*AM1654/(AO1654+273)*$E$11)</f>
        <v>0</v>
      </c>
      <c r="AB1654">
        <f>$B$9*AS1654+$C$9*AT1654</f>
        <v>0</v>
      </c>
      <c r="AC1654">
        <f>AB1654*AD1654</f>
        <v>0</v>
      </c>
      <c r="AD1654">
        <f>($B$9*$D$7+$C$9*$D$7)/($B$9+$C$9)</f>
        <v>0</v>
      </c>
      <c r="AE1654">
        <f>($B$9*$K$7+$C$9*$K$7)/($B$9+$C$9)</f>
        <v>0</v>
      </c>
      <c r="AF1654">
        <v>10</v>
      </c>
      <c r="AG1654">
        <v>1550678238.4</v>
      </c>
      <c r="AH1654">
        <v>397.894</v>
      </c>
      <c r="AI1654">
        <v>407.622</v>
      </c>
      <c r="AJ1654">
        <v>10.3932</v>
      </c>
      <c r="AK1654">
        <v>3.31789</v>
      </c>
      <c r="AL1654">
        <v>1434</v>
      </c>
      <c r="AM1654">
        <v>99.5225</v>
      </c>
      <c r="AN1654">
        <v>0.0242761</v>
      </c>
      <c r="AO1654">
        <v>9.07026</v>
      </c>
      <c r="AP1654">
        <v>999.9</v>
      </c>
      <c r="AQ1654">
        <v>999.9</v>
      </c>
      <c r="AR1654">
        <v>10006.2</v>
      </c>
      <c r="AS1654">
        <v>0</v>
      </c>
      <c r="AT1654">
        <v>202.967</v>
      </c>
      <c r="AU1654">
        <v>0</v>
      </c>
      <c r="AV1654" t="s">
        <v>205</v>
      </c>
      <c r="AW1654">
        <v>0</v>
      </c>
      <c r="AX1654">
        <v>-1.442</v>
      </c>
      <c r="AY1654">
        <v>-0.036</v>
      </c>
      <c r="AZ1654">
        <v>0</v>
      </c>
      <c r="BA1654">
        <v>0</v>
      </c>
      <c r="BB1654">
        <v>0</v>
      </c>
      <c r="BC1654">
        <v>0</v>
      </c>
      <c r="BD1654">
        <v>401.592926229508</v>
      </c>
      <c r="BE1654">
        <v>0.781070300139455</v>
      </c>
      <c r="BF1654">
        <v>0.232290348558273</v>
      </c>
      <c r="BG1654">
        <v>-1</v>
      </c>
      <c r="BH1654">
        <v>0</v>
      </c>
      <c r="BI1654">
        <v>0</v>
      </c>
      <c r="BJ1654" t="s">
        <v>206</v>
      </c>
      <c r="BK1654">
        <v>1.88462</v>
      </c>
      <c r="BL1654">
        <v>1.88157</v>
      </c>
      <c r="BM1654">
        <v>1.88309</v>
      </c>
      <c r="BN1654">
        <v>1.88181</v>
      </c>
      <c r="BO1654">
        <v>1.88375</v>
      </c>
      <c r="BP1654">
        <v>1.88307</v>
      </c>
      <c r="BQ1654">
        <v>1.88476</v>
      </c>
      <c r="BR1654">
        <v>1.8823</v>
      </c>
      <c r="BS1654" t="s">
        <v>207</v>
      </c>
      <c r="BT1654" t="s">
        <v>17</v>
      </c>
      <c r="BU1654" t="s">
        <v>17</v>
      </c>
      <c r="BV1654" t="s">
        <v>17</v>
      </c>
      <c r="BW1654" t="s">
        <v>208</v>
      </c>
      <c r="BX1654" t="s">
        <v>209</v>
      </c>
      <c r="BY1654" t="s">
        <v>210</v>
      </c>
      <c r="BZ1654" t="s">
        <v>210</v>
      </c>
      <c r="CA1654" t="s">
        <v>210</v>
      </c>
      <c r="CB1654" t="s">
        <v>210</v>
      </c>
      <c r="CC1654">
        <v>5</v>
      </c>
      <c r="CD1654">
        <v>0</v>
      </c>
      <c r="CE1654">
        <v>0</v>
      </c>
      <c r="CF1654">
        <v>0</v>
      </c>
      <c r="CG1654">
        <v>0</v>
      </c>
      <c r="CH1654">
        <v>2</v>
      </c>
      <c r="CI1654">
        <v>1331.83</v>
      </c>
      <c r="CJ1654">
        <v>-0.456989</v>
      </c>
      <c r="CK1654">
        <v>8.80426</v>
      </c>
      <c r="CL1654">
        <v>9.70648</v>
      </c>
      <c r="CM1654">
        <v>30.0004</v>
      </c>
      <c r="CN1654">
        <v>9.40225</v>
      </c>
      <c r="CO1654">
        <v>9.71477</v>
      </c>
      <c r="CP1654">
        <v>-1</v>
      </c>
      <c r="CQ1654">
        <v>55.2546</v>
      </c>
      <c r="CR1654">
        <v>94.6947</v>
      </c>
      <c r="CS1654">
        <v>-999.9</v>
      </c>
      <c r="CT1654">
        <v>400</v>
      </c>
      <c r="CU1654">
        <v>1.40889</v>
      </c>
      <c r="CV1654">
        <v>103.866</v>
      </c>
      <c r="CW1654">
        <v>103.406</v>
      </c>
    </row>
    <row r="1655" spans="1:101">
      <c r="A1655">
        <v>1641</v>
      </c>
      <c r="B1655">
        <v>1550678240.4</v>
      </c>
      <c r="C1655">
        <v>5416.60000014305</v>
      </c>
      <c r="D1655" t="s">
        <v>3507</v>
      </c>
      <c r="E1655" t="s">
        <v>3508</v>
      </c>
      <c r="F1655">
        <f>J1655+I1655+M1655*K1655</f>
        <v>0</v>
      </c>
      <c r="G1655">
        <f>(1000*AM1655)/(L1655*(AO1655+273.15))</f>
        <v>0</v>
      </c>
      <c r="H1655">
        <f>((G1655*F1655*(1-(AJ1655/1000)))/(100*K1655))*(BE1655/60)</f>
        <v>0</v>
      </c>
      <c r="I1655" t="s">
        <v>197</v>
      </c>
      <c r="J1655" t="s">
        <v>198</v>
      </c>
      <c r="K1655" t="s">
        <v>199</v>
      </c>
      <c r="L1655" t="s">
        <v>200</v>
      </c>
      <c r="M1655" t="s">
        <v>3201</v>
      </c>
      <c r="N1655" t="s">
        <v>3202</v>
      </c>
      <c r="O1655" t="s">
        <v>203</v>
      </c>
      <c r="P1655" t="s">
        <v>1646</v>
      </c>
      <c r="Q1655">
        <v>1550678240.4</v>
      </c>
      <c r="R1655">
        <f>AL1655*Y1655*(AJ1655-AK1655)/(100*AF1655*(1000-Y1655*AJ1655))</f>
        <v>0</v>
      </c>
      <c r="S1655">
        <f>AL1655*Y1655*(AI1655-AH1655*(1000-Y1655*AK1655)/(1000-Y1655*AJ1655))/(100*AF1655)</f>
        <v>0</v>
      </c>
      <c r="T1655">
        <f>(U1655/V1655*100)</f>
        <v>0</v>
      </c>
      <c r="U1655">
        <f>AJ1655*(AM1655+AN1655)/1000</f>
        <v>0</v>
      </c>
      <c r="V1655">
        <f>0.61365*exp(17.502*AO1655/(240.97+AO1655))</f>
        <v>0</v>
      </c>
      <c r="W1655">
        <v>138</v>
      </c>
      <c r="X1655">
        <v>10</v>
      </c>
      <c r="Y1655">
        <f>IF(W1655*$H$11&gt;=AA1655,1.0,(AA1655/(AA1655-W1655*$H$11)))</f>
        <v>0</v>
      </c>
      <c r="Z1655">
        <f>(Y1655-1)*100</f>
        <v>0</v>
      </c>
      <c r="AA1655">
        <f>MAX(0,($B$11+$C$11*AR1655)/(1+$D$11*AR1655)*AM1655/(AO1655+273)*$E$11)</f>
        <v>0</v>
      </c>
      <c r="AB1655">
        <f>$B$9*AS1655+$C$9*AT1655</f>
        <v>0</v>
      </c>
      <c r="AC1655">
        <f>AB1655*AD1655</f>
        <v>0</v>
      </c>
      <c r="AD1655">
        <f>($B$9*$D$7+$C$9*$D$7)/($B$9+$C$9)</f>
        <v>0</v>
      </c>
      <c r="AE1655">
        <f>($B$9*$K$7+$C$9*$K$7)/($B$9+$C$9)</f>
        <v>0</v>
      </c>
      <c r="AF1655">
        <v>10</v>
      </c>
      <c r="AG1655">
        <v>1550678240.4</v>
      </c>
      <c r="AH1655">
        <v>397.869</v>
      </c>
      <c r="AI1655">
        <v>407.628</v>
      </c>
      <c r="AJ1655">
        <v>10.397</v>
      </c>
      <c r="AK1655">
        <v>3.31778</v>
      </c>
      <c r="AL1655">
        <v>1434.08</v>
      </c>
      <c r="AM1655">
        <v>99.5226</v>
      </c>
      <c r="AN1655">
        <v>0.0243058</v>
      </c>
      <c r="AO1655">
        <v>9.06292</v>
      </c>
      <c r="AP1655">
        <v>999.9</v>
      </c>
      <c r="AQ1655">
        <v>999.9</v>
      </c>
      <c r="AR1655">
        <v>9997.5</v>
      </c>
      <c r="AS1655">
        <v>0</v>
      </c>
      <c r="AT1655">
        <v>201.849</v>
      </c>
      <c r="AU1655">
        <v>0</v>
      </c>
      <c r="AV1655" t="s">
        <v>205</v>
      </c>
      <c r="AW1655">
        <v>0</v>
      </c>
      <c r="AX1655">
        <v>-1.442</v>
      </c>
      <c r="AY1655">
        <v>-0.036</v>
      </c>
      <c r="AZ1655">
        <v>0</v>
      </c>
      <c r="BA1655">
        <v>0</v>
      </c>
      <c r="BB1655">
        <v>0</v>
      </c>
      <c r="BC1655">
        <v>0</v>
      </c>
      <c r="BD1655">
        <v>401.626663934426</v>
      </c>
      <c r="BE1655">
        <v>0.800096644724323</v>
      </c>
      <c r="BF1655">
        <v>0.237939846739647</v>
      </c>
      <c r="BG1655">
        <v>-1</v>
      </c>
      <c r="BH1655">
        <v>0</v>
      </c>
      <c r="BI1655">
        <v>0</v>
      </c>
      <c r="BJ1655" t="s">
        <v>206</v>
      </c>
      <c r="BK1655">
        <v>1.88462</v>
      </c>
      <c r="BL1655">
        <v>1.88157</v>
      </c>
      <c r="BM1655">
        <v>1.88309</v>
      </c>
      <c r="BN1655">
        <v>1.88181</v>
      </c>
      <c r="BO1655">
        <v>1.88374</v>
      </c>
      <c r="BP1655">
        <v>1.88308</v>
      </c>
      <c r="BQ1655">
        <v>1.88477</v>
      </c>
      <c r="BR1655">
        <v>1.88229</v>
      </c>
      <c r="BS1655" t="s">
        <v>207</v>
      </c>
      <c r="BT1655" t="s">
        <v>17</v>
      </c>
      <c r="BU1655" t="s">
        <v>17</v>
      </c>
      <c r="BV1655" t="s">
        <v>17</v>
      </c>
      <c r="BW1655" t="s">
        <v>208</v>
      </c>
      <c r="BX1655" t="s">
        <v>209</v>
      </c>
      <c r="BY1655" t="s">
        <v>210</v>
      </c>
      <c r="BZ1655" t="s">
        <v>210</v>
      </c>
      <c r="CA1655" t="s">
        <v>210</v>
      </c>
      <c r="CB1655" t="s">
        <v>210</v>
      </c>
      <c r="CC1655">
        <v>5</v>
      </c>
      <c r="CD1655">
        <v>0</v>
      </c>
      <c r="CE1655">
        <v>0</v>
      </c>
      <c r="CF1655">
        <v>0</v>
      </c>
      <c r="CG1655">
        <v>0</v>
      </c>
      <c r="CH1655">
        <v>2</v>
      </c>
      <c r="CI1655">
        <v>1325.48</v>
      </c>
      <c r="CJ1655">
        <v>-0.456989</v>
      </c>
      <c r="CK1655">
        <v>8.80911</v>
      </c>
      <c r="CL1655">
        <v>9.70874</v>
      </c>
      <c r="CM1655">
        <v>30.0005</v>
      </c>
      <c r="CN1655">
        <v>9.40421</v>
      </c>
      <c r="CO1655">
        <v>9.71704</v>
      </c>
      <c r="CP1655">
        <v>-1</v>
      </c>
      <c r="CQ1655">
        <v>60.9689</v>
      </c>
      <c r="CR1655">
        <v>94.3202</v>
      </c>
      <c r="CS1655">
        <v>-999.9</v>
      </c>
      <c r="CT1655">
        <v>400</v>
      </c>
      <c r="CU1655">
        <v>1.30542</v>
      </c>
      <c r="CV1655">
        <v>103.864</v>
      </c>
      <c r="CW1655">
        <v>103.405</v>
      </c>
    </row>
    <row r="1656" spans="1:101">
      <c r="A1656">
        <v>1642</v>
      </c>
      <c r="B1656">
        <v>1550678242.4</v>
      </c>
      <c r="C1656">
        <v>5418.60000014305</v>
      </c>
      <c r="D1656" t="s">
        <v>3509</v>
      </c>
      <c r="E1656" t="s">
        <v>3510</v>
      </c>
      <c r="F1656">
        <f>J1656+I1656+M1656*K1656</f>
        <v>0</v>
      </c>
      <c r="G1656">
        <f>(1000*AM1656)/(L1656*(AO1656+273.15))</f>
        <v>0</v>
      </c>
      <c r="H1656">
        <f>((G1656*F1656*(1-(AJ1656/1000)))/(100*K1656))*(BE1656/60)</f>
        <v>0</v>
      </c>
      <c r="I1656" t="s">
        <v>197</v>
      </c>
      <c r="J1656" t="s">
        <v>198</v>
      </c>
      <c r="K1656" t="s">
        <v>199</v>
      </c>
      <c r="L1656" t="s">
        <v>200</v>
      </c>
      <c r="M1656" t="s">
        <v>3201</v>
      </c>
      <c r="N1656" t="s">
        <v>3202</v>
      </c>
      <c r="O1656" t="s">
        <v>203</v>
      </c>
      <c r="P1656" t="s">
        <v>1646</v>
      </c>
      <c r="Q1656">
        <v>1550678242.4</v>
      </c>
      <c r="R1656">
        <f>AL1656*Y1656*(AJ1656-AK1656)/(100*AF1656*(1000-Y1656*AJ1656))</f>
        <v>0</v>
      </c>
      <c r="S1656">
        <f>AL1656*Y1656*(AI1656-AH1656*(1000-Y1656*AK1656)/(1000-Y1656*AJ1656))/(100*AF1656)</f>
        <v>0</v>
      </c>
      <c r="T1656">
        <f>(U1656/V1656*100)</f>
        <v>0</v>
      </c>
      <c r="U1656">
        <f>AJ1656*(AM1656+AN1656)/1000</f>
        <v>0</v>
      </c>
      <c r="V1656">
        <f>0.61365*exp(17.502*AO1656/(240.97+AO1656))</f>
        <v>0</v>
      </c>
      <c r="W1656">
        <v>119</v>
      </c>
      <c r="X1656">
        <v>8</v>
      </c>
      <c r="Y1656">
        <f>IF(W1656*$H$11&gt;=AA1656,1.0,(AA1656/(AA1656-W1656*$H$11)))</f>
        <v>0</v>
      </c>
      <c r="Z1656">
        <f>(Y1656-1)*100</f>
        <v>0</v>
      </c>
      <c r="AA1656">
        <f>MAX(0,($B$11+$C$11*AR1656)/(1+$D$11*AR1656)*AM1656/(AO1656+273)*$E$11)</f>
        <v>0</v>
      </c>
      <c r="AB1656">
        <f>$B$9*AS1656+$C$9*AT1656</f>
        <v>0</v>
      </c>
      <c r="AC1656">
        <f>AB1656*AD1656</f>
        <v>0</v>
      </c>
      <c r="AD1656">
        <f>($B$9*$D$7+$C$9*$D$7)/($B$9+$C$9)</f>
        <v>0</v>
      </c>
      <c r="AE1656">
        <f>($B$9*$K$7+$C$9*$K$7)/($B$9+$C$9)</f>
        <v>0</v>
      </c>
      <c r="AF1656">
        <v>10</v>
      </c>
      <c r="AG1656">
        <v>1550678242.4</v>
      </c>
      <c r="AH1656">
        <v>397.904</v>
      </c>
      <c r="AI1656">
        <v>407.616</v>
      </c>
      <c r="AJ1656">
        <v>10.4018</v>
      </c>
      <c r="AK1656">
        <v>3.31786</v>
      </c>
      <c r="AL1656">
        <v>1433.72</v>
      </c>
      <c r="AM1656">
        <v>99.525</v>
      </c>
      <c r="AN1656">
        <v>0.0243389</v>
      </c>
      <c r="AO1656">
        <v>9.06819</v>
      </c>
      <c r="AP1656">
        <v>999.9</v>
      </c>
      <c r="AQ1656">
        <v>999.9</v>
      </c>
      <c r="AR1656">
        <v>10000.6</v>
      </c>
      <c r="AS1656">
        <v>0</v>
      </c>
      <c r="AT1656">
        <v>200.641</v>
      </c>
      <c r="AU1656">
        <v>0</v>
      </c>
      <c r="AV1656" t="s">
        <v>205</v>
      </c>
      <c r="AW1656">
        <v>0</v>
      </c>
      <c r="AX1656">
        <v>-1.442</v>
      </c>
      <c r="AY1656">
        <v>-0.036</v>
      </c>
      <c r="AZ1656">
        <v>0</v>
      </c>
      <c r="BA1656">
        <v>0</v>
      </c>
      <c r="BB1656">
        <v>0</v>
      </c>
      <c r="BC1656">
        <v>0</v>
      </c>
      <c r="BD1656">
        <v>401.652786885246</v>
      </c>
      <c r="BE1656">
        <v>0.810902982245822</v>
      </c>
      <c r="BF1656">
        <v>0.240986436918807</v>
      </c>
      <c r="BG1656">
        <v>-1</v>
      </c>
      <c r="BH1656">
        <v>0</v>
      </c>
      <c r="BI1656">
        <v>0</v>
      </c>
      <c r="BJ1656" t="s">
        <v>206</v>
      </c>
      <c r="BK1656">
        <v>1.88462</v>
      </c>
      <c r="BL1656">
        <v>1.88158</v>
      </c>
      <c r="BM1656">
        <v>1.88309</v>
      </c>
      <c r="BN1656">
        <v>1.8818</v>
      </c>
      <c r="BO1656">
        <v>1.88376</v>
      </c>
      <c r="BP1656">
        <v>1.88309</v>
      </c>
      <c r="BQ1656">
        <v>1.88477</v>
      </c>
      <c r="BR1656">
        <v>1.88227</v>
      </c>
      <c r="BS1656" t="s">
        <v>207</v>
      </c>
      <c r="BT1656" t="s">
        <v>17</v>
      </c>
      <c r="BU1656" t="s">
        <v>17</v>
      </c>
      <c r="BV1656" t="s">
        <v>17</v>
      </c>
      <c r="BW1656" t="s">
        <v>208</v>
      </c>
      <c r="BX1656" t="s">
        <v>209</v>
      </c>
      <c r="BY1656" t="s">
        <v>210</v>
      </c>
      <c r="BZ1656" t="s">
        <v>210</v>
      </c>
      <c r="CA1656" t="s">
        <v>210</v>
      </c>
      <c r="CB1656" t="s">
        <v>210</v>
      </c>
      <c r="CC1656">
        <v>5</v>
      </c>
      <c r="CD1656">
        <v>0</v>
      </c>
      <c r="CE1656">
        <v>0</v>
      </c>
      <c r="CF1656">
        <v>0</v>
      </c>
      <c r="CG1656">
        <v>0</v>
      </c>
      <c r="CH1656">
        <v>2</v>
      </c>
      <c r="CI1656">
        <v>1339.13</v>
      </c>
      <c r="CJ1656">
        <v>-0.456989</v>
      </c>
      <c r="CK1656">
        <v>8.81453</v>
      </c>
      <c r="CL1656">
        <v>9.71101</v>
      </c>
      <c r="CM1656">
        <v>30.0005</v>
      </c>
      <c r="CN1656">
        <v>9.4059</v>
      </c>
      <c r="CO1656">
        <v>9.71931</v>
      </c>
      <c r="CP1656">
        <v>-1</v>
      </c>
      <c r="CQ1656">
        <v>66.9673</v>
      </c>
      <c r="CR1656">
        <v>94.3202</v>
      </c>
      <c r="CS1656">
        <v>-999.9</v>
      </c>
      <c r="CT1656">
        <v>400</v>
      </c>
      <c r="CU1656">
        <v>1.20075</v>
      </c>
      <c r="CV1656">
        <v>103.865</v>
      </c>
      <c r="CW1656">
        <v>103.404</v>
      </c>
    </row>
    <row r="1657" spans="1:101">
      <c r="A1657">
        <v>1643</v>
      </c>
      <c r="B1657">
        <v>1550678244.4</v>
      </c>
      <c r="C1657">
        <v>5420.60000014305</v>
      </c>
      <c r="D1657" t="s">
        <v>3511</v>
      </c>
      <c r="E1657" t="s">
        <v>3512</v>
      </c>
      <c r="F1657">
        <f>J1657+I1657+M1657*K1657</f>
        <v>0</v>
      </c>
      <c r="G1657">
        <f>(1000*AM1657)/(L1657*(AO1657+273.15))</f>
        <v>0</v>
      </c>
      <c r="H1657">
        <f>((G1657*F1657*(1-(AJ1657/1000)))/(100*K1657))*(BE1657/60)</f>
        <v>0</v>
      </c>
      <c r="I1657" t="s">
        <v>197</v>
      </c>
      <c r="J1657" t="s">
        <v>198</v>
      </c>
      <c r="K1657" t="s">
        <v>199</v>
      </c>
      <c r="L1657" t="s">
        <v>200</v>
      </c>
      <c r="M1657" t="s">
        <v>3201</v>
      </c>
      <c r="N1657" t="s">
        <v>3202</v>
      </c>
      <c r="O1657" t="s">
        <v>203</v>
      </c>
      <c r="P1657" t="s">
        <v>1646</v>
      </c>
      <c r="Q1657">
        <v>1550678244.4</v>
      </c>
      <c r="R1657">
        <f>AL1657*Y1657*(AJ1657-AK1657)/(100*AF1657*(1000-Y1657*AJ1657))</f>
        <v>0</v>
      </c>
      <c r="S1657">
        <f>AL1657*Y1657*(AI1657-AH1657*(1000-Y1657*AK1657)/(1000-Y1657*AJ1657))/(100*AF1657)</f>
        <v>0</v>
      </c>
      <c r="T1657">
        <f>(U1657/V1657*100)</f>
        <v>0</v>
      </c>
      <c r="U1657">
        <f>AJ1657*(AM1657+AN1657)/1000</f>
        <v>0</v>
      </c>
      <c r="V1657">
        <f>0.61365*exp(17.502*AO1657/(240.97+AO1657))</f>
        <v>0</v>
      </c>
      <c r="W1657">
        <v>108</v>
      </c>
      <c r="X1657">
        <v>8</v>
      </c>
      <c r="Y1657">
        <f>IF(W1657*$H$11&gt;=AA1657,1.0,(AA1657/(AA1657-W1657*$H$11)))</f>
        <v>0</v>
      </c>
      <c r="Z1657">
        <f>(Y1657-1)*100</f>
        <v>0</v>
      </c>
      <c r="AA1657">
        <f>MAX(0,($B$11+$C$11*AR1657)/(1+$D$11*AR1657)*AM1657/(AO1657+273)*$E$11)</f>
        <v>0</v>
      </c>
      <c r="AB1657">
        <f>$B$9*AS1657+$C$9*AT1657</f>
        <v>0</v>
      </c>
      <c r="AC1657">
        <f>AB1657*AD1657</f>
        <v>0</v>
      </c>
      <c r="AD1657">
        <f>($B$9*$D$7+$C$9*$D$7)/($B$9+$C$9)</f>
        <v>0</v>
      </c>
      <c r="AE1657">
        <f>($B$9*$K$7+$C$9*$K$7)/($B$9+$C$9)</f>
        <v>0</v>
      </c>
      <c r="AF1657">
        <v>10</v>
      </c>
      <c r="AG1657">
        <v>1550678244.4</v>
      </c>
      <c r="AH1657">
        <v>397.983</v>
      </c>
      <c r="AI1657">
        <v>407.608</v>
      </c>
      <c r="AJ1657">
        <v>10.4104</v>
      </c>
      <c r="AK1657">
        <v>3.31836</v>
      </c>
      <c r="AL1657">
        <v>1433.49</v>
      </c>
      <c r="AM1657">
        <v>99.524</v>
      </c>
      <c r="AN1657">
        <v>0.0243134</v>
      </c>
      <c r="AO1657">
        <v>9.09396</v>
      </c>
      <c r="AP1657">
        <v>999.9</v>
      </c>
      <c r="AQ1657">
        <v>999.9</v>
      </c>
      <c r="AR1657">
        <v>10001.9</v>
      </c>
      <c r="AS1657">
        <v>0</v>
      </c>
      <c r="AT1657">
        <v>199.459</v>
      </c>
      <c r="AU1657">
        <v>0</v>
      </c>
      <c r="AV1657" t="s">
        <v>205</v>
      </c>
      <c r="AW1657">
        <v>0</v>
      </c>
      <c r="AX1657">
        <v>-1.442</v>
      </c>
      <c r="AY1657">
        <v>-0.036</v>
      </c>
      <c r="AZ1657">
        <v>0</v>
      </c>
      <c r="BA1657">
        <v>0</v>
      </c>
      <c r="BB1657">
        <v>0</v>
      </c>
      <c r="BC1657">
        <v>0</v>
      </c>
      <c r="BD1657">
        <v>401.67887704918</v>
      </c>
      <c r="BE1657">
        <v>0.823128115442871</v>
      </c>
      <c r="BF1657">
        <v>0.244356316622385</v>
      </c>
      <c r="BG1657">
        <v>-1</v>
      </c>
      <c r="BH1657">
        <v>0</v>
      </c>
      <c r="BI1657">
        <v>0</v>
      </c>
      <c r="BJ1657" t="s">
        <v>206</v>
      </c>
      <c r="BK1657">
        <v>1.88462</v>
      </c>
      <c r="BL1657">
        <v>1.88157</v>
      </c>
      <c r="BM1657">
        <v>1.88309</v>
      </c>
      <c r="BN1657">
        <v>1.8818</v>
      </c>
      <c r="BO1657">
        <v>1.88376</v>
      </c>
      <c r="BP1657">
        <v>1.88308</v>
      </c>
      <c r="BQ1657">
        <v>1.88477</v>
      </c>
      <c r="BR1657">
        <v>1.88227</v>
      </c>
      <c r="BS1657" t="s">
        <v>207</v>
      </c>
      <c r="BT1657" t="s">
        <v>17</v>
      </c>
      <c r="BU1657" t="s">
        <v>17</v>
      </c>
      <c r="BV1657" t="s">
        <v>17</v>
      </c>
      <c r="BW1657" t="s">
        <v>208</v>
      </c>
      <c r="BX1657" t="s">
        <v>209</v>
      </c>
      <c r="BY1657" t="s">
        <v>210</v>
      </c>
      <c r="BZ1657" t="s">
        <v>210</v>
      </c>
      <c r="CA1657" t="s">
        <v>210</v>
      </c>
      <c r="CB1657" t="s">
        <v>210</v>
      </c>
      <c r="CC1657">
        <v>5</v>
      </c>
      <c r="CD1657">
        <v>0</v>
      </c>
      <c r="CE1657">
        <v>0</v>
      </c>
      <c r="CF1657">
        <v>0</v>
      </c>
      <c r="CG1657">
        <v>0</v>
      </c>
      <c r="CH1657">
        <v>2</v>
      </c>
      <c r="CI1657">
        <v>1347.49</v>
      </c>
      <c r="CJ1657">
        <v>-0.459118</v>
      </c>
      <c r="CK1657">
        <v>8.82017</v>
      </c>
      <c r="CL1657">
        <v>9.71329</v>
      </c>
      <c r="CM1657">
        <v>30.0005</v>
      </c>
      <c r="CN1657">
        <v>9.40772</v>
      </c>
      <c r="CO1657">
        <v>9.72158</v>
      </c>
      <c r="CP1657">
        <v>-1</v>
      </c>
      <c r="CQ1657">
        <v>73.2857</v>
      </c>
      <c r="CR1657">
        <v>94.3202</v>
      </c>
      <c r="CS1657">
        <v>-999.9</v>
      </c>
      <c r="CT1657">
        <v>400</v>
      </c>
      <c r="CU1657">
        <v>1.09011</v>
      </c>
      <c r="CV1657">
        <v>103.865</v>
      </c>
      <c r="CW1657">
        <v>103.404</v>
      </c>
    </row>
    <row r="1658" spans="1:101">
      <c r="A1658">
        <v>1644</v>
      </c>
      <c r="B1658">
        <v>1550678246.4</v>
      </c>
      <c r="C1658">
        <v>5422.60000014305</v>
      </c>
      <c r="D1658" t="s">
        <v>3513</v>
      </c>
      <c r="E1658" t="s">
        <v>3514</v>
      </c>
      <c r="F1658">
        <f>J1658+I1658+M1658*K1658</f>
        <v>0</v>
      </c>
      <c r="G1658">
        <f>(1000*AM1658)/(L1658*(AO1658+273.15))</f>
        <v>0</v>
      </c>
      <c r="H1658">
        <f>((G1658*F1658*(1-(AJ1658/1000)))/(100*K1658))*(BE1658/60)</f>
        <v>0</v>
      </c>
      <c r="I1658" t="s">
        <v>197</v>
      </c>
      <c r="J1658" t="s">
        <v>198</v>
      </c>
      <c r="K1658" t="s">
        <v>199</v>
      </c>
      <c r="L1658" t="s">
        <v>200</v>
      </c>
      <c r="M1658" t="s">
        <v>3201</v>
      </c>
      <c r="N1658" t="s">
        <v>3202</v>
      </c>
      <c r="O1658" t="s">
        <v>203</v>
      </c>
      <c r="P1658" t="s">
        <v>1646</v>
      </c>
      <c r="Q1658">
        <v>1550678246.4</v>
      </c>
      <c r="R1658">
        <f>AL1658*Y1658*(AJ1658-AK1658)/(100*AF1658*(1000-Y1658*AJ1658))</f>
        <v>0</v>
      </c>
      <c r="S1658">
        <f>AL1658*Y1658*(AI1658-AH1658*(1000-Y1658*AK1658)/(1000-Y1658*AJ1658))/(100*AF1658)</f>
        <v>0</v>
      </c>
      <c r="T1658">
        <f>(U1658/V1658*100)</f>
        <v>0</v>
      </c>
      <c r="U1658">
        <f>AJ1658*(AM1658+AN1658)/1000</f>
        <v>0</v>
      </c>
      <c r="V1658">
        <f>0.61365*exp(17.502*AO1658/(240.97+AO1658))</f>
        <v>0</v>
      </c>
      <c r="W1658">
        <v>126</v>
      </c>
      <c r="X1658">
        <v>9</v>
      </c>
      <c r="Y1658">
        <f>IF(W1658*$H$11&gt;=AA1658,1.0,(AA1658/(AA1658-W1658*$H$11)))</f>
        <v>0</v>
      </c>
      <c r="Z1658">
        <f>(Y1658-1)*100</f>
        <v>0</v>
      </c>
      <c r="AA1658">
        <f>MAX(0,($B$11+$C$11*AR1658)/(1+$D$11*AR1658)*AM1658/(AO1658+273)*$E$11)</f>
        <v>0</v>
      </c>
      <c r="AB1658">
        <f>$B$9*AS1658+$C$9*AT1658</f>
        <v>0</v>
      </c>
      <c r="AC1658">
        <f>AB1658*AD1658</f>
        <v>0</v>
      </c>
      <c r="AD1658">
        <f>($B$9*$D$7+$C$9*$D$7)/($B$9+$C$9)</f>
        <v>0</v>
      </c>
      <c r="AE1658">
        <f>($B$9*$K$7+$C$9*$K$7)/($B$9+$C$9)</f>
        <v>0</v>
      </c>
      <c r="AF1658">
        <v>10</v>
      </c>
      <c r="AG1658">
        <v>1550678246.4</v>
      </c>
      <c r="AH1658">
        <v>397.992</v>
      </c>
      <c r="AI1658">
        <v>407.629</v>
      </c>
      <c r="AJ1658">
        <v>10.4208</v>
      </c>
      <c r="AK1658">
        <v>3.31793</v>
      </c>
      <c r="AL1658">
        <v>1433.59</v>
      </c>
      <c r="AM1658">
        <v>99.5239</v>
      </c>
      <c r="AN1658">
        <v>0.0242407</v>
      </c>
      <c r="AO1658">
        <v>9.11404</v>
      </c>
      <c r="AP1658">
        <v>999.9</v>
      </c>
      <c r="AQ1658">
        <v>999.9</v>
      </c>
      <c r="AR1658">
        <v>10000</v>
      </c>
      <c r="AS1658">
        <v>0</v>
      </c>
      <c r="AT1658">
        <v>198.661</v>
      </c>
      <c r="AU1658">
        <v>0</v>
      </c>
      <c r="AV1658" t="s">
        <v>205</v>
      </c>
      <c r="AW1658">
        <v>0</v>
      </c>
      <c r="AX1658">
        <v>-1.442</v>
      </c>
      <c r="AY1658">
        <v>-0.036</v>
      </c>
      <c r="AZ1658">
        <v>0</v>
      </c>
      <c r="BA1658">
        <v>0</v>
      </c>
      <c r="BB1658">
        <v>0</v>
      </c>
      <c r="BC1658">
        <v>0</v>
      </c>
      <c r="BD1658">
        <v>401.706614754098</v>
      </c>
      <c r="BE1658">
        <v>0.841008132998772</v>
      </c>
      <c r="BF1658">
        <v>0.249525498769994</v>
      </c>
      <c r="BG1658">
        <v>-1</v>
      </c>
      <c r="BH1658">
        <v>0</v>
      </c>
      <c r="BI1658">
        <v>0</v>
      </c>
      <c r="BJ1658" t="s">
        <v>206</v>
      </c>
      <c r="BK1658">
        <v>1.88461</v>
      </c>
      <c r="BL1658">
        <v>1.88157</v>
      </c>
      <c r="BM1658">
        <v>1.8831</v>
      </c>
      <c r="BN1658">
        <v>1.88182</v>
      </c>
      <c r="BO1658">
        <v>1.88376</v>
      </c>
      <c r="BP1658">
        <v>1.88308</v>
      </c>
      <c r="BQ1658">
        <v>1.88477</v>
      </c>
      <c r="BR1658">
        <v>1.88228</v>
      </c>
      <c r="BS1658" t="s">
        <v>207</v>
      </c>
      <c r="BT1658" t="s">
        <v>17</v>
      </c>
      <c r="BU1658" t="s">
        <v>17</v>
      </c>
      <c r="BV1658" t="s">
        <v>17</v>
      </c>
      <c r="BW1658" t="s">
        <v>208</v>
      </c>
      <c r="BX1658" t="s">
        <v>209</v>
      </c>
      <c r="BY1658" t="s">
        <v>210</v>
      </c>
      <c r="BZ1658" t="s">
        <v>210</v>
      </c>
      <c r="CA1658" t="s">
        <v>210</v>
      </c>
      <c r="CB1658" t="s">
        <v>210</v>
      </c>
      <c r="CC1658">
        <v>5</v>
      </c>
      <c r="CD1658">
        <v>0</v>
      </c>
      <c r="CE1658">
        <v>0</v>
      </c>
      <c r="CF1658">
        <v>0</v>
      </c>
      <c r="CG1658">
        <v>0</v>
      </c>
      <c r="CH1658">
        <v>2</v>
      </c>
      <c r="CI1658">
        <v>1334.07</v>
      </c>
      <c r="CJ1658">
        <v>-0.471892</v>
      </c>
      <c r="CK1658">
        <v>8.8258</v>
      </c>
      <c r="CL1658">
        <v>9.7157</v>
      </c>
      <c r="CM1658">
        <v>30.0006</v>
      </c>
      <c r="CN1658">
        <v>9.40997</v>
      </c>
      <c r="CO1658">
        <v>9.72384</v>
      </c>
      <c r="CP1658">
        <v>-1</v>
      </c>
      <c r="CQ1658">
        <v>79.8811</v>
      </c>
      <c r="CR1658">
        <v>94.3202</v>
      </c>
      <c r="CS1658">
        <v>-999.9</v>
      </c>
      <c r="CT1658">
        <v>400</v>
      </c>
      <c r="CU1658">
        <v>0.984103</v>
      </c>
      <c r="CV1658">
        <v>103.864</v>
      </c>
      <c r="CW1658">
        <v>103.403</v>
      </c>
    </row>
    <row r="1659" spans="1:101">
      <c r="A1659">
        <v>1645</v>
      </c>
      <c r="B1659">
        <v>1550678248.4</v>
      </c>
      <c r="C1659">
        <v>5424.60000014305</v>
      </c>
      <c r="D1659" t="s">
        <v>3515</v>
      </c>
      <c r="E1659" t="s">
        <v>3516</v>
      </c>
      <c r="F1659">
        <f>J1659+I1659+M1659*K1659</f>
        <v>0</v>
      </c>
      <c r="G1659">
        <f>(1000*AM1659)/(L1659*(AO1659+273.15))</f>
        <v>0</v>
      </c>
      <c r="H1659">
        <f>((G1659*F1659*(1-(AJ1659/1000)))/(100*K1659))*(BE1659/60)</f>
        <v>0</v>
      </c>
      <c r="I1659" t="s">
        <v>197</v>
      </c>
      <c r="J1659" t="s">
        <v>198</v>
      </c>
      <c r="K1659" t="s">
        <v>199</v>
      </c>
      <c r="L1659" t="s">
        <v>200</v>
      </c>
      <c r="M1659" t="s">
        <v>3201</v>
      </c>
      <c r="N1659" t="s">
        <v>3202</v>
      </c>
      <c r="O1659" t="s">
        <v>203</v>
      </c>
      <c r="P1659" t="s">
        <v>1646</v>
      </c>
      <c r="Q1659">
        <v>1550678248.4</v>
      </c>
      <c r="R1659">
        <f>AL1659*Y1659*(AJ1659-AK1659)/(100*AF1659*(1000-Y1659*AJ1659))</f>
        <v>0</v>
      </c>
      <c r="S1659">
        <f>AL1659*Y1659*(AI1659-AH1659*(1000-Y1659*AK1659)/(1000-Y1659*AJ1659))/(100*AF1659)</f>
        <v>0</v>
      </c>
      <c r="T1659">
        <f>(U1659/V1659*100)</f>
        <v>0</v>
      </c>
      <c r="U1659">
        <f>AJ1659*(AM1659+AN1659)/1000</f>
        <v>0</v>
      </c>
      <c r="V1659">
        <f>0.61365*exp(17.502*AO1659/(240.97+AO1659))</f>
        <v>0</v>
      </c>
      <c r="W1659">
        <v>128</v>
      </c>
      <c r="X1659">
        <v>9</v>
      </c>
      <c r="Y1659">
        <f>IF(W1659*$H$11&gt;=AA1659,1.0,(AA1659/(AA1659-W1659*$H$11)))</f>
        <v>0</v>
      </c>
      <c r="Z1659">
        <f>(Y1659-1)*100</f>
        <v>0</v>
      </c>
      <c r="AA1659">
        <f>MAX(0,($B$11+$C$11*AR1659)/(1+$D$11*AR1659)*AM1659/(AO1659+273)*$E$11)</f>
        <v>0</v>
      </c>
      <c r="AB1659">
        <f>$B$9*AS1659+$C$9*AT1659</f>
        <v>0</v>
      </c>
      <c r="AC1659">
        <f>AB1659*AD1659</f>
        <v>0</v>
      </c>
      <c r="AD1659">
        <f>($B$9*$D$7+$C$9*$D$7)/($B$9+$C$9)</f>
        <v>0</v>
      </c>
      <c r="AE1659">
        <f>($B$9*$K$7+$C$9*$K$7)/($B$9+$C$9)</f>
        <v>0</v>
      </c>
      <c r="AF1659">
        <v>10</v>
      </c>
      <c r="AG1659">
        <v>1550678248.4</v>
      </c>
      <c r="AH1659">
        <v>398</v>
      </c>
      <c r="AI1659">
        <v>407.645</v>
      </c>
      <c r="AJ1659">
        <v>10.428</v>
      </c>
      <c r="AK1659">
        <v>3.31767</v>
      </c>
      <c r="AL1659">
        <v>1433.75</v>
      </c>
      <c r="AM1659">
        <v>99.524</v>
      </c>
      <c r="AN1659">
        <v>0.0242017</v>
      </c>
      <c r="AO1659">
        <v>9.11306</v>
      </c>
      <c r="AP1659">
        <v>999.9</v>
      </c>
      <c r="AQ1659">
        <v>999.9</v>
      </c>
      <c r="AR1659">
        <v>10013.8</v>
      </c>
      <c r="AS1659">
        <v>0</v>
      </c>
      <c r="AT1659">
        <v>198.361</v>
      </c>
      <c r="AU1659">
        <v>0</v>
      </c>
      <c r="AV1659" t="s">
        <v>205</v>
      </c>
      <c r="AW1659">
        <v>0</v>
      </c>
      <c r="AX1659">
        <v>-1.442</v>
      </c>
      <c r="AY1659">
        <v>-0.036</v>
      </c>
      <c r="AZ1659">
        <v>0</v>
      </c>
      <c r="BA1659">
        <v>0</v>
      </c>
      <c r="BB1659">
        <v>0</v>
      </c>
      <c r="BC1659">
        <v>0</v>
      </c>
      <c r="BD1659">
        <v>401.734114754098</v>
      </c>
      <c r="BE1659">
        <v>0.858606912851119</v>
      </c>
      <c r="BF1659">
        <v>0.254484860470217</v>
      </c>
      <c r="BG1659">
        <v>-1</v>
      </c>
      <c r="BH1659">
        <v>0</v>
      </c>
      <c r="BI1659">
        <v>0</v>
      </c>
      <c r="BJ1659" t="s">
        <v>206</v>
      </c>
      <c r="BK1659">
        <v>1.88462</v>
      </c>
      <c r="BL1659">
        <v>1.88158</v>
      </c>
      <c r="BM1659">
        <v>1.8831</v>
      </c>
      <c r="BN1659">
        <v>1.88183</v>
      </c>
      <c r="BO1659">
        <v>1.88374</v>
      </c>
      <c r="BP1659">
        <v>1.88309</v>
      </c>
      <c r="BQ1659">
        <v>1.88478</v>
      </c>
      <c r="BR1659">
        <v>1.8823</v>
      </c>
      <c r="BS1659" t="s">
        <v>207</v>
      </c>
      <c r="BT1659" t="s">
        <v>17</v>
      </c>
      <c r="BU1659" t="s">
        <v>17</v>
      </c>
      <c r="BV1659" t="s">
        <v>17</v>
      </c>
      <c r="BW1659" t="s">
        <v>208</v>
      </c>
      <c r="BX1659" t="s">
        <v>209</v>
      </c>
      <c r="BY1659" t="s">
        <v>210</v>
      </c>
      <c r="BZ1659" t="s">
        <v>210</v>
      </c>
      <c r="CA1659" t="s">
        <v>210</v>
      </c>
      <c r="CB1659" t="s">
        <v>210</v>
      </c>
      <c r="CC1659">
        <v>5</v>
      </c>
      <c r="CD1659">
        <v>0</v>
      </c>
      <c r="CE1659">
        <v>0</v>
      </c>
      <c r="CF1659">
        <v>0</v>
      </c>
      <c r="CG1659">
        <v>0</v>
      </c>
      <c r="CH1659">
        <v>2</v>
      </c>
      <c r="CI1659">
        <v>1332.84</v>
      </c>
      <c r="CJ1659">
        <v>-0.471892</v>
      </c>
      <c r="CK1659">
        <v>8.8314</v>
      </c>
      <c r="CL1659">
        <v>9.71854</v>
      </c>
      <c r="CM1659">
        <v>30.0004</v>
      </c>
      <c r="CN1659">
        <v>9.41221</v>
      </c>
      <c r="CO1659">
        <v>9.72612</v>
      </c>
      <c r="CP1659">
        <v>-1</v>
      </c>
      <c r="CQ1659">
        <v>86.7985</v>
      </c>
      <c r="CR1659">
        <v>93.9416</v>
      </c>
      <c r="CS1659">
        <v>-999.9</v>
      </c>
      <c r="CT1659">
        <v>400</v>
      </c>
      <c r="CU1659">
        <v>0.875041</v>
      </c>
      <c r="CV1659">
        <v>103.864</v>
      </c>
      <c r="CW1659">
        <v>103.402</v>
      </c>
    </row>
    <row r="1660" spans="1:101">
      <c r="A1660">
        <v>1646</v>
      </c>
      <c r="B1660">
        <v>1550678250.4</v>
      </c>
      <c r="C1660">
        <v>5426.60000014305</v>
      </c>
      <c r="D1660" t="s">
        <v>3517</v>
      </c>
      <c r="E1660" t="s">
        <v>3518</v>
      </c>
      <c r="F1660">
        <f>J1660+I1660+M1660*K1660</f>
        <v>0</v>
      </c>
      <c r="G1660">
        <f>(1000*AM1660)/(L1660*(AO1660+273.15))</f>
        <v>0</v>
      </c>
      <c r="H1660">
        <f>((G1660*F1660*(1-(AJ1660/1000)))/(100*K1660))*(BE1660/60)</f>
        <v>0</v>
      </c>
      <c r="I1660" t="s">
        <v>197</v>
      </c>
      <c r="J1660" t="s">
        <v>198</v>
      </c>
      <c r="K1660" t="s">
        <v>199</v>
      </c>
      <c r="L1660" t="s">
        <v>200</v>
      </c>
      <c r="M1660" t="s">
        <v>3201</v>
      </c>
      <c r="N1660" t="s">
        <v>3202</v>
      </c>
      <c r="O1660" t="s">
        <v>203</v>
      </c>
      <c r="P1660" t="s">
        <v>1646</v>
      </c>
      <c r="Q1660">
        <v>1550678250.4</v>
      </c>
      <c r="R1660">
        <f>AL1660*Y1660*(AJ1660-AK1660)/(100*AF1660*(1000-Y1660*AJ1660))</f>
        <v>0</v>
      </c>
      <c r="S1660">
        <f>AL1660*Y1660*(AI1660-AH1660*(1000-Y1660*AK1660)/(1000-Y1660*AJ1660))/(100*AF1660)</f>
        <v>0</v>
      </c>
      <c r="T1660">
        <f>(U1660/V1660*100)</f>
        <v>0</v>
      </c>
      <c r="U1660">
        <f>AJ1660*(AM1660+AN1660)/1000</f>
        <v>0</v>
      </c>
      <c r="V1660">
        <f>0.61365*exp(17.502*AO1660/(240.97+AO1660))</f>
        <v>0</v>
      </c>
      <c r="W1660">
        <v>137</v>
      </c>
      <c r="X1660">
        <v>10</v>
      </c>
      <c r="Y1660">
        <f>IF(W1660*$H$11&gt;=AA1660,1.0,(AA1660/(AA1660-W1660*$H$11)))</f>
        <v>0</v>
      </c>
      <c r="Z1660">
        <f>(Y1660-1)*100</f>
        <v>0</v>
      </c>
      <c r="AA1660">
        <f>MAX(0,($B$11+$C$11*AR1660)/(1+$D$11*AR1660)*AM1660/(AO1660+273)*$E$11)</f>
        <v>0</v>
      </c>
      <c r="AB1660">
        <f>$B$9*AS1660+$C$9*AT1660</f>
        <v>0</v>
      </c>
      <c r="AC1660">
        <f>AB1660*AD1660</f>
        <v>0</v>
      </c>
      <c r="AD1660">
        <f>($B$9*$D$7+$C$9*$D$7)/($B$9+$C$9)</f>
        <v>0</v>
      </c>
      <c r="AE1660">
        <f>($B$9*$K$7+$C$9*$K$7)/($B$9+$C$9)</f>
        <v>0</v>
      </c>
      <c r="AF1660">
        <v>10</v>
      </c>
      <c r="AG1660">
        <v>1550678250.4</v>
      </c>
      <c r="AH1660">
        <v>398.065</v>
      </c>
      <c r="AI1660">
        <v>407.63</v>
      </c>
      <c r="AJ1660">
        <v>10.4334</v>
      </c>
      <c r="AK1660">
        <v>3.31865</v>
      </c>
      <c r="AL1660">
        <v>1434.12</v>
      </c>
      <c r="AM1660">
        <v>99.5229</v>
      </c>
      <c r="AN1660">
        <v>0.0239899</v>
      </c>
      <c r="AO1660">
        <v>9.1132</v>
      </c>
      <c r="AP1660">
        <v>999.9</v>
      </c>
      <c r="AQ1660">
        <v>999.9</v>
      </c>
      <c r="AR1660">
        <v>9985</v>
      </c>
      <c r="AS1660">
        <v>0</v>
      </c>
      <c r="AT1660">
        <v>198.454</v>
      </c>
      <c r="AU1660">
        <v>0</v>
      </c>
      <c r="AV1660" t="s">
        <v>205</v>
      </c>
      <c r="AW1660">
        <v>0</v>
      </c>
      <c r="AX1660">
        <v>-1.442</v>
      </c>
      <c r="AY1660">
        <v>-0.036</v>
      </c>
      <c r="AZ1660">
        <v>0</v>
      </c>
      <c r="BA1660">
        <v>0</v>
      </c>
      <c r="BB1660">
        <v>0</v>
      </c>
      <c r="BC1660">
        <v>0</v>
      </c>
      <c r="BD1660">
        <v>401.761442622951</v>
      </c>
      <c r="BE1660">
        <v>0.872977776015278</v>
      </c>
      <c r="BF1660">
        <v>0.258431874181804</v>
      </c>
      <c r="BG1660">
        <v>-1</v>
      </c>
      <c r="BH1660">
        <v>0</v>
      </c>
      <c r="BI1660">
        <v>0</v>
      </c>
      <c r="BJ1660" t="s">
        <v>206</v>
      </c>
      <c r="BK1660">
        <v>1.88462</v>
      </c>
      <c r="BL1660">
        <v>1.88157</v>
      </c>
      <c r="BM1660">
        <v>1.8831</v>
      </c>
      <c r="BN1660">
        <v>1.88182</v>
      </c>
      <c r="BO1660">
        <v>1.88374</v>
      </c>
      <c r="BP1660">
        <v>1.88309</v>
      </c>
      <c r="BQ1660">
        <v>1.88477</v>
      </c>
      <c r="BR1660">
        <v>1.88229</v>
      </c>
      <c r="BS1660" t="s">
        <v>207</v>
      </c>
      <c r="BT1660" t="s">
        <v>17</v>
      </c>
      <c r="BU1660" t="s">
        <v>17</v>
      </c>
      <c r="BV1660" t="s">
        <v>17</v>
      </c>
      <c r="BW1660" t="s">
        <v>208</v>
      </c>
      <c r="BX1660" t="s">
        <v>209</v>
      </c>
      <c r="BY1660" t="s">
        <v>210</v>
      </c>
      <c r="BZ1660" t="s">
        <v>210</v>
      </c>
      <c r="CA1660" t="s">
        <v>210</v>
      </c>
      <c r="CB1660" t="s">
        <v>210</v>
      </c>
      <c r="CC1660">
        <v>5</v>
      </c>
      <c r="CD1660">
        <v>0</v>
      </c>
      <c r="CE1660">
        <v>0</v>
      </c>
      <c r="CF1660">
        <v>0</v>
      </c>
      <c r="CG1660">
        <v>0</v>
      </c>
      <c r="CH1660">
        <v>2</v>
      </c>
      <c r="CI1660">
        <v>1326.25</v>
      </c>
      <c r="CJ1660">
        <v>-0.47615</v>
      </c>
      <c r="CK1660">
        <v>8.83692</v>
      </c>
      <c r="CL1660">
        <v>9.72123</v>
      </c>
      <c r="CM1660">
        <v>30.0005</v>
      </c>
      <c r="CN1660">
        <v>9.41445</v>
      </c>
      <c r="CO1660">
        <v>9.72839</v>
      </c>
      <c r="CP1660">
        <v>-1</v>
      </c>
      <c r="CQ1660">
        <v>93.9874</v>
      </c>
      <c r="CR1660">
        <v>93.9416</v>
      </c>
      <c r="CS1660">
        <v>-999.9</v>
      </c>
      <c r="CT1660">
        <v>400</v>
      </c>
      <c r="CU1660">
        <v>0.76918</v>
      </c>
      <c r="CV1660">
        <v>103.863</v>
      </c>
      <c r="CW1660">
        <v>103.402</v>
      </c>
    </row>
    <row r="1661" spans="1:101">
      <c r="A1661">
        <v>1647</v>
      </c>
      <c r="B1661">
        <v>1550678252.4</v>
      </c>
      <c r="C1661">
        <v>5428.60000014305</v>
      </c>
      <c r="D1661" t="s">
        <v>3519</v>
      </c>
      <c r="E1661" t="s">
        <v>3520</v>
      </c>
      <c r="F1661">
        <f>J1661+I1661+M1661*K1661</f>
        <v>0</v>
      </c>
      <c r="G1661">
        <f>(1000*AM1661)/(L1661*(AO1661+273.15))</f>
        <v>0</v>
      </c>
      <c r="H1661">
        <f>((G1661*F1661*(1-(AJ1661/1000)))/(100*K1661))*(BE1661/60)</f>
        <v>0</v>
      </c>
      <c r="I1661" t="s">
        <v>197</v>
      </c>
      <c r="J1661" t="s">
        <v>198</v>
      </c>
      <c r="K1661" t="s">
        <v>199</v>
      </c>
      <c r="L1661" t="s">
        <v>200</v>
      </c>
      <c r="M1661" t="s">
        <v>3201</v>
      </c>
      <c r="N1661" t="s">
        <v>3202</v>
      </c>
      <c r="O1661" t="s">
        <v>203</v>
      </c>
      <c r="P1661" t="s">
        <v>1646</v>
      </c>
      <c r="Q1661">
        <v>1550678252.4</v>
      </c>
      <c r="R1661">
        <f>AL1661*Y1661*(AJ1661-AK1661)/(100*AF1661*(1000-Y1661*AJ1661))</f>
        <v>0</v>
      </c>
      <c r="S1661">
        <f>AL1661*Y1661*(AI1661-AH1661*(1000-Y1661*AK1661)/(1000-Y1661*AJ1661))/(100*AF1661)</f>
        <v>0</v>
      </c>
      <c r="T1661">
        <f>(U1661/V1661*100)</f>
        <v>0</v>
      </c>
      <c r="U1661">
        <f>AJ1661*(AM1661+AN1661)/1000</f>
        <v>0</v>
      </c>
      <c r="V1661">
        <f>0.61365*exp(17.502*AO1661/(240.97+AO1661))</f>
        <v>0</v>
      </c>
      <c r="W1661">
        <v>137</v>
      </c>
      <c r="X1661">
        <v>10</v>
      </c>
      <c r="Y1661">
        <f>IF(W1661*$H$11&gt;=AA1661,1.0,(AA1661/(AA1661-W1661*$H$11)))</f>
        <v>0</v>
      </c>
      <c r="Z1661">
        <f>(Y1661-1)*100</f>
        <v>0</v>
      </c>
      <c r="AA1661">
        <f>MAX(0,($B$11+$C$11*AR1661)/(1+$D$11*AR1661)*AM1661/(AO1661+273)*$E$11)</f>
        <v>0</v>
      </c>
      <c r="AB1661">
        <f>$B$9*AS1661+$C$9*AT1661</f>
        <v>0</v>
      </c>
      <c r="AC1661">
        <f>AB1661*AD1661</f>
        <v>0</v>
      </c>
      <c r="AD1661">
        <f>($B$9*$D$7+$C$9*$D$7)/($B$9+$C$9)</f>
        <v>0</v>
      </c>
      <c r="AE1661">
        <f>($B$9*$K$7+$C$9*$K$7)/($B$9+$C$9)</f>
        <v>0</v>
      </c>
      <c r="AF1661">
        <v>10</v>
      </c>
      <c r="AG1661">
        <v>1550678252.4</v>
      </c>
      <c r="AH1661">
        <v>398.162</v>
      </c>
      <c r="AI1661">
        <v>407.621</v>
      </c>
      <c r="AJ1661">
        <v>10.4386</v>
      </c>
      <c r="AK1661">
        <v>3.31955</v>
      </c>
      <c r="AL1661">
        <v>1435.22</v>
      </c>
      <c r="AM1661">
        <v>99.5224</v>
      </c>
      <c r="AN1661">
        <v>0.0239207</v>
      </c>
      <c r="AO1661">
        <v>9.11153</v>
      </c>
      <c r="AP1661">
        <v>999.9</v>
      </c>
      <c r="AQ1661">
        <v>999.9</v>
      </c>
      <c r="AR1661">
        <v>10001.2</v>
      </c>
      <c r="AS1661">
        <v>0</v>
      </c>
      <c r="AT1661">
        <v>198.557</v>
      </c>
      <c r="AU1661">
        <v>0</v>
      </c>
      <c r="AV1661" t="s">
        <v>205</v>
      </c>
      <c r="AW1661">
        <v>0</v>
      </c>
      <c r="AX1661">
        <v>-1.442</v>
      </c>
      <c r="AY1661">
        <v>-0.036</v>
      </c>
      <c r="AZ1661">
        <v>0</v>
      </c>
      <c r="BA1661">
        <v>0</v>
      </c>
      <c r="BB1661">
        <v>0</v>
      </c>
      <c r="BC1661">
        <v>0</v>
      </c>
      <c r="BD1661">
        <v>401.790434426229</v>
      </c>
      <c r="BE1661">
        <v>0.895194307367968</v>
      </c>
      <c r="BF1661">
        <v>0.264819022263392</v>
      </c>
      <c r="BG1661">
        <v>-1</v>
      </c>
      <c r="BH1661">
        <v>0</v>
      </c>
      <c r="BI1661">
        <v>0</v>
      </c>
      <c r="BJ1661" t="s">
        <v>206</v>
      </c>
      <c r="BK1661">
        <v>1.88461</v>
      </c>
      <c r="BL1661">
        <v>1.88157</v>
      </c>
      <c r="BM1661">
        <v>1.88309</v>
      </c>
      <c r="BN1661">
        <v>1.88181</v>
      </c>
      <c r="BO1661">
        <v>1.88374</v>
      </c>
      <c r="BP1661">
        <v>1.88309</v>
      </c>
      <c r="BQ1661">
        <v>1.88477</v>
      </c>
      <c r="BR1661">
        <v>1.88227</v>
      </c>
      <c r="BS1661" t="s">
        <v>207</v>
      </c>
      <c r="BT1661" t="s">
        <v>17</v>
      </c>
      <c r="BU1661" t="s">
        <v>17</v>
      </c>
      <c r="BV1661" t="s">
        <v>17</v>
      </c>
      <c r="BW1661" t="s">
        <v>208</v>
      </c>
      <c r="BX1661" t="s">
        <v>209</v>
      </c>
      <c r="BY1661" t="s">
        <v>210</v>
      </c>
      <c r="BZ1661" t="s">
        <v>210</v>
      </c>
      <c r="CA1661" t="s">
        <v>210</v>
      </c>
      <c r="CB1661" t="s">
        <v>210</v>
      </c>
      <c r="CC1661">
        <v>5</v>
      </c>
      <c r="CD1661">
        <v>0</v>
      </c>
      <c r="CE1661">
        <v>0</v>
      </c>
      <c r="CF1661">
        <v>0</v>
      </c>
      <c r="CG1661">
        <v>0</v>
      </c>
      <c r="CH1661">
        <v>2</v>
      </c>
      <c r="CI1661">
        <v>1326.94</v>
      </c>
      <c r="CJ1661">
        <v>-0.478279</v>
      </c>
      <c r="CK1661">
        <v>8.84235</v>
      </c>
      <c r="CL1661">
        <v>9.7235</v>
      </c>
      <c r="CM1661">
        <v>30.0005</v>
      </c>
      <c r="CN1661">
        <v>9.41669</v>
      </c>
      <c r="CO1661">
        <v>9.73074</v>
      </c>
      <c r="CP1661">
        <v>-1</v>
      </c>
      <c r="CQ1661">
        <v>100</v>
      </c>
      <c r="CR1661">
        <v>93.9416</v>
      </c>
      <c r="CS1661">
        <v>-999.9</v>
      </c>
      <c r="CT1661">
        <v>400</v>
      </c>
      <c r="CU1661">
        <v>0.661013</v>
      </c>
      <c r="CV1661">
        <v>103.863</v>
      </c>
      <c r="CW1661">
        <v>103.402</v>
      </c>
    </row>
    <row r="1662" spans="1:101">
      <c r="A1662">
        <v>1648</v>
      </c>
      <c r="B1662">
        <v>1550678254.4</v>
      </c>
      <c r="C1662">
        <v>5430.60000014305</v>
      </c>
      <c r="D1662" t="s">
        <v>3521</v>
      </c>
      <c r="E1662" t="s">
        <v>3522</v>
      </c>
      <c r="F1662">
        <f>J1662+I1662+M1662*K1662</f>
        <v>0</v>
      </c>
      <c r="G1662">
        <f>(1000*AM1662)/(L1662*(AO1662+273.15))</f>
        <v>0</v>
      </c>
      <c r="H1662">
        <f>((G1662*F1662*(1-(AJ1662/1000)))/(100*K1662))*(BE1662/60)</f>
        <v>0</v>
      </c>
      <c r="I1662" t="s">
        <v>197</v>
      </c>
      <c r="J1662" t="s">
        <v>198</v>
      </c>
      <c r="K1662" t="s">
        <v>199</v>
      </c>
      <c r="L1662" t="s">
        <v>200</v>
      </c>
      <c r="M1662" t="s">
        <v>3201</v>
      </c>
      <c r="N1662" t="s">
        <v>3202</v>
      </c>
      <c r="O1662" t="s">
        <v>203</v>
      </c>
      <c r="P1662" t="s">
        <v>1646</v>
      </c>
      <c r="Q1662">
        <v>1550678254.4</v>
      </c>
      <c r="R1662">
        <f>AL1662*Y1662*(AJ1662-AK1662)/(100*AF1662*(1000-Y1662*AJ1662))</f>
        <v>0</v>
      </c>
      <c r="S1662">
        <f>AL1662*Y1662*(AI1662-AH1662*(1000-Y1662*AK1662)/(1000-Y1662*AJ1662))/(100*AF1662)</f>
        <v>0</v>
      </c>
      <c r="T1662">
        <f>(U1662/V1662*100)</f>
        <v>0</v>
      </c>
      <c r="U1662">
        <f>AJ1662*(AM1662+AN1662)/1000</f>
        <v>0</v>
      </c>
      <c r="V1662">
        <f>0.61365*exp(17.502*AO1662/(240.97+AO1662))</f>
        <v>0</v>
      </c>
      <c r="W1662">
        <v>126</v>
      </c>
      <c r="X1662">
        <v>9</v>
      </c>
      <c r="Y1662">
        <f>IF(W1662*$H$11&gt;=AA1662,1.0,(AA1662/(AA1662-W1662*$H$11)))</f>
        <v>0</v>
      </c>
      <c r="Z1662">
        <f>(Y1662-1)*100</f>
        <v>0</v>
      </c>
      <c r="AA1662">
        <f>MAX(0,($B$11+$C$11*AR1662)/(1+$D$11*AR1662)*AM1662/(AO1662+273)*$E$11)</f>
        <v>0</v>
      </c>
      <c r="AB1662">
        <f>$B$9*AS1662+$C$9*AT1662</f>
        <v>0</v>
      </c>
      <c r="AC1662">
        <f>AB1662*AD1662</f>
        <v>0</v>
      </c>
      <c r="AD1662">
        <f>($B$9*$D$7+$C$9*$D$7)/($B$9+$C$9)</f>
        <v>0</v>
      </c>
      <c r="AE1662">
        <f>($B$9*$K$7+$C$9*$K$7)/($B$9+$C$9)</f>
        <v>0</v>
      </c>
      <c r="AF1662">
        <v>10</v>
      </c>
      <c r="AG1662">
        <v>1550678254.4</v>
      </c>
      <c r="AH1662">
        <v>398.157</v>
      </c>
      <c r="AI1662">
        <v>407.625</v>
      </c>
      <c r="AJ1662">
        <v>10.4422</v>
      </c>
      <c r="AK1662">
        <v>3.31903</v>
      </c>
      <c r="AL1662">
        <v>1437.46</v>
      </c>
      <c r="AM1662">
        <v>99.522</v>
      </c>
      <c r="AN1662">
        <v>0.0239733</v>
      </c>
      <c r="AO1662">
        <v>9.10406</v>
      </c>
      <c r="AP1662">
        <v>999.9</v>
      </c>
      <c r="AQ1662">
        <v>999.9</v>
      </c>
      <c r="AR1662">
        <v>10017.5</v>
      </c>
      <c r="AS1662">
        <v>0</v>
      </c>
      <c r="AT1662">
        <v>198.468</v>
      </c>
      <c r="AU1662">
        <v>0</v>
      </c>
      <c r="AV1662" t="s">
        <v>205</v>
      </c>
      <c r="AW1662">
        <v>0</v>
      </c>
      <c r="AX1662">
        <v>-1.442</v>
      </c>
      <c r="AY1662">
        <v>-0.036</v>
      </c>
      <c r="AZ1662">
        <v>0</v>
      </c>
      <c r="BA1662">
        <v>0</v>
      </c>
      <c r="BB1662">
        <v>0</v>
      </c>
      <c r="BC1662">
        <v>0</v>
      </c>
      <c r="BD1662">
        <v>401.820573770492</v>
      </c>
      <c r="BE1662">
        <v>0.930148371428114</v>
      </c>
      <c r="BF1662">
        <v>0.274901082598182</v>
      </c>
      <c r="BG1662">
        <v>-1</v>
      </c>
      <c r="BH1662">
        <v>0</v>
      </c>
      <c r="BI1662">
        <v>0</v>
      </c>
      <c r="BJ1662" t="s">
        <v>206</v>
      </c>
      <c r="BK1662">
        <v>1.88461</v>
      </c>
      <c r="BL1662">
        <v>1.88157</v>
      </c>
      <c r="BM1662">
        <v>1.88309</v>
      </c>
      <c r="BN1662">
        <v>1.8818</v>
      </c>
      <c r="BO1662">
        <v>1.88373</v>
      </c>
      <c r="BP1662">
        <v>1.88309</v>
      </c>
      <c r="BQ1662">
        <v>1.88477</v>
      </c>
      <c r="BR1662">
        <v>1.88229</v>
      </c>
      <c r="BS1662" t="s">
        <v>207</v>
      </c>
      <c r="BT1662" t="s">
        <v>17</v>
      </c>
      <c r="BU1662" t="s">
        <v>17</v>
      </c>
      <c r="BV1662" t="s">
        <v>17</v>
      </c>
      <c r="BW1662" t="s">
        <v>208</v>
      </c>
      <c r="BX1662" t="s">
        <v>209</v>
      </c>
      <c r="BY1662" t="s">
        <v>210</v>
      </c>
      <c r="BZ1662" t="s">
        <v>210</v>
      </c>
      <c r="CA1662" t="s">
        <v>210</v>
      </c>
      <c r="CB1662" t="s">
        <v>210</v>
      </c>
      <c r="CC1662">
        <v>5</v>
      </c>
      <c r="CD1662">
        <v>0</v>
      </c>
      <c r="CE1662">
        <v>0</v>
      </c>
      <c r="CF1662">
        <v>0</v>
      </c>
      <c r="CG1662">
        <v>0</v>
      </c>
      <c r="CH1662">
        <v>2</v>
      </c>
      <c r="CI1662">
        <v>1336.99</v>
      </c>
      <c r="CJ1662">
        <v>-0.471892</v>
      </c>
      <c r="CK1662">
        <v>8.84742</v>
      </c>
      <c r="CL1662">
        <v>9.72577</v>
      </c>
      <c r="CM1662">
        <v>30.0005</v>
      </c>
      <c r="CN1662">
        <v>9.41895</v>
      </c>
      <c r="CO1662">
        <v>9.73358</v>
      </c>
      <c r="CP1662">
        <v>-1</v>
      </c>
      <c r="CQ1662">
        <v>100</v>
      </c>
      <c r="CR1662">
        <v>93.5451</v>
      </c>
      <c r="CS1662">
        <v>-999.9</v>
      </c>
      <c r="CT1662">
        <v>400</v>
      </c>
      <c r="CU1662">
        <v>0.554934</v>
      </c>
      <c r="CV1662">
        <v>103.862</v>
      </c>
      <c r="CW1662">
        <v>103.401</v>
      </c>
    </row>
    <row r="1663" spans="1:101">
      <c r="A1663">
        <v>1649</v>
      </c>
      <c r="B1663">
        <v>1550678256.4</v>
      </c>
      <c r="C1663">
        <v>5432.60000014305</v>
      </c>
      <c r="D1663" t="s">
        <v>3523</v>
      </c>
      <c r="E1663" t="s">
        <v>3524</v>
      </c>
      <c r="F1663">
        <f>J1663+I1663+M1663*K1663</f>
        <v>0</v>
      </c>
      <c r="G1663">
        <f>(1000*AM1663)/(L1663*(AO1663+273.15))</f>
        <v>0</v>
      </c>
      <c r="H1663">
        <f>((G1663*F1663*(1-(AJ1663/1000)))/(100*K1663))*(BE1663/60)</f>
        <v>0</v>
      </c>
      <c r="I1663" t="s">
        <v>197</v>
      </c>
      <c r="J1663" t="s">
        <v>198</v>
      </c>
      <c r="K1663" t="s">
        <v>199</v>
      </c>
      <c r="L1663" t="s">
        <v>200</v>
      </c>
      <c r="M1663" t="s">
        <v>3201</v>
      </c>
      <c r="N1663" t="s">
        <v>3202</v>
      </c>
      <c r="O1663" t="s">
        <v>203</v>
      </c>
      <c r="P1663" t="s">
        <v>1646</v>
      </c>
      <c r="Q1663">
        <v>1550678256.4</v>
      </c>
      <c r="R1663">
        <f>AL1663*Y1663*(AJ1663-AK1663)/(100*AF1663*(1000-Y1663*AJ1663))</f>
        <v>0</v>
      </c>
      <c r="S1663">
        <f>AL1663*Y1663*(AI1663-AH1663*(1000-Y1663*AK1663)/(1000-Y1663*AJ1663))/(100*AF1663)</f>
        <v>0</v>
      </c>
      <c r="T1663">
        <f>(U1663/V1663*100)</f>
        <v>0</v>
      </c>
      <c r="U1663">
        <f>AJ1663*(AM1663+AN1663)/1000</f>
        <v>0</v>
      </c>
      <c r="V1663">
        <f>0.61365*exp(17.502*AO1663/(240.97+AO1663))</f>
        <v>0</v>
      </c>
      <c r="W1663">
        <v>128</v>
      </c>
      <c r="X1663">
        <v>9</v>
      </c>
      <c r="Y1663">
        <f>IF(W1663*$H$11&gt;=AA1663,1.0,(AA1663/(AA1663-W1663*$H$11)))</f>
        <v>0</v>
      </c>
      <c r="Z1663">
        <f>(Y1663-1)*100</f>
        <v>0</v>
      </c>
      <c r="AA1663">
        <f>MAX(0,($B$11+$C$11*AR1663)/(1+$D$11*AR1663)*AM1663/(AO1663+273)*$E$11)</f>
        <v>0</v>
      </c>
      <c r="AB1663">
        <f>$B$9*AS1663+$C$9*AT1663</f>
        <v>0</v>
      </c>
      <c r="AC1663">
        <f>AB1663*AD1663</f>
        <v>0</v>
      </c>
      <c r="AD1663">
        <f>($B$9*$D$7+$C$9*$D$7)/($B$9+$C$9)</f>
        <v>0</v>
      </c>
      <c r="AE1663">
        <f>($B$9*$K$7+$C$9*$K$7)/($B$9+$C$9)</f>
        <v>0</v>
      </c>
      <c r="AF1663">
        <v>10</v>
      </c>
      <c r="AG1663">
        <v>1550678256.4</v>
      </c>
      <c r="AH1663">
        <v>398.126</v>
      </c>
      <c r="AI1663">
        <v>407.592</v>
      </c>
      <c r="AJ1663">
        <v>10.4469</v>
      </c>
      <c r="AK1663">
        <v>3.31892</v>
      </c>
      <c r="AL1663">
        <v>1438.54</v>
      </c>
      <c r="AM1663">
        <v>99.5231</v>
      </c>
      <c r="AN1663">
        <v>0.023979</v>
      </c>
      <c r="AO1663">
        <v>9.10697</v>
      </c>
      <c r="AP1663">
        <v>999.9</v>
      </c>
      <c r="AQ1663">
        <v>999.9</v>
      </c>
      <c r="AR1663">
        <v>9985.62</v>
      </c>
      <c r="AS1663">
        <v>0</v>
      </c>
      <c r="AT1663">
        <v>198.235</v>
      </c>
      <c r="AU1663">
        <v>0</v>
      </c>
      <c r="AV1663" t="s">
        <v>205</v>
      </c>
      <c r="AW1663">
        <v>0</v>
      </c>
      <c r="AX1663">
        <v>-1.442</v>
      </c>
      <c r="AY1663">
        <v>-0.036</v>
      </c>
      <c r="AZ1663">
        <v>0</v>
      </c>
      <c r="BA1663">
        <v>0</v>
      </c>
      <c r="BB1663">
        <v>0</v>
      </c>
      <c r="BC1663">
        <v>0</v>
      </c>
      <c r="BD1663">
        <v>401.850442622951</v>
      </c>
      <c r="BE1663">
        <v>0.952605568052986</v>
      </c>
      <c r="BF1663">
        <v>0.281128406843037</v>
      </c>
      <c r="BG1663">
        <v>-1</v>
      </c>
      <c r="BH1663">
        <v>0</v>
      </c>
      <c r="BI1663">
        <v>0</v>
      </c>
      <c r="BJ1663" t="s">
        <v>206</v>
      </c>
      <c r="BK1663">
        <v>1.88461</v>
      </c>
      <c r="BL1663">
        <v>1.88157</v>
      </c>
      <c r="BM1663">
        <v>1.88309</v>
      </c>
      <c r="BN1663">
        <v>1.8818</v>
      </c>
      <c r="BO1663">
        <v>1.88371</v>
      </c>
      <c r="BP1663">
        <v>1.88308</v>
      </c>
      <c r="BQ1663">
        <v>1.88477</v>
      </c>
      <c r="BR1663">
        <v>1.8823</v>
      </c>
      <c r="BS1663" t="s">
        <v>207</v>
      </c>
      <c r="BT1663" t="s">
        <v>17</v>
      </c>
      <c r="BU1663" t="s">
        <v>17</v>
      </c>
      <c r="BV1663" t="s">
        <v>17</v>
      </c>
      <c r="BW1663" t="s">
        <v>208</v>
      </c>
      <c r="BX1663" t="s">
        <v>209</v>
      </c>
      <c r="BY1663" t="s">
        <v>210</v>
      </c>
      <c r="BZ1663" t="s">
        <v>210</v>
      </c>
      <c r="CA1663" t="s">
        <v>210</v>
      </c>
      <c r="CB1663" t="s">
        <v>210</v>
      </c>
      <c r="CC1663">
        <v>5</v>
      </c>
      <c r="CD1663">
        <v>0</v>
      </c>
      <c r="CE1663">
        <v>0</v>
      </c>
      <c r="CF1663">
        <v>0</v>
      </c>
      <c r="CG1663">
        <v>0</v>
      </c>
      <c r="CH1663">
        <v>2</v>
      </c>
      <c r="CI1663">
        <v>1336.28</v>
      </c>
      <c r="CJ1663">
        <v>-0.478278</v>
      </c>
      <c r="CK1663">
        <v>8.85201</v>
      </c>
      <c r="CL1663">
        <v>9.72804</v>
      </c>
      <c r="CM1663">
        <v>30.0006</v>
      </c>
      <c r="CN1663">
        <v>9.4212</v>
      </c>
      <c r="CO1663">
        <v>9.73632</v>
      </c>
      <c r="CP1663">
        <v>-1</v>
      </c>
      <c r="CQ1663">
        <v>100</v>
      </c>
      <c r="CR1663">
        <v>93.5451</v>
      </c>
      <c r="CS1663">
        <v>-999.9</v>
      </c>
      <c r="CT1663">
        <v>400</v>
      </c>
      <c r="CU1663">
        <v>0.444808</v>
      </c>
      <c r="CV1663">
        <v>103.861</v>
      </c>
      <c r="CW1663">
        <v>103.4</v>
      </c>
    </row>
    <row r="1664" spans="1:101">
      <c r="A1664">
        <v>1650</v>
      </c>
      <c r="B1664">
        <v>1550678258.4</v>
      </c>
      <c r="C1664">
        <v>5434.60000014305</v>
      </c>
      <c r="D1664" t="s">
        <v>3525</v>
      </c>
      <c r="E1664" t="s">
        <v>3526</v>
      </c>
      <c r="F1664">
        <f>J1664+I1664+M1664*K1664</f>
        <v>0</v>
      </c>
      <c r="G1664">
        <f>(1000*AM1664)/(L1664*(AO1664+273.15))</f>
        <v>0</v>
      </c>
      <c r="H1664">
        <f>((G1664*F1664*(1-(AJ1664/1000)))/(100*K1664))*(BE1664/60)</f>
        <v>0</v>
      </c>
      <c r="I1664" t="s">
        <v>197</v>
      </c>
      <c r="J1664" t="s">
        <v>198</v>
      </c>
      <c r="K1664" t="s">
        <v>199</v>
      </c>
      <c r="L1664" t="s">
        <v>200</v>
      </c>
      <c r="M1664" t="s">
        <v>3201</v>
      </c>
      <c r="N1664" t="s">
        <v>3202</v>
      </c>
      <c r="O1664" t="s">
        <v>203</v>
      </c>
      <c r="P1664" t="s">
        <v>1646</v>
      </c>
      <c r="Q1664">
        <v>1550678258.4</v>
      </c>
      <c r="R1664">
        <f>AL1664*Y1664*(AJ1664-AK1664)/(100*AF1664*(1000-Y1664*AJ1664))</f>
        <v>0</v>
      </c>
      <c r="S1664">
        <f>AL1664*Y1664*(AI1664-AH1664*(1000-Y1664*AK1664)/(1000-Y1664*AJ1664))/(100*AF1664)</f>
        <v>0</v>
      </c>
      <c r="T1664">
        <f>(U1664/V1664*100)</f>
        <v>0</v>
      </c>
      <c r="U1664">
        <f>AJ1664*(AM1664+AN1664)/1000</f>
        <v>0</v>
      </c>
      <c r="V1664">
        <f>0.61365*exp(17.502*AO1664/(240.97+AO1664))</f>
        <v>0</v>
      </c>
      <c r="W1664">
        <v>113</v>
      </c>
      <c r="X1664">
        <v>8</v>
      </c>
      <c r="Y1664">
        <f>IF(W1664*$H$11&gt;=AA1664,1.0,(AA1664/(AA1664-W1664*$H$11)))</f>
        <v>0</v>
      </c>
      <c r="Z1664">
        <f>(Y1664-1)*100</f>
        <v>0</v>
      </c>
      <c r="AA1664">
        <f>MAX(0,($B$11+$C$11*AR1664)/(1+$D$11*AR1664)*AM1664/(AO1664+273)*$E$11)</f>
        <v>0</v>
      </c>
      <c r="AB1664">
        <f>$B$9*AS1664+$C$9*AT1664</f>
        <v>0</v>
      </c>
      <c r="AC1664">
        <f>AB1664*AD1664</f>
        <v>0</v>
      </c>
      <c r="AD1664">
        <f>($B$9*$D$7+$C$9*$D$7)/($B$9+$C$9)</f>
        <v>0</v>
      </c>
      <c r="AE1664">
        <f>($B$9*$K$7+$C$9*$K$7)/($B$9+$C$9)</f>
        <v>0</v>
      </c>
      <c r="AF1664">
        <v>10</v>
      </c>
      <c r="AG1664">
        <v>1550678258.4</v>
      </c>
      <c r="AH1664">
        <v>398.157</v>
      </c>
      <c r="AI1664">
        <v>407.581</v>
      </c>
      <c r="AJ1664">
        <v>10.4537</v>
      </c>
      <c r="AK1664">
        <v>3.31976</v>
      </c>
      <c r="AL1664">
        <v>1438.08</v>
      </c>
      <c r="AM1664">
        <v>99.5237</v>
      </c>
      <c r="AN1664">
        <v>0.0240699</v>
      </c>
      <c r="AO1664">
        <v>9.11792</v>
      </c>
      <c r="AP1664">
        <v>999.9</v>
      </c>
      <c r="AQ1664">
        <v>999.9</v>
      </c>
      <c r="AR1664">
        <v>9975</v>
      </c>
      <c r="AS1664">
        <v>0</v>
      </c>
      <c r="AT1664">
        <v>197.772</v>
      </c>
      <c r="AU1664">
        <v>0</v>
      </c>
      <c r="AV1664" t="s">
        <v>205</v>
      </c>
      <c r="AW1664">
        <v>0</v>
      </c>
      <c r="AX1664">
        <v>-1.442</v>
      </c>
      <c r="AY1664">
        <v>-0.036</v>
      </c>
      <c r="AZ1664">
        <v>0</v>
      </c>
      <c r="BA1664">
        <v>0</v>
      </c>
      <c r="BB1664">
        <v>0</v>
      </c>
      <c r="BC1664">
        <v>0</v>
      </c>
      <c r="BD1664">
        <v>401.880254098361</v>
      </c>
      <c r="BE1664">
        <v>0.962277109150974</v>
      </c>
      <c r="BF1664">
        <v>0.283747364008135</v>
      </c>
      <c r="BG1664">
        <v>-1</v>
      </c>
      <c r="BH1664">
        <v>0</v>
      </c>
      <c r="BI1664">
        <v>0</v>
      </c>
      <c r="BJ1664" t="s">
        <v>206</v>
      </c>
      <c r="BK1664">
        <v>1.88461</v>
      </c>
      <c r="BL1664">
        <v>1.88157</v>
      </c>
      <c r="BM1664">
        <v>1.88309</v>
      </c>
      <c r="BN1664">
        <v>1.88182</v>
      </c>
      <c r="BO1664">
        <v>1.88372</v>
      </c>
      <c r="BP1664">
        <v>1.88308</v>
      </c>
      <c r="BQ1664">
        <v>1.88477</v>
      </c>
      <c r="BR1664">
        <v>1.8823</v>
      </c>
      <c r="BS1664" t="s">
        <v>207</v>
      </c>
      <c r="BT1664" t="s">
        <v>17</v>
      </c>
      <c r="BU1664" t="s">
        <v>17</v>
      </c>
      <c r="BV1664" t="s">
        <v>17</v>
      </c>
      <c r="BW1664" t="s">
        <v>208</v>
      </c>
      <c r="BX1664" t="s">
        <v>209</v>
      </c>
      <c r="BY1664" t="s">
        <v>210</v>
      </c>
      <c r="BZ1664" t="s">
        <v>210</v>
      </c>
      <c r="CA1664" t="s">
        <v>210</v>
      </c>
      <c r="CB1664" t="s">
        <v>210</v>
      </c>
      <c r="CC1664">
        <v>5</v>
      </c>
      <c r="CD1664">
        <v>0</v>
      </c>
      <c r="CE1664">
        <v>0</v>
      </c>
      <c r="CF1664">
        <v>0</v>
      </c>
      <c r="CG1664">
        <v>0</v>
      </c>
      <c r="CH1664">
        <v>2</v>
      </c>
      <c r="CI1664">
        <v>1347.11</v>
      </c>
      <c r="CJ1664">
        <v>-0.471891</v>
      </c>
      <c r="CK1664">
        <v>8.85698</v>
      </c>
      <c r="CL1664">
        <v>9.73045</v>
      </c>
      <c r="CM1664">
        <v>30.0005</v>
      </c>
      <c r="CN1664">
        <v>9.42345</v>
      </c>
      <c r="CO1664">
        <v>9.73858</v>
      </c>
      <c r="CP1664">
        <v>-1</v>
      </c>
      <c r="CQ1664">
        <v>100</v>
      </c>
      <c r="CR1664">
        <v>93.5451</v>
      </c>
      <c r="CS1664">
        <v>-999.9</v>
      </c>
      <c r="CT1664">
        <v>400</v>
      </c>
      <c r="CU1664">
        <v>0.334711</v>
      </c>
      <c r="CV1664">
        <v>103.861</v>
      </c>
      <c r="CW1664">
        <v>103.4</v>
      </c>
    </row>
    <row r="1665" spans="1:101">
      <c r="A1665">
        <v>1651</v>
      </c>
      <c r="B1665">
        <v>1550678260.4</v>
      </c>
      <c r="C1665">
        <v>5436.60000014305</v>
      </c>
      <c r="D1665" t="s">
        <v>3527</v>
      </c>
      <c r="E1665" t="s">
        <v>3528</v>
      </c>
      <c r="F1665">
        <f>J1665+I1665+M1665*K1665</f>
        <v>0</v>
      </c>
      <c r="G1665">
        <f>(1000*AM1665)/(L1665*(AO1665+273.15))</f>
        <v>0</v>
      </c>
      <c r="H1665">
        <f>((G1665*F1665*(1-(AJ1665/1000)))/(100*K1665))*(BE1665/60)</f>
        <v>0</v>
      </c>
      <c r="I1665" t="s">
        <v>197</v>
      </c>
      <c r="J1665" t="s">
        <v>198</v>
      </c>
      <c r="K1665" t="s">
        <v>199</v>
      </c>
      <c r="L1665" t="s">
        <v>200</v>
      </c>
      <c r="M1665" t="s">
        <v>3201</v>
      </c>
      <c r="N1665" t="s">
        <v>3202</v>
      </c>
      <c r="O1665" t="s">
        <v>203</v>
      </c>
      <c r="P1665" t="s">
        <v>1646</v>
      </c>
      <c r="Q1665">
        <v>1550678260.4</v>
      </c>
      <c r="R1665">
        <f>AL1665*Y1665*(AJ1665-AK1665)/(100*AF1665*(1000-Y1665*AJ1665))</f>
        <v>0</v>
      </c>
      <c r="S1665">
        <f>AL1665*Y1665*(AI1665-AH1665*(1000-Y1665*AK1665)/(1000-Y1665*AJ1665))/(100*AF1665)</f>
        <v>0</v>
      </c>
      <c r="T1665">
        <f>(U1665/V1665*100)</f>
        <v>0</v>
      </c>
      <c r="U1665">
        <f>AJ1665*(AM1665+AN1665)/1000</f>
        <v>0</v>
      </c>
      <c r="V1665">
        <f>0.61365*exp(17.502*AO1665/(240.97+AO1665))</f>
        <v>0</v>
      </c>
      <c r="W1665">
        <v>96</v>
      </c>
      <c r="X1665">
        <v>7</v>
      </c>
      <c r="Y1665">
        <f>IF(W1665*$H$11&gt;=AA1665,1.0,(AA1665/(AA1665-W1665*$H$11)))</f>
        <v>0</v>
      </c>
      <c r="Z1665">
        <f>(Y1665-1)*100</f>
        <v>0</v>
      </c>
      <c r="AA1665">
        <f>MAX(0,($B$11+$C$11*AR1665)/(1+$D$11*AR1665)*AM1665/(AO1665+273)*$E$11)</f>
        <v>0</v>
      </c>
      <c r="AB1665">
        <f>$B$9*AS1665+$C$9*AT1665</f>
        <v>0</v>
      </c>
      <c r="AC1665">
        <f>AB1665*AD1665</f>
        <v>0</v>
      </c>
      <c r="AD1665">
        <f>($B$9*$D$7+$C$9*$D$7)/($B$9+$C$9)</f>
        <v>0</v>
      </c>
      <c r="AE1665">
        <f>($B$9*$K$7+$C$9*$K$7)/($B$9+$C$9)</f>
        <v>0</v>
      </c>
      <c r="AF1665">
        <v>10</v>
      </c>
      <c r="AG1665">
        <v>1550678260.4</v>
      </c>
      <c r="AH1665">
        <v>398.151</v>
      </c>
      <c r="AI1665">
        <v>407.618</v>
      </c>
      <c r="AJ1665">
        <v>10.4614</v>
      </c>
      <c r="AK1665">
        <v>3.31958</v>
      </c>
      <c r="AL1665">
        <v>1438.04</v>
      </c>
      <c r="AM1665">
        <v>99.5234</v>
      </c>
      <c r="AN1665">
        <v>0.0241329</v>
      </c>
      <c r="AO1665">
        <v>9.1329</v>
      </c>
      <c r="AP1665">
        <v>999.9</v>
      </c>
      <c r="AQ1665">
        <v>999.9</v>
      </c>
      <c r="AR1665">
        <v>9998.12</v>
      </c>
      <c r="AS1665">
        <v>0</v>
      </c>
      <c r="AT1665">
        <v>197.209</v>
      </c>
      <c r="AU1665">
        <v>0</v>
      </c>
      <c r="AV1665" t="s">
        <v>205</v>
      </c>
      <c r="AW1665">
        <v>0</v>
      </c>
      <c r="AX1665">
        <v>-1.442</v>
      </c>
      <c r="AY1665">
        <v>-0.036</v>
      </c>
      <c r="AZ1665">
        <v>0</v>
      </c>
      <c r="BA1665">
        <v>0</v>
      </c>
      <c r="BB1665">
        <v>0</v>
      </c>
      <c r="BC1665">
        <v>0</v>
      </c>
      <c r="BD1665">
        <v>401.910180327869</v>
      </c>
      <c r="BE1665">
        <v>0.966890472245756</v>
      </c>
      <c r="BF1665">
        <v>0.28499180363231</v>
      </c>
      <c r="BG1665">
        <v>-1</v>
      </c>
      <c r="BH1665">
        <v>0</v>
      </c>
      <c r="BI1665">
        <v>0</v>
      </c>
      <c r="BJ1665" t="s">
        <v>206</v>
      </c>
      <c r="BK1665">
        <v>1.88461</v>
      </c>
      <c r="BL1665">
        <v>1.88157</v>
      </c>
      <c r="BM1665">
        <v>1.88309</v>
      </c>
      <c r="BN1665">
        <v>1.88183</v>
      </c>
      <c r="BO1665">
        <v>1.88373</v>
      </c>
      <c r="BP1665">
        <v>1.88309</v>
      </c>
      <c r="BQ1665">
        <v>1.88477</v>
      </c>
      <c r="BR1665">
        <v>1.88231</v>
      </c>
      <c r="BS1665" t="s">
        <v>207</v>
      </c>
      <c r="BT1665" t="s">
        <v>17</v>
      </c>
      <c r="BU1665" t="s">
        <v>17</v>
      </c>
      <c r="BV1665" t="s">
        <v>17</v>
      </c>
      <c r="BW1665" t="s">
        <v>208</v>
      </c>
      <c r="BX1665" t="s">
        <v>209</v>
      </c>
      <c r="BY1665" t="s">
        <v>210</v>
      </c>
      <c r="BZ1665" t="s">
        <v>210</v>
      </c>
      <c r="CA1665" t="s">
        <v>210</v>
      </c>
      <c r="CB1665" t="s">
        <v>210</v>
      </c>
      <c r="CC1665">
        <v>5</v>
      </c>
      <c r="CD1665">
        <v>0</v>
      </c>
      <c r="CE1665">
        <v>0</v>
      </c>
      <c r="CF1665">
        <v>0</v>
      </c>
      <c r="CG1665">
        <v>0</v>
      </c>
      <c r="CH1665">
        <v>2</v>
      </c>
      <c r="CI1665">
        <v>1359.68</v>
      </c>
      <c r="CJ1665">
        <v>-0.471891</v>
      </c>
      <c r="CK1665">
        <v>8.86237</v>
      </c>
      <c r="CL1665">
        <v>9.7333</v>
      </c>
      <c r="CM1665">
        <v>30.0005</v>
      </c>
      <c r="CN1665">
        <v>9.4257</v>
      </c>
      <c r="CO1665">
        <v>9.74094</v>
      </c>
      <c r="CP1665">
        <v>-1</v>
      </c>
      <c r="CQ1665">
        <v>100</v>
      </c>
      <c r="CR1665">
        <v>93.1533</v>
      </c>
      <c r="CS1665">
        <v>-999.9</v>
      </c>
      <c r="CT1665">
        <v>400</v>
      </c>
      <c r="CU1665">
        <v>0.221531</v>
      </c>
      <c r="CV1665">
        <v>103.86</v>
      </c>
      <c r="CW1665">
        <v>103.401</v>
      </c>
    </row>
    <row r="1666" spans="1:101">
      <c r="A1666">
        <v>1652</v>
      </c>
      <c r="B1666">
        <v>1550678262.4</v>
      </c>
      <c r="C1666">
        <v>5438.60000014305</v>
      </c>
      <c r="D1666" t="s">
        <v>3529</v>
      </c>
      <c r="E1666" t="s">
        <v>3530</v>
      </c>
      <c r="F1666">
        <f>J1666+I1666+M1666*K1666</f>
        <v>0</v>
      </c>
      <c r="G1666">
        <f>(1000*AM1666)/(L1666*(AO1666+273.15))</f>
        <v>0</v>
      </c>
      <c r="H1666">
        <f>((G1666*F1666*(1-(AJ1666/1000)))/(100*K1666))*(BE1666/60)</f>
        <v>0</v>
      </c>
      <c r="I1666" t="s">
        <v>197</v>
      </c>
      <c r="J1666" t="s">
        <v>198</v>
      </c>
      <c r="K1666" t="s">
        <v>199</v>
      </c>
      <c r="L1666" t="s">
        <v>200</v>
      </c>
      <c r="M1666" t="s">
        <v>3201</v>
      </c>
      <c r="N1666" t="s">
        <v>3202</v>
      </c>
      <c r="O1666" t="s">
        <v>203</v>
      </c>
      <c r="P1666" t="s">
        <v>1646</v>
      </c>
      <c r="Q1666">
        <v>1550678262.4</v>
      </c>
      <c r="R1666">
        <f>AL1666*Y1666*(AJ1666-AK1666)/(100*AF1666*(1000-Y1666*AJ1666))</f>
        <v>0</v>
      </c>
      <c r="S1666">
        <f>AL1666*Y1666*(AI1666-AH1666*(1000-Y1666*AK1666)/(1000-Y1666*AJ1666))/(100*AF1666)</f>
        <v>0</v>
      </c>
      <c r="T1666">
        <f>(U1666/V1666*100)</f>
        <v>0</v>
      </c>
      <c r="U1666">
        <f>AJ1666*(AM1666+AN1666)/1000</f>
        <v>0</v>
      </c>
      <c r="V1666">
        <f>0.61365*exp(17.502*AO1666/(240.97+AO1666))</f>
        <v>0</v>
      </c>
      <c r="W1666">
        <v>114</v>
      </c>
      <c r="X1666">
        <v>8</v>
      </c>
      <c r="Y1666">
        <f>IF(W1666*$H$11&gt;=AA1666,1.0,(AA1666/(AA1666-W1666*$H$11)))</f>
        <v>0</v>
      </c>
      <c r="Z1666">
        <f>(Y1666-1)*100</f>
        <v>0</v>
      </c>
      <c r="AA1666">
        <f>MAX(0,($B$11+$C$11*AR1666)/(1+$D$11*AR1666)*AM1666/(AO1666+273)*$E$11)</f>
        <v>0</v>
      </c>
      <c r="AB1666">
        <f>$B$9*AS1666+$C$9*AT1666</f>
        <v>0</v>
      </c>
      <c r="AC1666">
        <f>AB1666*AD1666</f>
        <v>0</v>
      </c>
      <c r="AD1666">
        <f>($B$9*$D$7+$C$9*$D$7)/($B$9+$C$9)</f>
        <v>0</v>
      </c>
      <c r="AE1666">
        <f>($B$9*$K$7+$C$9*$K$7)/($B$9+$C$9)</f>
        <v>0</v>
      </c>
      <c r="AF1666">
        <v>10</v>
      </c>
      <c r="AG1666">
        <v>1550678262.4</v>
      </c>
      <c r="AH1666">
        <v>398.17</v>
      </c>
      <c r="AI1666">
        <v>407.625</v>
      </c>
      <c r="AJ1666">
        <v>10.4702</v>
      </c>
      <c r="AK1666">
        <v>3.3194</v>
      </c>
      <c r="AL1666">
        <v>1438.52</v>
      </c>
      <c r="AM1666">
        <v>99.5237</v>
      </c>
      <c r="AN1666">
        <v>0.0239574</v>
      </c>
      <c r="AO1666">
        <v>9.14455</v>
      </c>
      <c r="AP1666">
        <v>999.9</v>
      </c>
      <c r="AQ1666">
        <v>999.9</v>
      </c>
      <c r="AR1666">
        <v>10000.6</v>
      </c>
      <c r="AS1666">
        <v>0</v>
      </c>
      <c r="AT1666">
        <v>196.697</v>
      </c>
      <c r="AU1666">
        <v>0</v>
      </c>
      <c r="AV1666" t="s">
        <v>205</v>
      </c>
      <c r="AW1666">
        <v>0</v>
      </c>
      <c r="AX1666">
        <v>-1.442</v>
      </c>
      <c r="AY1666">
        <v>-0.036</v>
      </c>
      <c r="AZ1666">
        <v>0</v>
      </c>
      <c r="BA1666">
        <v>0</v>
      </c>
      <c r="BB1666">
        <v>0</v>
      </c>
      <c r="BC1666">
        <v>0</v>
      </c>
      <c r="BD1666">
        <v>401.939352459016</v>
      </c>
      <c r="BE1666">
        <v>0.962192303514452</v>
      </c>
      <c r="BF1666">
        <v>0.283745410077159</v>
      </c>
      <c r="BG1666">
        <v>-1</v>
      </c>
      <c r="BH1666">
        <v>0</v>
      </c>
      <c r="BI1666">
        <v>0</v>
      </c>
      <c r="BJ1666" t="s">
        <v>206</v>
      </c>
      <c r="BK1666">
        <v>1.88461</v>
      </c>
      <c r="BL1666">
        <v>1.88158</v>
      </c>
      <c r="BM1666">
        <v>1.88309</v>
      </c>
      <c r="BN1666">
        <v>1.88181</v>
      </c>
      <c r="BO1666">
        <v>1.88373</v>
      </c>
      <c r="BP1666">
        <v>1.88309</v>
      </c>
      <c r="BQ1666">
        <v>1.88477</v>
      </c>
      <c r="BR1666">
        <v>1.88229</v>
      </c>
      <c r="BS1666" t="s">
        <v>207</v>
      </c>
      <c r="BT1666" t="s">
        <v>17</v>
      </c>
      <c r="BU1666" t="s">
        <v>17</v>
      </c>
      <c r="BV1666" t="s">
        <v>17</v>
      </c>
      <c r="BW1666" t="s">
        <v>208</v>
      </c>
      <c r="BX1666" t="s">
        <v>209</v>
      </c>
      <c r="BY1666" t="s">
        <v>210</v>
      </c>
      <c r="BZ1666" t="s">
        <v>210</v>
      </c>
      <c r="CA1666" t="s">
        <v>210</v>
      </c>
      <c r="CB1666" t="s">
        <v>210</v>
      </c>
      <c r="CC1666">
        <v>5</v>
      </c>
      <c r="CD1666">
        <v>0</v>
      </c>
      <c r="CE1666">
        <v>0</v>
      </c>
      <c r="CF1666">
        <v>0</v>
      </c>
      <c r="CG1666">
        <v>0</v>
      </c>
      <c r="CH1666">
        <v>2</v>
      </c>
      <c r="CI1666">
        <v>1346.95</v>
      </c>
      <c r="CJ1666">
        <v>-0.482536</v>
      </c>
      <c r="CK1666">
        <v>8.86772</v>
      </c>
      <c r="CL1666">
        <v>9.736</v>
      </c>
      <c r="CM1666">
        <v>30.0006</v>
      </c>
      <c r="CN1666">
        <v>9.42793</v>
      </c>
      <c r="CO1666">
        <v>9.74377</v>
      </c>
      <c r="CP1666">
        <v>-1</v>
      </c>
      <c r="CQ1666">
        <v>100</v>
      </c>
      <c r="CR1666">
        <v>93.1533</v>
      </c>
      <c r="CS1666">
        <v>-999.9</v>
      </c>
      <c r="CT1666">
        <v>400</v>
      </c>
      <c r="CU1666">
        <v>0.151067</v>
      </c>
      <c r="CV1666">
        <v>103.86</v>
      </c>
      <c r="CW1666">
        <v>103.4</v>
      </c>
    </row>
    <row r="1667" spans="1:101">
      <c r="A1667">
        <v>1653</v>
      </c>
      <c r="B1667">
        <v>1550678264.4</v>
      </c>
      <c r="C1667">
        <v>5440.60000014305</v>
      </c>
      <c r="D1667" t="s">
        <v>3531</v>
      </c>
      <c r="E1667" t="s">
        <v>3532</v>
      </c>
      <c r="F1667">
        <f>J1667+I1667+M1667*K1667</f>
        <v>0</v>
      </c>
      <c r="G1667">
        <f>(1000*AM1667)/(L1667*(AO1667+273.15))</f>
        <v>0</v>
      </c>
      <c r="H1667">
        <f>((G1667*F1667*(1-(AJ1667/1000)))/(100*K1667))*(BE1667/60)</f>
        <v>0</v>
      </c>
      <c r="I1667" t="s">
        <v>197</v>
      </c>
      <c r="J1667" t="s">
        <v>198</v>
      </c>
      <c r="K1667" t="s">
        <v>199</v>
      </c>
      <c r="L1667" t="s">
        <v>200</v>
      </c>
      <c r="M1667" t="s">
        <v>3201</v>
      </c>
      <c r="N1667" t="s">
        <v>3202</v>
      </c>
      <c r="O1667" t="s">
        <v>203</v>
      </c>
      <c r="P1667" t="s">
        <v>1646</v>
      </c>
      <c r="Q1667">
        <v>1550678264.4</v>
      </c>
      <c r="R1667">
        <f>AL1667*Y1667*(AJ1667-AK1667)/(100*AF1667*(1000-Y1667*AJ1667))</f>
        <v>0</v>
      </c>
      <c r="S1667">
        <f>AL1667*Y1667*(AI1667-AH1667*(1000-Y1667*AK1667)/(1000-Y1667*AJ1667))/(100*AF1667)</f>
        <v>0</v>
      </c>
      <c r="T1667">
        <f>(U1667/V1667*100)</f>
        <v>0</v>
      </c>
      <c r="U1667">
        <f>AJ1667*(AM1667+AN1667)/1000</f>
        <v>0</v>
      </c>
      <c r="V1667">
        <f>0.61365*exp(17.502*AO1667/(240.97+AO1667))</f>
        <v>0</v>
      </c>
      <c r="W1667">
        <v>137</v>
      </c>
      <c r="X1667">
        <v>10</v>
      </c>
      <c r="Y1667">
        <f>IF(W1667*$H$11&gt;=AA1667,1.0,(AA1667/(AA1667-W1667*$H$11)))</f>
        <v>0</v>
      </c>
      <c r="Z1667">
        <f>(Y1667-1)*100</f>
        <v>0</v>
      </c>
      <c r="AA1667">
        <f>MAX(0,($B$11+$C$11*AR1667)/(1+$D$11*AR1667)*AM1667/(AO1667+273)*$E$11)</f>
        <v>0</v>
      </c>
      <c r="AB1667">
        <f>$B$9*AS1667+$C$9*AT1667</f>
        <v>0</v>
      </c>
      <c r="AC1667">
        <f>AB1667*AD1667</f>
        <v>0</v>
      </c>
      <c r="AD1667">
        <f>($B$9*$D$7+$C$9*$D$7)/($B$9+$C$9)</f>
        <v>0</v>
      </c>
      <c r="AE1667">
        <f>($B$9*$K$7+$C$9*$K$7)/($B$9+$C$9)</f>
        <v>0</v>
      </c>
      <c r="AF1667">
        <v>10</v>
      </c>
      <c r="AG1667">
        <v>1550678264.4</v>
      </c>
      <c r="AH1667">
        <v>398.21</v>
      </c>
      <c r="AI1667">
        <v>407.609</v>
      </c>
      <c r="AJ1667">
        <v>10.4744</v>
      </c>
      <c r="AK1667">
        <v>3.31929</v>
      </c>
      <c r="AL1667">
        <v>1438.67</v>
      </c>
      <c r="AM1667">
        <v>99.5239</v>
      </c>
      <c r="AN1667">
        <v>0.0238535</v>
      </c>
      <c r="AO1667">
        <v>9.12569</v>
      </c>
      <c r="AP1667">
        <v>999.9</v>
      </c>
      <c r="AQ1667">
        <v>999.9</v>
      </c>
      <c r="AR1667">
        <v>9986.25</v>
      </c>
      <c r="AS1667">
        <v>0</v>
      </c>
      <c r="AT1667">
        <v>196.276</v>
      </c>
      <c r="AU1667">
        <v>0</v>
      </c>
      <c r="AV1667" t="s">
        <v>205</v>
      </c>
      <c r="AW1667">
        <v>0</v>
      </c>
      <c r="AX1667">
        <v>-1.442</v>
      </c>
      <c r="AY1667">
        <v>-0.036</v>
      </c>
      <c r="AZ1667">
        <v>0</v>
      </c>
      <c r="BA1667">
        <v>0</v>
      </c>
      <c r="BB1667">
        <v>0</v>
      </c>
      <c r="BC1667">
        <v>0</v>
      </c>
      <c r="BD1667">
        <v>401.968631147541</v>
      </c>
      <c r="BE1667">
        <v>0.957703970678142</v>
      </c>
      <c r="BF1667">
        <v>0.282537367347867</v>
      </c>
      <c r="BG1667">
        <v>-1</v>
      </c>
      <c r="BH1667">
        <v>0</v>
      </c>
      <c r="BI1667">
        <v>0</v>
      </c>
      <c r="BJ1667" t="s">
        <v>206</v>
      </c>
      <c r="BK1667">
        <v>1.88461</v>
      </c>
      <c r="BL1667">
        <v>1.88158</v>
      </c>
      <c r="BM1667">
        <v>1.88309</v>
      </c>
      <c r="BN1667">
        <v>1.88179</v>
      </c>
      <c r="BO1667">
        <v>1.88373</v>
      </c>
      <c r="BP1667">
        <v>1.88309</v>
      </c>
      <c r="BQ1667">
        <v>1.88477</v>
      </c>
      <c r="BR1667">
        <v>1.88227</v>
      </c>
      <c r="BS1667" t="s">
        <v>207</v>
      </c>
      <c r="BT1667" t="s">
        <v>17</v>
      </c>
      <c r="BU1667" t="s">
        <v>17</v>
      </c>
      <c r="BV1667" t="s">
        <v>17</v>
      </c>
      <c r="BW1667" t="s">
        <v>208</v>
      </c>
      <c r="BX1667" t="s">
        <v>209</v>
      </c>
      <c r="BY1667" t="s">
        <v>210</v>
      </c>
      <c r="BZ1667" t="s">
        <v>210</v>
      </c>
      <c r="CA1667" t="s">
        <v>210</v>
      </c>
      <c r="CB1667" t="s">
        <v>210</v>
      </c>
      <c r="CC1667">
        <v>5</v>
      </c>
      <c r="CD1667">
        <v>0</v>
      </c>
      <c r="CE1667">
        <v>0</v>
      </c>
      <c r="CF1667">
        <v>0</v>
      </c>
      <c r="CG1667">
        <v>0</v>
      </c>
      <c r="CH1667">
        <v>2</v>
      </c>
      <c r="CI1667">
        <v>1329.34</v>
      </c>
      <c r="CJ1667">
        <v>-0.482536</v>
      </c>
      <c r="CK1667">
        <v>8.87305</v>
      </c>
      <c r="CL1667">
        <v>9.73826</v>
      </c>
      <c r="CM1667">
        <v>30.0004</v>
      </c>
      <c r="CN1667">
        <v>9.43017</v>
      </c>
      <c r="CO1667">
        <v>9.74653</v>
      </c>
      <c r="CP1667">
        <v>-1</v>
      </c>
      <c r="CQ1667">
        <v>100</v>
      </c>
      <c r="CR1667">
        <v>93.1533</v>
      </c>
      <c r="CS1667">
        <v>-999.9</v>
      </c>
      <c r="CT1667">
        <v>400</v>
      </c>
      <c r="CU1667">
        <v>0.0498612</v>
      </c>
      <c r="CV1667">
        <v>103.86</v>
      </c>
      <c r="CW1667">
        <v>103.4</v>
      </c>
    </row>
    <row r="1668" spans="1:101">
      <c r="A1668">
        <v>1654</v>
      </c>
      <c r="B1668">
        <v>1550678266.4</v>
      </c>
      <c r="C1668">
        <v>5442.60000014305</v>
      </c>
      <c r="D1668" t="s">
        <v>3533</v>
      </c>
      <c r="E1668" t="s">
        <v>3534</v>
      </c>
      <c r="F1668">
        <f>J1668+I1668+M1668*K1668</f>
        <v>0</v>
      </c>
      <c r="G1668">
        <f>(1000*AM1668)/(L1668*(AO1668+273.15))</f>
        <v>0</v>
      </c>
      <c r="H1668">
        <f>((G1668*F1668*(1-(AJ1668/1000)))/(100*K1668))*(BE1668/60)</f>
        <v>0</v>
      </c>
      <c r="I1668" t="s">
        <v>197</v>
      </c>
      <c r="J1668" t="s">
        <v>198</v>
      </c>
      <c r="K1668" t="s">
        <v>199</v>
      </c>
      <c r="L1668" t="s">
        <v>200</v>
      </c>
      <c r="M1668" t="s">
        <v>3201</v>
      </c>
      <c r="N1668" t="s">
        <v>3202</v>
      </c>
      <c r="O1668" t="s">
        <v>203</v>
      </c>
      <c r="P1668" t="s">
        <v>1646</v>
      </c>
      <c r="Q1668">
        <v>1550678266.4</v>
      </c>
      <c r="R1668">
        <f>AL1668*Y1668*(AJ1668-AK1668)/(100*AF1668*(1000-Y1668*AJ1668))</f>
        <v>0</v>
      </c>
      <c r="S1668">
        <f>AL1668*Y1668*(AI1668-AH1668*(1000-Y1668*AK1668)/(1000-Y1668*AJ1668))/(100*AF1668)</f>
        <v>0</v>
      </c>
      <c r="T1668">
        <f>(U1668/V1668*100)</f>
        <v>0</v>
      </c>
      <c r="U1668">
        <f>AJ1668*(AM1668+AN1668)/1000</f>
        <v>0</v>
      </c>
      <c r="V1668">
        <f>0.61365*exp(17.502*AO1668/(240.97+AO1668))</f>
        <v>0</v>
      </c>
      <c r="W1668">
        <v>127</v>
      </c>
      <c r="X1668">
        <v>9</v>
      </c>
      <c r="Y1668">
        <f>IF(W1668*$H$11&gt;=AA1668,1.0,(AA1668/(AA1668-W1668*$H$11)))</f>
        <v>0</v>
      </c>
      <c r="Z1668">
        <f>(Y1668-1)*100</f>
        <v>0</v>
      </c>
      <c r="AA1668">
        <f>MAX(0,($B$11+$C$11*AR1668)/(1+$D$11*AR1668)*AM1668/(AO1668+273)*$E$11)</f>
        <v>0</v>
      </c>
      <c r="AB1668">
        <f>$B$9*AS1668+$C$9*AT1668</f>
        <v>0</v>
      </c>
      <c r="AC1668">
        <f>AB1668*AD1668</f>
        <v>0</v>
      </c>
      <c r="AD1668">
        <f>($B$9*$D$7+$C$9*$D$7)/($B$9+$C$9)</f>
        <v>0</v>
      </c>
      <c r="AE1668">
        <f>($B$9*$K$7+$C$9*$K$7)/($B$9+$C$9)</f>
        <v>0</v>
      </c>
      <c r="AF1668">
        <v>10</v>
      </c>
      <c r="AG1668">
        <v>1550678266.4</v>
      </c>
      <c r="AH1668">
        <v>398.225</v>
      </c>
      <c r="AI1668">
        <v>407.599</v>
      </c>
      <c r="AJ1668">
        <v>10.4738</v>
      </c>
      <c r="AK1668">
        <v>3.31966</v>
      </c>
      <c r="AL1668">
        <v>1438.56</v>
      </c>
      <c r="AM1668">
        <v>99.5239</v>
      </c>
      <c r="AN1668">
        <v>0.0239907</v>
      </c>
      <c r="AO1668">
        <v>9.10365</v>
      </c>
      <c r="AP1668">
        <v>999.9</v>
      </c>
      <c r="AQ1668">
        <v>999.9</v>
      </c>
      <c r="AR1668">
        <v>10001.9</v>
      </c>
      <c r="AS1668">
        <v>0</v>
      </c>
      <c r="AT1668">
        <v>195.796</v>
      </c>
      <c r="AU1668">
        <v>0</v>
      </c>
      <c r="AV1668" t="s">
        <v>205</v>
      </c>
      <c r="AW1668">
        <v>0</v>
      </c>
      <c r="AX1668">
        <v>-1.442</v>
      </c>
      <c r="AY1668">
        <v>-0.036</v>
      </c>
      <c r="AZ1668">
        <v>0</v>
      </c>
      <c r="BA1668">
        <v>0</v>
      </c>
      <c r="BB1668">
        <v>0</v>
      </c>
      <c r="BC1668">
        <v>0</v>
      </c>
      <c r="BD1668">
        <v>401.998336065574</v>
      </c>
      <c r="BE1668">
        <v>0.953792774093216</v>
      </c>
      <c r="BF1668">
        <v>0.281463930969813</v>
      </c>
      <c r="BG1668">
        <v>-1</v>
      </c>
      <c r="BH1668">
        <v>0</v>
      </c>
      <c r="BI1668">
        <v>0</v>
      </c>
      <c r="BJ1668" t="s">
        <v>206</v>
      </c>
      <c r="BK1668">
        <v>1.88461</v>
      </c>
      <c r="BL1668">
        <v>1.88157</v>
      </c>
      <c r="BM1668">
        <v>1.88309</v>
      </c>
      <c r="BN1668">
        <v>1.88181</v>
      </c>
      <c r="BO1668">
        <v>1.88372</v>
      </c>
      <c r="BP1668">
        <v>1.88308</v>
      </c>
      <c r="BQ1668">
        <v>1.88477</v>
      </c>
      <c r="BR1668">
        <v>1.88227</v>
      </c>
      <c r="BS1668" t="s">
        <v>207</v>
      </c>
      <c r="BT1668" t="s">
        <v>17</v>
      </c>
      <c r="BU1668" t="s">
        <v>17</v>
      </c>
      <c r="BV1668" t="s">
        <v>17</v>
      </c>
      <c r="BW1668" t="s">
        <v>208</v>
      </c>
      <c r="BX1668" t="s">
        <v>209</v>
      </c>
      <c r="BY1668" t="s">
        <v>210</v>
      </c>
      <c r="BZ1668" t="s">
        <v>210</v>
      </c>
      <c r="CA1668" t="s">
        <v>210</v>
      </c>
      <c r="CB1668" t="s">
        <v>210</v>
      </c>
      <c r="CC1668">
        <v>5</v>
      </c>
      <c r="CD1668">
        <v>0</v>
      </c>
      <c r="CE1668">
        <v>0</v>
      </c>
      <c r="CF1668">
        <v>0</v>
      </c>
      <c r="CG1668">
        <v>0</v>
      </c>
      <c r="CH1668">
        <v>2</v>
      </c>
      <c r="CI1668">
        <v>1337.23</v>
      </c>
      <c r="CJ1668">
        <v>-0.471891</v>
      </c>
      <c r="CK1668">
        <v>8.87838</v>
      </c>
      <c r="CL1668">
        <v>9.74096</v>
      </c>
      <c r="CM1668">
        <v>30.0003</v>
      </c>
      <c r="CN1668">
        <v>9.43242</v>
      </c>
      <c r="CO1668">
        <v>9.74889</v>
      </c>
      <c r="CP1668">
        <v>-1</v>
      </c>
      <c r="CQ1668">
        <v>100</v>
      </c>
      <c r="CR1668">
        <v>93.1533</v>
      </c>
      <c r="CS1668">
        <v>-999.9</v>
      </c>
      <c r="CT1668">
        <v>400</v>
      </c>
      <c r="CU1668">
        <v>0</v>
      </c>
      <c r="CV1668">
        <v>103.858</v>
      </c>
      <c r="CW1668">
        <v>103.399</v>
      </c>
    </row>
    <row r="1669" spans="1:101">
      <c r="A1669">
        <v>1655</v>
      </c>
      <c r="B1669">
        <v>1550678268.4</v>
      </c>
      <c r="C1669">
        <v>5444.60000014305</v>
      </c>
      <c r="D1669" t="s">
        <v>3535</v>
      </c>
      <c r="E1669" t="s">
        <v>3536</v>
      </c>
      <c r="F1669">
        <f>J1669+I1669+M1669*K1669</f>
        <v>0</v>
      </c>
      <c r="G1669">
        <f>(1000*AM1669)/(L1669*(AO1669+273.15))</f>
        <v>0</v>
      </c>
      <c r="H1669">
        <f>((G1669*F1669*(1-(AJ1669/1000)))/(100*K1669))*(BE1669/60)</f>
        <v>0</v>
      </c>
      <c r="I1669" t="s">
        <v>197</v>
      </c>
      <c r="J1669" t="s">
        <v>198</v>
      </c>
      <c r="K1669" t="s">
        <v>199</v>
      </c>
      <c r="L1669" t="s">
        <v>200</v>
      </c>
      <c r="M1669" t="s">
        <v>3201</v>
      </c>
      <c r="N1669" t="s">
        <v>3202</v>
      </c>
      <c r="O1669" t="s">
        <v>203</v>
      </c>
      <c r="P1669" t="s">
        <v>1646</v>
      </c>
      <c r="Q1669">
        <v>1550678268.4</v>
      </c>
      <c r="R1669">
        <f>AL1669*Y1669*(AJ1669-AK1669)/(100*AF1669*(1000-Y1669*AJ1669))</f>
        <v>0</v>
      </c>
      <c r="S1669">
        <f>AL1669*Y1669*(AI1669-AH1669*(1000-Y1669*AK1669)/(1000-Y1669*AJ1669))/(100*AF1669)</f>
        <v>0</v>
      </c>
      <c r="T1669">
        <f>(U1669/V1669*100)</f>
        <v>0</v>
      </c>
      <c r="U1669">
        <f>AJ1669*(AM1669+AN1669)/1000</f>
        <v>0</v>
      </c>
      <c r="V1669">
        <f>0.61365*exp(17.502*AO1669/(240.97+AO1669))</f>
        <v>0</v>
      </c>
      <c r="W1669">
        <v>111</v>
      </c>
      <c r="X1669">
        <v>8</v>
      </c>
      <c r="Y1669">
        <f>IF(W1669*$H$11&gt;=AA1669,1.0,(AA1669/(AA1669-W1669*$H$11)))</f>
        <v>0</v>
      </c>
      <c r="Z1669">
        <f>(Y1669-1)*100</f>
        <v>0</v>
      </c>
      <c r="AA1669">
        <f>MAX(0,($B$11+$C$11*AR1669)/(1+$D$11*AR1669)*AM1669/(AO1669+273)*$E$11)</f>
        <v>0</v>
      </c>
      <c r="AB1669">
        <f>$B$9*AS1669+$C$9*AT1669</f>
        <v>0</v>
      </c>
      <c r="AC1669">
        <f>AB1669*AD1669</f>
        <v>0</v>
      </c>
      <c r="AD1669">
        <f>($B$9*$D$7+$C$9*$D$7)/($B$9+$C$9)</f>
        <v>0</v>
      </c>
      <c r="AE1669">
        <f>($B$9*$K$7+$C$9*$K$7)/($B$9+$C$9)</f>
        <v>0</v>
      </c>
      <c r="AF1669">
        <v>10</v>
      </c>
      <c r="AG1669">
        <v>1550678268.4</v>
      </c>
      <c r="AH1669">
        <v>398.254</v>
      </c>
      <c r="AI1669">
        <v>407.582</v>
      </c>
      <c r="AJ1669">
        <v>10.4754</v>
      </c>
      <c r="AK1669">
        <v>3.32023</v>
      </c>
      <c r="AL1669">
        <v>1438.55</v>
      </c>
      <c r="AM1669">
        <v>99.5253</v>
      </c>
      <c r="AN1669">
        <v>0.0239129</v>
      </c>
      <c r="AO1669">
        <v>9.10752</v>
      </c>
      <c r="AP1669">
        <v>999.9</v>
      </c>
      <c r="AQ1669">
        <v>999.9</v>
      </c>
      <c r="AR1669">
        <v>10026.9</v>
      </c>
      <c r="AS1669">
        <v>0</v>
      </c>
      <c r="AT1669">
        <v>195.066</v>
      </c>
      <c r="AU1669">
        <v>0</v>
      </c>
      <c r="AV1669" t="s">
        <v>205</v>
      </c>
      <c r="AW1669">
        <v>0</v>
      </c>
      <c r="AX1669">
        <v>-1.442</v>
      </c>
      <c r="AY1669">
        <v>-0.036</v>
      </c>
      <c r="AZ1669">
        <v>0</v>
      </c>
      <c r="BA1669">
        <v>0</v>
      </c>
      <c r="BB1669">
        <v>0</v>
      </c>
      <c r="BC1669">
        <v>0</v>
      </c>
      <c r="BD1669">
        <v>402.029295081967</v>
      </c>
      <c r="BE1669">
        <v>0.93986777542602</v>
      </c>
      <c r="BF1669">
        <v>0.277457298103501</v>
      </c>
      <c r="BG1669">
        <v>-1</v>
      </c>
      <c r="BH1669">
        <v>0</v>
      </c>
      <c r="BI1669">
        <v>0</v>
      </c>
      <c r="BJ1669" t="s">
        <v>206</v>
      </c>
      <c r="BK1669">
        <v>1.88461</v>
      </c>
      <c r="BL1669">
        <v>1.88156</v>
      </c>
      <c r="BM1669">
        <v>1.88309</v>
      </c>
      <c r="BN1669">
        <v>1.88183</v>
      </c>
      <c r="BO1669">
        <v>1.88372</v>
      </c>
      <c r="BP1669">
        <v>1.88308</v>
      </c>
      <c r="BQ1669">
        <v>1.88477</v>
      </c>
      <c r="BR1669">
        <v>1.88229</v>
      </c>
      <c r="BS1669" t="s">
        <v>207</v>
      </c>
      <c r="BT1669" t="s">
        <v>17</v>
      </c>
      <c r="BU1669" t="s">
        <v>17</v>
      </c>
      <c r="BV1669" t="s">
        <v>17</v>
      </c>
      <c r="BW1669" t="s">
        <v>208</v>
      </c>
      <c r="BX1669" t="s">
        <v>209</v>
      </c>
      <c r="BY1669" t="s">
        <v>210</v>
      </c>
      <c r="BZ1669" t="s">
        <v>210</v>
      </c>
      <c r="CA1669" t="s">
        <v>210</v>
      </c>
      <c r="CB1669" t="s">
        <v>210</v>
      </c>
      <c r="CC1669">
        <v>5</v>
      </c>
      <c r="CD1669">
        <v>0</v>
      </c>
      <c r="CE1669">
        <v>0</v>
      </c>
      <c r="CF1669">
        <v>0</v>
      </c>
      <c r="CG1669">
        <v>0</v>
      </c>
      <c r="CH1669">
        <v>2</v>
      </c>
      <c r="CI1669">
        <v>1348.89</v>
      </c>
      <c r="CJ1669">
        <v>-0.465504</v>
      </c>
      <c r="CK1669">
        <v>8.8836</v>
      </c>
      <c r="CL1669">
        <v>9.74381</v>
      </c>
      <c r="CM1669">
        <v>30.0006</v>
      </c>
      <c r="CN1669">
        <v>9.43467</v>
      </c>
      <c r="CO1669">
        <v>9.75172</v>
      </c>
      <c r="CP1669">
        <v>-1</v>
      </c>
      <c r="CQ1669">
        <v>100</v>
      </c>
      <c r="CR1669">
        <v>92.7742</v>
      </c>
      <c r="CS1669">
        <v>-999.9</v>
      </c>
      <c r="CT1669">
        <v>400</v>
      </c>
      <c r="CU1669">
        <v>0</v>
      </c>
      <c r="CV1669">
        <v>103.856</v>
      </c>
      <c r="CW1669">
        <v>103.4</v>
      </c>
    </row>
    <row r="1670" spans="1:101">
      <c r="A1670">
        <v>1656</v>
      </c>
      <c r="B1670">
        <v>1550678270.4</v>
      </c>
      <c r="C1670">
        <v>5446.60000014305</v>
      </c>
      <c r="D1670" t="s">
        <v>3537</v>
      </c>
      <c r="E1670" t="s">
        <v>3538</v>
      </c>
      <c r="F1670">
        <f>J1670+I1670+M1670*K1670</f>
        <v>0</v>
      </c>
      <c r="G1670">
        <f>(1000*AM1670)/(L1670*(AO1670+273.15))</f>
        <v>0</v>
      </c>
      <c r="H1670">
        <f>((G1670*F1670*(1-(AJ1670/1000)))/(100*K1670))*(BE1670/60)</f>
        <v>0</v>
      </c>
      <c r="I1670" t="s">
        <v>197</v>
      </c>
      <c r="J1670" t="s">
        <v>198</v>
      </c>
      <c r="K1670" t="s">
        <v>199</v>
      </c>
      <c r="L1670" t="s">
        <v>200</v>
      </c>
      <c r="M1670" t="s">
        <v>3201</v>
      </c>
      <c r="N1670" t="s">
        <v>3202</v>
      </c>
      <c r="O1670" t="s">
        <v>203</v>
      </c>
      <c r="P1670" t="s">
        <v>1646</v>
      </c>
      <c r="Q1670">
        <v>1550678270.4</v>
      </c>
      <c r="R1670">
        <f>AL1670*Y1670*(AJ1670-AK1670)/(100*AF1670*(1000-Y1670*AJ1670))</f>
        <v>0</v>
      </c>
      <c r="S1670">
        <f>AL1670*Y1670*(AI1670-AH1670*(1000-Y1670*AK1670)/(1000-Y1670*AJ1670))/(100*AF1670)</f>
        <v>0</v>
      </c>
      <c r="T1670">
        <f>(U1670/V1670*100)</f>
        <v>0</v>
      </c>
      <c r="U1670">
        <f>AJ1670*(AM1670+AN1670)/1000</f>
        <v>0</v>
      </c>
      <c r="V1670">
        <f>0.61365*exp(17.502*AO1670/(240.97+AO1670))</f>
        <v>0</v>
      </c>
      <c r="W1670">
        <v>135</v>
      </c>
      <c r="X1670">
        <v>9</v>
      </c>
      <c r="Y1670">
        <f>IF(W1670*$H$11&gt;=AA1670,1.0,(AA1670/(AA1670-W1670*$H$11)))</f>
        <v>0</v>
      </c>
      <c r="Z1670">
        <f>(Y1670-1)*100</f>
        <v>0</v>
      </c>
      <c r="AA1670">
        <f>MAX(0,($B$11+$C$11*AR1670)/(1+$D$11*AR1670)*AM1670/(AO1670+273)*$E$11)</f>
        <v>0</v>
      </c>
      <c r="AB1670">
        <f>$B$9*AS1670+$C$9*AT1670</f>
        <v>0</v>
      </c>
      <c r="AC1670">
        <f>AB1670*AD1670</f>
        <v>0</v>
      </c>
      <c r="AD1670">
        <f>($B$9*$D$7+$C$9*$D$7)/($B$9+$C$9)</f>
        <v>0</v>
      </c>
      <c r="AE1670">
        <f>($B$9*$K$7+$C$9*$K$7)/($B$9+$C$9)</f>
        <v>0</v>
      </c>
      <c r="AF1670">
        <v>10</v>
      </c>
      <c r="AG1670">
        <v>1550678270.4</v>
      </c>
      <c r="AH1670">
        <v>398.274</v>
      </c>
      <c r="AI1670">
        <v>407.58</v>
      </c>
      <c r="AJ1670">
        <v>10.4815</v>
      </c>
      <c r="AK1670">
        <v>3.32017</v>
      </c>
      <c r="AL1670">
        <v>1438.78</v>
      </c>
      <c r="AM1670">
        <v>99.5256</v>
      </c>
      <c r="AN1670">
        <v>0.0240574</v>
      </c>
      <c r="AO1670">
        <v>9.12583</v>
      </c>
      <c r="AP1670">
        <v>999.9</v>
      </c>
      <c r="AQ1670">
        <v>999.9</v>
      </c>
      <c r="AR1670">
        <v>9975</v>
      </c>
      <c r="AS1670">
        <v>0</v>
      </c>
      <c r="AT1670">
        <v>194.158</v>
      </c>
      <c r="AU1670">
        <v>0</v>
      </c>
      <c r="AV1670" t="s">
        <v>205</v>
      </c>
      <c r="AW1670">
        <v>0</v>
      </c>
      <c r="AX1670">
        <v>-1.442</v>
      </c>
      <c r="AY1670">
        <v>-0.036</v>
      </c>
      <c r="AZ1670">
        <v>0</v>
      </c>
      <c r="BA1670">
        <v>0</v>
      </c>
      <c r="BB1670">
        <v>0</v>
      </c>
      <c r="BC1670">
        <v>0</v>
      </c>
      <c r="BD1670">
        <v>402.060237704918</v>
      </c>
      <c r="BE1670">
        <v>0.925205009627706</v>
      </c>
      <c r="BF1670">
        <v>0.273180840040484</v>
      </c>
      <c r="BG1670">
        <v>-1</v>
      </c>
      <c r="BH1670">
        <v>0</v>
      </c>
      <c r="BI1670">
        <v>0</v>
      </c>
      <c r="BJ1670" t="s">
        <v>206</v>
      </c>
      <c r="BK1670">
        <v>1.88461</v>
      </c>
      <c r="BL1670">
        <v>1.88157</v>
      </c>
      <c r="BM1670">
        <v>1.88309</v>
      </c>
      <c r="BN1670">
        <v>1.88183</v>
      </c>
      <c r="BO1670">
        <v>1.88374</v>
      </c>
      <c r="BP1670">
        <v>1.88307</v>
      </c>
      <c r="BQ1670">
        <v>1.88477</v>
      </c>
      <c r="BR1670">
        <v>1.88231</v>
      </c>
      <c r="BS1670" t="s">
        <v>207</v>
      </c>
      <c r="BT1670" t="s">
        <v>17</v>
      </c>
      <c r="BU1670" t="s">
        <v>17</v>
      </c>
      <c r="BV1670" t="s">
        <v>17</v>
      </c>
      <c r="BW1670" t="s">
        <v>208</v>
      </c>
      <c r="BX1670" t="s">
        <v>209</v>
      </c>
      <c r="BY1670" t="s">
        <v>210</v>
      </c>
      <c r="BZ1670" t="s">
        <v>210</v>
      </c>
      <c r="CA1670" t="s">
        <v>210</v>
      </c>
      <c r="CB1670" t="s">
        <v>210</v>
      </c>
      <c r="CC1670">
        <v>5</v>
      </c>
      <c r="CD1670">
        <v>0</v>
      </c>
      <c r="CE1670">
        <v>0</v>
      </c>
      <c r="CF1670">
        <v>0</v>
      </c>
      <c r="CG1670">
        <v>0</v>
      </c>
      <c r="CH1670">
        <v>2</v>
      </c>
      <c r="CI1670">
        <v>1331.06</v>
      </c>
      <c r="CJ1670">
        <v>-0.467633</v>
      </c>
      <c r="CK1670">
        <v>8.88876</v>
      </c>
      <c r="CL1670">
        <v>9.74623</v>
      </c>
      <c r="CM1670">
        <v>30.0006</v>
      </c>
      <c r="CN1670">
        <v>9.43692</v>
      </c>
      <c r="CO1670">
        <v>9.75447</v>
      </c>
      <c r="CP1670">
        <v>-1</v>
      </c>
      <c r="CQ1670">
        <v>100</v>
      </c>
      <c r="CR1670">
        <v>92.7742</v>
      </c>
      <c r="CS1670">
        <v>-999.9</v>
      </c>
      <c r="CT1670">
        <v>400</v>
      </c>
      <c r="CU1670">
        <v>0</v>
      </c>
      <c r="CV1670">
        <v>103.854</v>
      </c>
      <c r="CW1670">
        <v>103.399</v>
      </c>
    </row>
    <row r="1671" spans="1:101">
      <c r="A1671">
        <v>1657</v>
      </c>
      <c r="B1671">
        <v>1550678272.4</v>
      </c>
      <c r="C1671">
        <v>5448.60000014305</v>
      </c>
      <c r="D1671" t="s">
        <v>3539</v>
      </c>
      <c r="E1671" t="s">
        <v>3540</v>
      </c>
      <c r="F1671">
        <f>J1671+I1671+M1671*K1671</f>
        <v>0</v>
      </c>
      <c r="G1671">
        <f>(1000*AM1671)/(L1671*(AO1671+273.15))</f>
        <v>0</v>
      </c>
      <c r="H1671">
        <f>((G1671*F1671*(1-(AJ1671/1000)))/(100*K1671))*(BE1671/60)</f>
        <v>0</v>
      </c>
      <c r="I1671" t="s">
        <v>197</v>
      </c>
      <c r="J1671" t="s">
        <v>198</v>
      </c>
      <c r="K1671" t="s">
        <v>199</v>
      </c>
      <c r="L1671" t="s">
        <v>200</v>
      </c>
      <c r="M1671" t="s">
        <v>3201</v>
      </c>
      <c r="N1671" t="s">
        <v>3202</v>
      </c>
      <c r="O1671" t="s">
        <v>203</v>
      </c>
      <c r="P1671" t="s">
        <v>1646</v>
      </c>
      <c r="Q1671">
        <v>1550678272.4</v>
      </c>
      <c r="R1671">
        <f>AL1671*Y1671*(AJ1671-AK1671)/(100*AF1671*(1000-Y1671*AJ1671))</f>
        <v>0</v>
      </c>
      <c r="S1671">
        <f>AL1671*Y1671*(AI1671-AH1671*(1000-Y1671*AK1671)/(1000-Y1671*AJ1671))/(100*AF1671)</f>
        <v>0</v>
      </c>
      <c r="T1671">
        <f>(U1671/V1671*100)</f>
        <v>0</v>
      </c>
      <c r="U1671">
        <f>AJ1671*(AM1671+AN1671)/1000</f>
        <v>0</v>
      </c>
      <c r="V1671">
        <f>0.61365*exp(17.502*AO1671/(240.97+AO1671))</f>
        <v>0</v>
      </c>
      <c r="W1671">
        <v>120</v>
      </c>
      <c r="X1671">
        <v>8</v>
      </c>
      <c r="Y1671">
        <f>IF(W1671*$H$11&gt;=AA1671,1.0,(AA1671/(AA1671-W1671*$H$11)))</f>
        <v>0</v>
      </c>
      <c r="Z1671">
        <f>(Y1671-1)*100</f>
        <v>0</v>
      </c>
      <c r="AA1671">
        <f>MAX(0,($B$11+$C$11*AR1671)/(1+$D$11*AR1671)*AM1671/(AO1671+273)*$E$11)</f>
        <v>0</v>
      </c>
      <c r="AB1671">
        <f>$B$9*AS1671+$C$9*AT1671</f>
        <v>0</v>
      </c>
      <c r="AC1671">
        <f>AB1671*AD1671</f>
        <v>0</v>
      </c>
      <c r="AD1671">
        <f>($B$9*$D$7+$C$9*$D$7)/($B$9+$C$9)</f>
        <v>0</v>
      </c>
      <c r="AE1671">
        <f>($B$9*$K$7+$C$9*$K$7)/($B$9+$C$9)</f>
        <v>0</v>
      </c>
      <c r="AF1671">
        <v>10</v>
      </c>
      <c r="AG1671">
        <v>1550678272.4</v>
      </c>
      <c r="AH1671">
        <v>398.305</v>
      </c>
      <c r="AI1671">
        <v>407.605</v>
      </c>
      <c r="AJ1671">
        <v>10.4871</v>
      </c>
      <c r="AK1671">
        <v>3.3204</v>
      </c>
      <c r="AL1671">
        <v>1438.69</v>
      </c>
      <c r="AM1671">
        <v>99.525</v>
      </c>
      <c r="AN1671">
        <v>0.0243376</v>
      </c>
      <c r="AO1671">
        <v>9.13359</v>
      </c>
      <c r="AP1671">
        <v>999.9</v>
      </c>
      <c r="AQ1671">
        <v>999.9</v>
      </c>
      <c r="AR1671">
        <v>9975.62</v>
      </c>
      <c r="AS1671">
        <v>0</v>
      </c>
      <c r="AT1671">
        <v>193.27</v>
      </c>
      <c r="AU1671">
        <v>0</v>
      </c>
      <c r="AV1671" t="s">
        <v>205</v>
      </c>
      <c r="AW1671">
        <v>0</v>
      </c>
      <c r="AX1671">
        <v>-1.442</v>
      </c>
      <c r="AY1671">
        <v>-0.036</v>
      </c>
      <c r="AZ1671">
        <v>0</v>
      </c>
      <c r="BA1671">
        <v>0</v>
      </c>
      <c r="BB1671">
        <v>0</v>
      </c>
      <c r="BC1671">
        <v>0</v>
      </c>
      <c r="BD1671">
        <v>402.088909836066</v>
      </c>
      <c r="BE1671">
        <v>0.918197830625893</v>
      </c>
      <c r="BF1671">
        <v>0.271261080580458</v>
      </c>
      <c r="BG1671">
        <v>-1</v>
      </c>
      <c r="BH1671">
        <v>0</v>
      </c>
      <c r="BI1671">
        <v>0</v>
      </c>
      <c r="BJ1671" t="s">
        <v>206</v>
      </c>
      <c r="BK1671">
        <v>1.88461</v>
      </c>
      <c r="BL1671">
        <v>1.88157</v>
      </c>
      <c r="BM1671">
        <v>1.88309</v>
      </c>
      <c r="BN1671">
        <v>1.88182</v>
      </c>
      <c r="BO1671">
        <v>1.88376</v>
      </c>
      <c r="BP1671">
        <v>1.88307</v>
      </c>
      <c r="BQ1671">
        <v>1.88477</v>
      </c>
      <c r="BR1671">
        <v>1.8823</v>
      </c>
      <c r="BS1671" t="s">
        <v>207</v>
      </c>
      <c r="BT1671" t="s">
        <v>17</v>
      </c>
      <c r="BU1671" t="s">
        <v>17</v>
      </c>
      <c r="BV1671" t="s">
        <v>17</v>
      </c>
      <c r="BW1671" t="s">
        <v>208</v>
      </c>
      <c r="BX1671" t="s">
        <v>209</v>
      </c>
      <c r="BY1671" t="s">
        <v>210</v>
      </c>
      <c r="BZ1671" t="s">
        <v>210</v>
      </c>
      <c r="CA1671" t="s">
        <v>210</v>
      </c>
      <c r="CB1671" t="s">
        <v>210</v>
      </c>
      <c r="CC1671">
        <v>5</v>
      </c>
      <c r="CD1671">
        <v>0</v>
      </c>
      <c r="CE1671">
        <v>0</v>
      </c>
      <c r="CF1671">
        <v>0</v>
      </c>
      <c r="CG1671">
        <v>0</v>
      </c>
      <c r="CH1671">
        <v>2</v>
      </c>
      <c r="CI1671">
        <v>1342.16</v>
      </c>
      <c r="CJ1671">
        <v>-0.467632</v>
      </c>
      <c r="CK1671">
        <v>8.89373</v>
      </c>
      <c r="CL1671">
        <v>9.7485</v>
      </c>
      <c r="CM1671">
        <v>30.0006</v>
      </c>
      <c r="CN1671">
        <v>9.43875</v>
      </c>
      <c r="CO1671">
        <v>9.75674</v>
      </c>
      <c r="CP1671">
        <v>-1</v>
      </c>
      <c r="CQ1671">
        <v>100</v>
      </c>
      <c r="CR1671">
        <v>92.7742</v>
      </c>
      <c r="CS1671">
        <v>-999.9</v>
      </c>
      <c r="CT1671">
        <v>400</v>
      </c>
      <c r="CU1671">
        <v>0</v>
      </c>
      <c r="CV1671">
        <v>103.853</v>
      </c>
      <c r="CW1671">
        <v>103.398</v>
      </c>
    </row>
    <row r="1672" spans="1:101">
      <c r="A1672">
        <v>1658</v>
      </c>
      <c r="B1672">
        <v>1550678274.4</v>
      </c>
      <c r="C1672">
        <v>5450.60000014305</v>
      </c>
      <c r="D1672" t="s">
        <v>3541</v>
      </c>
      <c r="E1672" t="s">
        <v>3542</v>
      </c>
      <c r="F1672">
        <f>J1672+I1672+M1672*K1672</f>
        <v>0</v>
      </c>
      <c r="G1672">
        <f>(1000*AM1672)/(L1672*(AO1672+273.15))</f>
        <v>0</v>
      </c>
      <c r="H1672">
        <f>((G1672*F1672*(1-(AJ1672/1000)))/(100*K1672))*(BE1672/60)</f>
        <v>0</v>
      </c>
      <c r="I1672" t="s">
        <v>197</v>
      </c>
      <c r="J1672" t="s">
        <v>198</v>
      </c>
      <c r="K1672" t="s">
        <v>199</v>
      </c>
      <c r="L1672" t="s">
        <v>200</v>
      </c>
      <c r="M1672" t="s">
        <v>3201</v>
      </c>
      <c r="N1672" t="s">
        <v>3202</v>
      </c>
      <c r="O1672" t="s">
        <v>203</v>
      </c>
      <c r="P1672" t="s">
        <v>1646</v>
      </c>
      <c r="Q1672">
        <v>1550678274.4</v>
      </c>
      <c r="R1672">
        <f>AL1672*Y1672*(AJ1672-AK1672)/(100*AF1672*(1000-Y1672*AJ1672))</f>
        <v>0</v>
      </c>
      <c r="S1672">
        <f>AL1672*Y1672*(AI1672-AH1672*(1000-Y1672*AK1672)/(1000-Y1672*AJ1672))/(100*AF1672)</f>
        <v>0</v>
      </c>
      <c r="T1672">
        <f>(U1672/V1672*100)</f>
        <v>0</v>
      </c>
      <c r="U1672">
        <f>AJ1672*(AM1672+AN1672)/1000</f>
        <v>0</v>
      </c>
      <c r="V1672">
        <f>0.61365*exp(17.502*AO1672/(240.97+AO1672))</f>
        <v>0</v>
      </c>
      <c r="W1672">
        <v>94</v>
      </c>
      <c r="X1672">
        <v>7</v>
      </c>
      <c r="Y1672">
        <f>IF(W1672*$H$11&gt;=AA1672,1.0,(AA1672/(AA1672-W1672*$H$11)))</f>
        <v>0</v>
      </c>
      <c r="Z1672">
        <f>(Y1672-1)*100</f>
        <v>0</v>
      </c>
      <c r="AA1672">
        <f>MAX(0,($B$11+$C$11*AR1672)/(1+$D$11*AR1672)*AM1672/(AO1672+273)*$E$11)</f>
        <v>0</v>
      </c>
      <c r="AB1672">
        <f>$B$9*AS1672+$C$9*AT1672</f>
        <v>0</v>
      </c>
      <c r="AC1672">
        <f>AB1672*AD1672</f>
        <v>0</v>
      </c>
      <c r="AD1672">
        <f>($B$9*$D$7+$C$9*$D$7)/($B$9+$C$9)</f>
        <v>0</v>
      </c>
      <c r="AE1672">
        <f>($B$9*$K$7+$C$9*$K$7)/($B$9+$C$9)</f>
        <v>0</v>
      </c>
      <c r="AF1672">
        <v>10</v>
      </c>
      <c r="AG1672">
        <v>1550678274.4</v>
      </c>
      <c r="AH1672">
        <v>398.346</v>
      </c>
      <c r="AI1672">
        <v>407.606</v>
      </c>
      <c r="AJ1672">
        <v>10.492</v>
      </c>
      <c r="AK1672">
        <v>3.32038</v>
      </c>
      <c r="AL1672">
        <v>1438.14</v>
      </c>
      <c r="AM1672">
        <v>99.525</v>
      </c>
      <c r="AN1672">
        <v>0.0243683</v>
      </c>
      <c r="AO1672">
        <v>9.13678</v>
      </c>
      <c r="AP1672">
        <v>999.9</v>
      </c>
      <c r="AQ1672">
        <v>999.9</v>
      </c>
      <c r="AR1672">
        <v>10015.6</v>
      </c>
      <c r="AS1672">
        <v>0</v>
      </c>
      <c r="AT1672">
        <v>192.475</v>
      </c>
      <c r="AU1672">
        <v>0</v>
      </c>
      <c r="AV1672" t="s">
        <v>205</v>
      </c>
      <c r="AW1672">
        <v>0</v>
      </c>
      <c r="AX1672">
        <v>-1.442</v>
      </c>
      <c r="AY1672">
        <v>-0.036</v>
      </c>
      <c r="AZ1672">
        <v>0</v>
      </c>
      <c r="BA1672">
        <v>0</v>
      </c>
      <c r="BB1672">
        <v>0</v>
      </c>
      <c r="BC1672">
        <v>0</v>
      </c>
      <c r="BD1672">
        <v>402.118254098361</v>
      </c>
      <c r="BE1672">
        <v>0.910812342559945</v>
      </c>
      <c r="BF1672">
        <v>0.269176112789226</v>
      </c>
      <c r="BG1672">
        <v>-1</v>
      </c>
      <c r="BH1672">
        <v>0</v>
      </c>
      <c r="BI1672">
        <v>0</v>
      </c>
      <c r="BJ1672" t="s">
        <v>206</v>
      </c>
      <c r="BK1672">
        <v>1.88461</v>
      </c>
      <c r="BL1672">
        <v>1.88156</v>
      </c>
      <c r="BM1672">
        <v>1.88309</v>
      </c>
      <c r="BN1672">
        <v>1.8818</v>
      </c>
      <c r="BO1672">
        <v>1.88373</v>
      </c>
      <c r="BP1672">
        <v>1.88309</v>
      </c>
      <c r="BQ1672">
        <v>1.88477</v>
      </c>
      <c r="BR1672">
        <v>1.8823</v>
      </c>
      <c r="BS1672" t="s">
        <v>207</v>
      </c>
      <c r="BT1672" t="s">
        <v>17</v>
      </c>
      <c r="BU1672" t="s">
        <v>17</v>
      </c>
      <c r="BV1672" t="s">
        <v>17</v>
      </c>
      <c r="BW1672" t="s">
        <v>208</v>
      </c>
      <c r="BX1672" t="s">
        <v>209</v>
      </c>
      <c r="BY1672" t="s">
        <v>210</v>
      </c>
      <c r="BZ1672" t="s">
        <v>210</v>
      </c>
      <c r="CA1672" t="s">
        <v>210</v>
      </c>
      <c r="CB1672" t="s">
        <v>210</v>
      </c>
      <c r="CC1672">
        <v>5</v>
      </c>
      <c r="CD1672">
        <v>0</v>
      </c>
      <c r="CE1672">
        <v>0</v>
      </c>
      <c r="CF1672">
        <v>0</v>
      </c>
      <c r="CG1672">
        <v>0</v>
      </c>
      <c r="CH1672">
        <v>2</v>
      </c>
      <c r="CI1672">
        <v>1361.18</v>
      </c>
      <c r="CJ1672">
        <v>-0.459116</v>
      </c>
      <c r="CK1672">
        <v>8.8981</v>
      </c>
      <c r="CL1672">
        <v>9.7512</v>
      </c>
      <c r="CM1672">
        <v>30.0006</v>
      </c>
      <c r="CN1672">
        <v>9.44043</v>
      </c>
      <c r="CO1672">
        <v>9.75938</v>
      </c>
      <c r="CP1672">
        <v>-1</v>
      </c>
      <c r="CQ1672">
        <v>100</v>
      </c>
      <c r="CR1672">
        <v>92.3836</v>
      </c>
      <c r="CS1672">
        <v>-999.9</v>
      </c>
      <c r="CT1672">
        <v>400</v>
      </c>
      <c r="CU1672">
        <v>0</v>
      </c>
      <c r="CV1672">
        <v>103.853</v>
      </c>
      <c r="CW1672">
        <v>103.397</v>
      </c>
    </row>
    <row r="1673" spans="1:101">
      <c r="A1673">
        <v>1659</v>
      </c>
      <c r="B1673">
        <v>1550678276.4</v>
      </c>
      <c r="C1673">
        <v>5452.60000014305</v>
      </c>
      <c r="D1673" t="s">
        <v>3543</v>
      </c>
      <c r="E1673" t="s">
        <v>3544</v>
      </c>
      <c r="F1673">
        <f>J1673+I1673+M1673*K1673</f>
        <v>0</v>
      </c>
      <c r="G1673">
        <f>(1000*AM1673)/(L1673*(AO1673+273.15))</f>
        <v>0</v>
      </c>
      <c r="H1673">
        <f>((G1673*F1673*(1-(AJ1673/1000)))/(100*K1673))*(BE1673/60)</f>
        <v>0</v>
      </c>
      <c r="I1673" t="s">
        <v>197</v>
      </c>
      <c r="J1673" t="s">
        <v>198</v>
      </c>
      <c r="K1673" t="s">
        <v>199</v>
      </c>
      <c r="L1673" t="s">
        <v>200</v>
      </c>
      <c r="M1673" t="s">
        <v>3201</v>
      </c>
      <c r="N1673" t="s">
        <v>3202</v>
      </c>
      <c r="O1673" t="s">
        <v>203</v>
      </c>
      <c r="P1673" t="s">
        <v>1646</v>
      </c>
      <c r="Q1673">
        <v>1550678276.4</v>
      </c>
      <c r="R1673">
        <f>AL1673*Y1673*(AJ1673-AK1673)/(100*AF1673*(1000-Y1673*AJ1673))</f>
        <v>0</v>
      </c>
      <c r="S1673">
        <f>AL1673*Y1673*(AI1673-AH1673*(1000-Y1673*AK1673)/(1000-Y1673*AJ1673))/(100*AF1673)</f>
        <v>0</v>
      </c>
      <c r="T1673">
        <f>(U1673/V1673*100)</f>
        <v>0</v>
      </c>
      <c r="U1673">
        <f>AJ1673*(AM1673+AN1673)/1000</f>
        <v>0</v>
      </c>
      <c r="V1673">
        <f>0.61365*exp(17.502*AO1673/(240.97+AO1673))</f>
        <v>0</v>
      </c>
      <c r="W1673">
        <v>114</v>
      </c>
      <c r="X1673">
        <v>8</v>
      </c>
      <c r="Y1673">
        <f>IF(W1673*$H$11&gt;=AA1673,1.0,(AA1673/(AA1673-W1673*$H$11)))</f>
        <v>0</v>
      </c>
      <c r="Z1673">
        <f>(Y1673-1)*100</f>
        <v>0</v>
      </c>
      <c r="AA1673">
        <f>MAX(0,($B$11+$C$11*AR1673)/(1+$D$11*AR1673)*AM1673/(AO1673+273)*$E$11)</f>
        <v>0</v>
      </c>
      <c r="AB1673">
        <f>$B$9*AS1673+$C$9*AT1673</f>
        <v>0</v>
      </c>
      <c r="AC1673">
        <f>AB1673*AD1673</f>
        <v>0</v>
      </c>
      <c r="AD1673">
        <f>($B$9*$D$7+$C$9*$D$7)/($B$9+$C$9)</f>
        <v>0</v>
      </c>
      <c r="AE1673">
        <f>($B$9*$K$7+$C$9*$K$7)/($B$9+$C$9)</f>
        <v>0</v>
      </c>
      <c r="AF1673">
        <v>10</v>
      </c>
      <c r="AG1673">
        <v>1550678276.4</v>
      </c>
      <c r="AH1673">
        <v>398.361</v>
      </c>
      <c r="AI1673">
        <v>407.59</v>
      </c>
      <c r="AJ1673">
        <v>10.4971</v>
      </c>
      <c r="AK1673">
        <v>3.32071</v>
      </c>
      <c r="AL1673">
        <v>1438.05</v>
      </c>
      <c r="AM1673">
        <v>99.526</v>
      </c>
      <c r="AN1673">
        <v>0.024342</v>
      </c>
      <c r="AO1673">
        <v>9.13803</v>
      </c>
      <c r="AP1673">
        <v>999.9</v>
      </c>
      <c r="AQ1673">
        <v>999.9</v>
      </c>
      <c r="AR1673">
        <v>10005.6</v>
      </c>
      <c r="AS1673">
        <v>0</v>
      </c>
      <c r="AT1673">
        <v>191.731</v>
      </c>
      <c r="AU1673">
        <v>0</v>
      </c>
      <c r="AV1673" t="s">
        <v>205</v>
      </c>
      <c r="AW1673">
        <v>0</v>
      </c>
      <c r="AX1673">
        <v>-1.442</v>
      </c>
      <c r="AY1673">
        <v>-0.036</v>
      </c>
      <c r="AZ1673">
        <v>0</v>
      </c>
      <c r="BA1673">
        <v>0</v>
      </c>
      <c r="BB1673">
        <v>0</v>
      </c>
      <c r="BC1673">
        <v>0</v>
      </c>
      <c r="BD1673">
        <v>402.148475409836</v>
      </c>
      <c r="BE1673">
        <v>0.901003621502362</v>
      </c>
      <c r="BF1673">
        <v>0.266313331207678</v>
      </c>
      <c r="BG1673">
        <v>-1</v>
      </c>
      <c r="BH1673">
        <v>0</v>
      </c>
      <c r="BI1673">
        <v>0</v>
      </c>
      <c r="BJ1673" t="s">
        <v>206</v>
      </c>
      <c r="BK1673">
        <v>1.88461</v>
      </c>
      <c r="BL1673">
        <v>1.88157</v>
      </c>
      <c r="BM1673">
        <v>1.88309</v>
      </c>
      <c r="BN1673">
        <v>1.8818</v>
      </c>
      <c r="BO1673">
        <v>1.88372</v>
      </c>
      <c r="BP1673">
        <v>1.88309</v>
      </c>
      <c r="BQ1673">
        <v>1.88477</v>
      </c>
      <c r="BR1673">
        <v>1.88229</v>
      </c>
      <c r="BS1673" t="s">
        <v>207</v>
      </c>
      <c r="BT1673" t="s">
        <v>17</v>
      </c>
      <c r="BU1673" t="s">
        <v>17</v>
      </c>
      <c r="BV1673" t="s">
        <v>17</v>
      </c>
      <c r="BW1673" t="s">
        <v>208</v>
      </c>
      <c r="BX1673" t="s">
        <v>209</v>
      </c>
      <c r="BY1673" t="s">
        <v>210</v>
      </c>
      <c r="BZ1673" t="s">
        <v>210</v>
      </c>
      <c r="CA1673" t="s">
        <v>210</v>
      </c>
      <c r="CB1673" t="s">
        <v>210</v>
      </c>
      <c r="CC1673">
        <v>5</v>
      </c>
      <c r="CD1673">
        <v>0</v>
      </c>
      <c r="CE1673">
        <v>0</v>
      </c>
      <c r="CF1673">
        <v>0</v>
      </c>
      <c r="CG1673">
        <v>0</v>
      </c>
      <c r="CH1673">
        <v>2</v>
      </c>
      <c r="CI1673">
        <v>1346</v>
      </c>
      <c r="CJ1673">
        <v>-0.456987</v>
      </c>
      <c r="CK1673">
        <v>8.90267</v>
      </c>
      <c r="CL1673">
        <v>9.75404</v>
      </c>
      <c r="CM1673">
        <v>30.0005</v>
      </c>
      <c r="CN1673">
        <v>9.44268</v>
      </c>
      <c r="CO1673">
        <v>9.76222</v>
      </c>
      <c r="CP1673">
        <v>-1</v>
      </c>
      <c r="CQ1673">
        <v>100</v>
      </c>
      <c r="CR1673">
        <v>92.3836</v>
      </c>
      <c r="CS1673">
        <v>-999.9</v>
      </c>
      <c r="CT1673">
        <v>400</v>
      </c>
      <c r="CU1673">
        <v>0</v>
      </c>
      <c r="CV1673">
        <v>103.852</v>
      </c>
      <c r="CW1673">
        <v>103.396</v>
      </c>
    </row>
    <row r="1674" spans="1:101">
      <c r="A1674">
        <v>1660</v>
      </c>
      <c r="B1674">
        <v>1550678278.4</v>
      </c>
      <c r="C1674">
        <v>5454.60000014305</v>
      </c>
      <c r="D1674" t="s">
        <v>3545</v>
      </c>
      <c r="E1674" t="s">
        <v>3546</v>
      </c>
      <c r="F1674">
        <f>J1674+I1674+M1674*K1674</f>
        <v>0</v>
      </c>
      <c r="G1674">
        <f>(1000*AM1674)/(L1674*(AO1674+273.15))</f>
        <v>0</v>
      </c>
      <c r="H1674">
        <f>((G1674*F1674*(1-(AJ1674/1000)))/(100*K1674))*(BE1674/60)</f>
        <v>0</v>
      </c>
      <c r="I1674" t="s">
        <v>197</v>
      </c>
      <c r="J1674" t="s">
        <v>198</v>
      </c>
      <c r="K1674" t="s">
        <v>199</v>
      </c>
      <c r="L1674" t="s">
        <v>200</v>
      </c>
      <c r="M1674" t="s">
        <v>3201</v>
      </c>
      <c r="N1674" t="s">
        <v>3202</v>
      </c>
      <c r="O1674" t="s">
        <v>203</v>
      </c>
      <c r="P1674" t="s">
        <v>1646</v>
      </c>
      <c r="Q1674">
        <v>1550678278.4</v>
      </c>
      <c r="R1674">
        <f>AL1674*Y1674*(AJ1674-AK1674)/(100*AF1674*(1000-Y1674*AJ1674))</f>
        <v>0</v>
      </c>
      <c r="S1674">
        <f>AL1674*Y1674*(AI1674-AH1674*(1000-Y1674*AK1674)/(1000-Y1674*AJ1674))/(100*AF1674)</f>
        <v>0</v>
      </c>
      <c r="T1674">
        <f>(U1674/V1674*100)</f>
        <v>0</v>
      </c>
      <c r="U1674">
        <f>AJ1674*(AM1674+AN1674)/1000</f>
        <v>0</v>
      </c>
      <c r="V1674">
        <f>0.61365*exp(17.502*AO1674/(240.97+AO1674))</f>
        <v>0</v>
      </c>
      <c r="W1674">
        <v>125</v>
      </c>
      <c r="X1674">
        <v>9</v>
      </c>
      <c r="Y1674">
        <f>IF(W1674*$H$11&gt;=AA1674,1.0,(AA1674/(AA1674-W1674*$H$11)))</f>
        <v>0</v>
      </c>
      <c r="Z1674">
        <f>(Y1674-1)*100</f>
        <v>0</v>
      </c>
      <c r="AA1674">
        <f>MAX(0,($B$11+$C$11*AR1674)/(1+$D$11*AR1674)*AM1674/(AO1674+273)*$E$11)</f>
        <v>0</v>
      </c>
      <c r="AB1674">
        <f>$B$9*AS1674+$C$9*AT1674</f>
        <v>0</v>
      </c>
      <c r="AC1674">
        <f>AB1674*AD1674</f>
        <v>0</v>
      </c>
      <c r="AD1674">
        <f>($B$9*$D$7+$C$9*$D$7)/($B$9+$C$9)</f>
        <v>0</v>
      </c>
      <c r="AE1674">
        <f>($B$9*$K$7+$C$9*$K$7)/($B$9+$C$9)</f>
        <v>0</v>
      </c>
      <c r="AF1674">
        <v>10</v>
      </c>
      <c r="AG1674">
        <v>1550678278.4</v>
      </c>
      <c r="AH1674">
        <v>398.399</v>
      </c>
      <c r="AI1674">
        <v>407.573</v>
      </c>
      <c r="AJ1674">
        <v>10.5012</v>
      </c>
      <c r="AK1674">
        <v>3.32128</v>
      </c>
      <c r="AL1674">
        <v>1437.8</v>
      </c>
      <c r="AM1674">
        <v>99.527</v>
      </c>
      <c r="AN1674">
        <v>0.0240811</v>
      </c>
      <c r="AO1674">
        <v>9.13123</v>
      </c>
      <c r="AP1674">
        <v>999.9</v>
      </c>
      <c r="AQ1674">
        <v>999.9</v>
      </c>
      <c r="AR1674">
        <v>10020.6</v>
      </c>
      <c r="AS1674">
        <v>0</v>
      </c>
      <c r="AT1674">
        <v>190.982</v>
      </c>
      <c r="AU1674">
        <v>0</v>
      </c>
      <c r="AV1674" t="s">
        <v>205</v>
      </c>
      <c r="AW1674">
        <v>0</v>
      </c>
      <c r="AX1674">
        <v>-1.442</v>
      </c>
      <c r="AY1674">
        <v>-0.036</v>
      </c>
      <c r="AZ1674">
        <v>0</v>
      </c>
      <c r="BA1674">
        <v>0</v>
      </c>
      <c r="BB1674">
        <v>0</v>
      </c>
      <c r="BC1674">
        <v>0</v>
      </c>
      <c r="BD1674">
        <v>402.178024590164</v>
      </c>
      <c r="BE1674">
        <v>0.893035594862891</v>
      </c>
      <c r="BF1674">
        <v>0.264013054294569</v>
      </c>
      <c r="BG1674">
        <v>-1</v>
      </c>
      <c r="BH1674">
        <v>0</v>
      </c>
      <c r="BI1674">
        <v>0</v>
      </c>
      <c r="BJ1674" t="s">
        <v>206</v>
      </c>
      <c r="BK1674">
        <v>1.88461</v>
      </c>
      <c r="BL1674">
        <v>1.88158</v>
      </c>
      <c r="BM1674">
        <v>1.88309</v>
      </c>
      <c r="BN1674">
        <v>1.88179</v>
      </c>
      <c r="BO1674">
        <v>1.88372</v>
      </c>
      <c r="BP1674">
        <v>1.88308</v>
      </c>
      <c r="BQ1674">
        <v>1.88476</v>
      </c>
      <c r="BR1674">
        <v>1.88228</v>
      </c>
      <c r="BS1674" t="s">
        <v>207</v>
      </c>
      <c r="BT1674" t="s">
        <v>17</v>
      </c>
      <c r="BU1674" t="s">
        <v>17</v>
      </c>
      <c r="BV1674" t="s">
        <v>17</v>
      </c>
      <c r="BW1674" t="s">
        <v>208</v>
      </c>
      <c r="BX1674" t="s">
        <v>209</v>
      </c>
      <c r="BY1674" t="s">
        <v>210</v>
      </c>
      <c r="BZ1674" t="s">
        <v>210</v>
      </c>
      <c r="CA1674" t="s">
        <v>210</v>
      </c>
      <c r="CB1674" t="s">
        <v>210</v>
      </c>
      <c r="CC1674">
        <v>5</v>
      </c>
      <c r="CD1674">
        <v>0</v>
      </c>
      <c r="CE1674">
        <v>0</v>
      </c>
      <c r="CF1674">
        <v>0</v>
      </c>
      <c r="CG1674">
        <v>0</v>
      </c>
      <c r="CH1674">
        <v>2</v>
      </c>
      <c r="CI1674">
        <v>1337.61</v>
      </c>
      <c r="CJ1674">
        <v>-0.456987</v>
      </c>
      <c r="CK1674">
        <v>8.90783</v>
      </c>
      <c r="CL1674">
        <v>9.75646</v>
      </c>
      <c r="CM1674">
        <v>30.0005</v>
      </c>
      <c r="CN1674">
        <v>9.44506</v>
      </c>
      <c r="CO1674">
        <v>9.7647</v>
      </c>
      <c r="CP1674">
        <v>-1</v>
      </c>
      <c r="CQ1674">
        <v>100</v>
      </c>
      <c r="CR1674">
        <v>92.3836</v>
      </c>
      <c r="CS1674">
        <v>-999.9</v>
      </c>
      <c r="CT1674">
        <v>400</v>
      </c>
      <c r="CU1674">
        <v>0</v>
      </c>
      <c r="CV1674">
        <v>103.852</v>
      </c>
      <c r="CW1674">
        <v>103.396</v>
      </c>
    </row>
    <row r="1675" spans="1:101">
      <c r="A1675">
        <v>1661</v>
      </c>
      <c r="B1675">
        <v>1550678280.4</v>
      </c>
      <c r="C1675">
        <v>5456.60000014305</v>
      </c>
      <c r="D1675" t="s">
        <v>3547</v>
      </c>
      <c r="E1675" t="s">
        <v>3548</v>
      </c>
      <c r="F1675">
        <f>J1675+I1675+M1675*K1675</f>
        <v>0</v>
      </c>
      <c r="G1675">
        <f>(1000*AM1675)/(L1675*(AO1675+273.15))</f>
        <v>0</v>
      </c>
      <c r="H1675">
        <f>((G1675*F1675*(1-(AJ1675/1000)))/(100*K1675))*(BE1675/60)</f>
        <v>0</v>
      </c>
      <c r="I1675" t="s">
        <v>197</v>
      </c>
      <c r="J1675" t="s">
        <v>198</v>
      </c>
      <c r="K1675" t="s">
        <v>199</v>
      </c>
      <c r="L1675" t="s">
        <v>200</v>
      </c>
      <c r="M1675" t="s">
        <v>3201</v>
      </c>
      <c r="N1675" t="s">
        <v>3202</v>
      </c>
      <c r="O1675" t="s">
        <v>203</v>
      </c>
      <c r="P1675" t="s">
        <v>1646</v>
      </c>
      <c r="Q1675">
        <v>1550678280.4</v>
      </c>
      <c r="R1675">
        <f>AL1675*Y1675*(AJ1675-AK1675)/(100*AF1675*(1000-Y1675*AJ1675))</f>
        <v>0</v>
      </c>
      <c r="S1675">
        <f>AL1675*Y1675*(AI1675-AH1675*(1000-Y1675*AK1675)/(1000-Y1675*AJ1675))/(100*AF1675)</f>
        <v>0</v>
      </c>
      <c r="T1675">
        <f>(U1675/V1675*100)</f>
        <v>0</v>
      </c>
      <c r="U1675">
        <f>AJ1675*(AM1675+AN1675)/1000</f>
        <v>0</v>
      </c>
      <c r="V1675">
        <f>0.61365*exp(17.502*AO1675/(240.97+AO1675))</f>
        <v>0</v>
      </c>
      <c r="W1675">
        <v>119</v>
      </c>
      <c r="X1675">
        <v>8</v>
      </c>
      <c r="Y1675">
        <f>IF(W1675*$H$11&gt;=AA1675,1.0,(AA1675/(AA1675-W1675*$H$11)))</f>
        <v>0</v>
      </c>
      <c r="Z1675">
        <f>(Y1675-1)*100</f>
        <v>0</v>
      </c>
      <c r="AA1675">
        <f>MAX(0,($B$11+$C$11*AR1675)/(1+$D$11*AR1675)*AM1675/(AO1675+273)*$E$11)</f>
        <v>0</v>
      </c>
      <c r="AB1675">
        <f>$B$9*AS1675+$C$9*AT1675</f>
        <v>0</v>
      </c>
      <c r="AC1675">
        <f>AB1675*AD1675</f>
        <v>0</v>
      </c>
      <c r="AD1675">
        <f>($B$9*$D$7+$C$9*$D$7)/($B$9+$C$9)</f>
        <v>0</v>
      </c>
      <c r="AE1675">
        <f>($B$9*$K$7+$C$9*$K$7)/($B$9+$C$9)</f>
        <v>0</v>
      </c>
      <c r="AF1675">
        <v>10</v>
      </c>
      <c r="AG1675">
        <v>1550678280.4</v>
      </c>
      <c r="AH1675">
        <v>398.406</v>
      </c>
      <c r="AI1675">
        <v>407.568</v>
      </c>
      <c r="AJ1675">
        <v>10.5046</v>
      </c>
      <c r="AK1675">
        <v>3.32127</v>
      </c>
      <c r="AL1675">
        <v>1437.93</v>
      </c>
      <c r="AM1675">
        <v>99.5258</v>
      </c>
      <c r="AN1675">
        <v>0.0239295</v>
      </c>
      <c r="AO1675">
        <v>9.1322</v>
      </c>
      <c r="AP1675">
        <v>999.9</v>
      </c>
      <c r="AQ1675">
        <v>999.9</v>
      </c>
      <c r="AR1675">
        <v>10000</v>
      </c>
      <c r="AS1675">
        <v>0</v>
      </c>
      <c r="AT1675">
        <v>190.294</v>
      </c>
      <c r="AU1675">
        <v>0</v>
      </c>
      <c r="AV1675" t="s">
        <v>205</v>
      </c>
      <c r="AW1675">
        <v>0</v>
      </c>
      <c r="AX1675">
        <v>-1.442</v>
      </c>
      <c r="AY1675">
        <v>-0.036</v>
      </c>
      <c r="AZ1675">
        <v>0</v>
      </c>
      <c r="BA1675">
        <v>0</v>
      </c>
      <c r="BB1675">
        <v>0</v>
      </c>
      <c r="BC1675">
        <v>0</v>
      </c>
      <c r="BD1675">
        <v>402.208</v>
      </c>
      <c r="BE1675">
        <v>0.885198644103232</v>
      </c>
      <c r="BF1675">
        <v>0.261693256802193</v>
      </c>
      <c r="BG1675">
        <v>-1</v>
      </c>
      <c r="BH1675">
        <v>0</v>
      </c>
      <c r="BI1675">
        <v>0</v>
      </c>
      <c r="BJ1675" t="s">
        <v>206</v>
      </c>
      <c r="BK1675">
        <v>1.88461</v>
      </c>
      <c r="BL1675">
        <v>1.88157</v>
      </c>
      <c r="BM1675">
        <v>1.88309</v>
      </c>
      <c r="BN1675">
        <v>1.88179</v>
      </c>
      <c r="BO1675">
        <v>1.88372</v>
      </c>
      <c r="BP1675">
        <v>1.88308</v>
      </c>
      <c r="BQ1675">
        <v>1.88475</v>
      </c>
      <c r="BR1675">
        <v>1.88229</v>
      </c>
      <c r="BS1675" t="s">
        <v>207</v>
      </c>
      <c r="BT1675" t="s">
        <v>17</v>
      </c>
      <c r="BU1675" t="s">
        <v>17</v>
      </c>
      <c r="BV1675" t="s">
        <v>17</v>
      </c>
      <c r="BW1675" t="s">
        <v>208</v>
      </c>
      <c r="BX1675" t="s">
        <v>209</v>
      </c>
      <c r="BY1675" t="s">
        <v>210</v>
      </c>
      <c r="BZ1675" t="s">
        <v>210</v>
      </c>
      <c r="CA1675" t="s">
        <v>210</v>
      </c>
      <c r="CB1675" t="s">
        <v>210</v>
      </c>
      <c r="CC1675">
        <v>5</v>
      </c>
      <c r="CD1675">
        <v>0</v>
      </c>
      <c r="CE1675">
        <v>0</v>
      </c>
      <c r="CF1675">
        <v>0</v>
      </c>
      <c r="CG1675">
        <v>0</v>
      </c>
      <c r="CH1675">
        <v>2</v>
      </c>
      <c r="CI1675">
        <v>1342.51</v>
      </c>
      <c r="CJ1675">
        <v>-0.454858</v>
      </c>
      <c r="CK1675">
        <v>8.91297</v>
      </c>
      <c r="CL1675">
        <v>9.75915</v>
      </c>
      <c r="CM1675">
        <v>30.0005</v>
      </c>
      <c r="CN1675">
        <v>9.44717</v>
      </c>
      <c r="CO1675">
        <v>9.76705</v>
      </c>
      <c r="CP1675">
        <v>-1</v>
      </c>
      <c r="CQ1675">
        <v>100</v>
      </c>
      <c r="CR1675">
        <v>92.3836</v>
      </c>
      <c r="CS1675">
        <v>-999.9</v>
      </c>
      <c r="CT1675">
        <v>400</v>
      </c>
      <c r="CU1675">
        <v>0</v>
      </c>
      <c r="CV1675">
        <v>103.851</v>
      </c>
      <c r="CW1675">
        <v>103.395</v>
      </c>
    </row>
    <row r="1676" spans="1:101">
      <c r="A1676">
        <v>1662</v>
      </c>
      <c r="B1676">
        <v>1550678282.4</v>
      </c>
      <c r="C1676">
        <v>5458.60000014305</v>
      </c>
      <c r="D1676" t="s">
        <v>3549</v>
      </c>
      <c r="E1676" t="s">
        <v>3550</v>
      </c>
      <c r="F1676">
        <f>J1676+I1676+M1676*K1676</f>
        <v>0</v>
      </c>
      <c r="G1676">
        <f>(1000*AM1676)/(L1676*(AO1676+273.15))</f>
        <v>0</v>
      </c>
      <c r="H1676">
        <f>((G1676*F1676*(1-(AJ1676/1000)))/(100*K1676))*(BE1676/60)</f>
        <v>0</v>
      </c>
      <c r="I1676" t="s">
        <v>197</v>
      </c>
      <c r="J1676" t="s">
        <v>198</v>
      </c>
      <c r="K1676" t="s">
        <v>199</v>
      </c>
      <c r="L1676" t="s">
        <v>200</v>
      </c>
      <c r="M1676" t="s">
        <v>3201</v>
      </c>
      <c r="N1676" t="s">
        <v>3202</v>
      </c>
      <c r="O1676" t="s">
        <v>203</v>
      </c>
      <c r="P1676" t="s">
        <v>1646</v>
      </c>
      <c r="Q1676">
        <v>1550678282.4</v>
      </c>
      <c r="R1676">
        <f>AL1676*Y1676*(AJ1676-AK1676)/(100*AF1676*(1000-Y1676*AJ1676))</f>
        <v>0</v>
      </c>
      <c r="S1676">
        <f>AL1676*Y1676*(AI1676-AH1676*(1000-Y1676*AK1676)/(1000-Y1676*AJ1676))/(100*AF1676)</f>
        <v>0</v>
      </c>
      <c r="T1676">
        <f>(U1676/V1676*100)</f>
        <v>0</v>
      </c>
      <c r="U1676">
        <f>AJ1676*(AM1676+AN1676)/1000</f>
        <v>0</v>
      </c>
      <c r="V1676">
        <f>0.61365*exp(17.502*AO1676/(240.97+AO1676))</f>
        <v>0</v>
      </c>
      <c r="W1676">
        <v>118</v>
      </c>
      <c r="X1676">
        <v>8</v>
      </c>
      <c r="Y1676">
        <f>IF(W1676*$H$11&gt;=AA1676,1.0,(AA1676/(AA1676-W1676*$H$11)))</f>
        <v>0</v>
      </c>
      <c r="Z1676">
        <f>(Y1676-1)*100</f>
        <v>0</v>
      </c>
      <c r="AA1676">
        <f>MAX(0,($B$11+$C$11*AR1676)/(1+$D$11*AR1676)*AM1676/(AO1676+273)*$E$11)</f>
        <v>0</v>
      </c>
      <c r="AB1676">
        <f>$B$9*AS1676+$C$9*AT1676</f>
        <v>0</v>
      </c>
      <c r="AC1676">
        <f>AB1676*AD1676</f>
        <v>0</v>
      </c>
      <c r="AD1676">
        <f>($B$9*$D$7+$C$9*$D$7)/($B$9+$C$9)</f>
        <v>0</v>
      </c>
      <c r="AE1676">
        <f>($B$9*$K$7+$C$9*$K$7)/($B$9+$C$9)</f>
        <v>0</v>
      </c>
      <c r="AF1676">
        <v>10</v>
      </c>
      <c r="AG1676">
        <v>1550678282.4</v>
      </c>
      <c r="AH1676">
        <v>398.401</v>
      </c>
      <c r="AI1676">
        <v>407.586</v>
      </c>
      <c r="AJ1676">
        <v>10.5092</v>
      </c>
      <c r="AK1676">
        <v>3.3213</v>
      </c>
      <c r="AL1676">
        <v>1438.34</v>
      </c>
      <c r="AM1676">
        <v>99.5247</v>
      </c>
      <c r="AN1676">
        <v>0.0241602</v>
      </c>
      <c r="AO1676">
        <v>9.14372</v>
      </c>
      <c r="AP1676">
        <v>999.9</v>
      </c>
      <c r="AQ1676">
        <v>999.9</v>
      </c>
      <c r="AR1676">
        <v>9985.62</v>
      </c>
      <c r="AS1676">
        <v>0</v>
      </c>
      <c r="AT1676">
        <v>189.785</v>
      </c>
      <c r="AU1676">
        <v>0</v>
      </c>
      <c r="AV1676" t="s">
        <v>205</v>
      </c>
      <c r="AW1676">
        <v>0</v>
      </c>
      <c r="AX1676">
        <v>-1.442</v>
      </c>
      <c r="AY1676">
        <v>-0.036</v>
      </c>
      <c r="AZ1676">
        <v>0</v>
      </c>
      <c r="BA1676">
        <v>0</v>
      </c>
      <c r="BB1676">
        <v>0</v>
      </c>
      <c r="BC1676">
        <v>0</v>
      </c>
      <c r="BD1676">
        <v>402.238180327869</v>
      </c>
      <c r="BE1676">
        <v>0.866105410196871</v>
      </c>
      <c r="BF1676">
        <v>0.255940215111593</v>
      </c>
      <c r="BG1676">
        <v>-1</v>
      </c>
      <c r="BH1676">
        <v>0</v>
      </c>
      <c r="BI1676">
        <v>0</v>
      </c>
      <c r="BJ1676" t="s">
        <v>206</v>
      </c>
      <c r="BK1676">
        <v>1.88461</v>
      </c>
      <c r="BL1676">
        <v>1.88157</v>
      </c>
      <c r="BM1676">
        <v>1.88309</v>
      </c>
      <c r="BN1676">
        <v>1.88178</v>
      </c>
      <c r="BO1676">
        <v>1.88374</v>
      </c>
      <c r="BP1676">
        <v>1.88307</v>
      </c>
      <c r="BQ1676">
        <v>1.88475</v>
      </c>
      <c r="BR1676">
        <v>1.88229</v>
      </c>
      <c r="BS1676" t="s">
        <v>207</v>
      </c>
      <c r="BT1676" t="s">
        <v>17</v>
      </c>
      <c r="BU1676" t="s">
        <v>17</v>
      </c>
      <c r="BV1676" t="s">
        <v>17</v>
      </c>
      <c r="BW1676" t="s">
        <v>208</v>
      </c>
      <c r="BX1676" t="s">
        <v>209</v>
      </c>
      <c r="BY1676" t="s">
        <v>210</v>
      </c>
      <c r="BZ1676" t="s">
        <v>210</v>
      </c>
      <c r="CA1676" t="s">
        <v>210</v>
      </c>
      <c r="CB1676" t="s">
        <v>210</v>
      </c>
      <c r="CC1676">
        <v>5</v>
      </c>
      <c r="CD1676">
        <v>0</v>
      </c>
      <c r="CE1676">
        <v>0</v>
      </c>
      <c r="CF1676">
        <v>0</v>
      </c>
      <c r="CG1676">
        <v>0</v>
      </c>
      <c r="CH1676">
        <v>2</v>
      </c>
      <c r="CI1676">
        <v>1343.38</v>
      </c>
      <c r="CJ1676">
        <v>-0.454858</v>
      </c>
      <c r="CK1676">
        <v>8.91808</v>
      </c>
      <c r="CL1676">
        <v>9.76199</v>
      </c>
      <c r="CM1676">
        <v>30.0005</v>
      </c>
      <c r="CN1676">
        <v>9.44929</v>
      </c>
      <c r="CO1676">
        <v>9.76989</v>
      </c>
      <c r="CP1676">
        <v>-1</v>
      </c>
      <c r="CQ1676">
        <v>100</v>
      </c>
      <c r="CR1676">
        <v>91.9904</v>
      </c>
      <c r="CS1676">
        <v>-999.9</v>
      </c>
      <c r="CT1676">
        <v>400</v>
      </c>
      <c r="CU1676">
        <v>0</v>
      </c>
      <c r="CV1676">
        <v>103.85</v>
      </c>
      <c r="CW1676">
        <v>103.396</v>
      </c>
    </row>
    <row r="1677" spans="1:101">
      <c r="A1677">
        <v>1663</v>
      </c>
      <c r="B1677">
        <v>1550678284.4</v>
      </c>
      <c r="C1677">
        <v>5460.60000014305</v>
      </c>
      <c r="D1677" t="s">
        <v>3551</v>
      </c>
      <c r="E1677" t="s">
        <v>3552</v>
      </c>
      <c r="F1677">
        <f>J1677+I1677+M1677*K1677</f>
        <v>0</v>
      </c>
      <c r="G1677">
        <f>(1000*AM1677)/(L1677*(AO1677+273.15))</f>
        <v>0</v>
      </c>
      <c r="H1677">
        <f>((G1677*F1677*(1-(AJ1677/1000)))/(100*K1677))*(BE1677/60)</f>
        <v>0</v>
      </c>
      <c r="I1677" t="s">
        <v>197</v>
      </c>
      <c r="J1677" t="s">
        <v>198</v>
      </c>
      <c r="K1677" t="s">
        <v>199</v>
      </c>
      <c r="L1677" t="s">
        <v>200</v>
      </c>
      <c r="M1677" t="s">
        <v>3201</v>
      </c>
      <c r="N1677" t="s">
        <v>3202</v>
      </c>
      <c r="O1677" t="s">
        <v>203</v>
      </c>
      <c r="P1677" t="s">
        <v>1646</v>
      </c>
      <c r="Q1677">
        <v>1550678284.4</v>
      </c>
      <c r="R1677">
        <f>AL1677*Y1677*(AJ1677-AK1677)/(100*AF1677*(1000-Y1677*AJ1677))</f>
        <v>0</v>
      </c>
      <c r="S1677">
        <f>AL1677*Y1677*(AI1677-AH1677*(1000-Y1677*AK1677)/(1000-Y1677*AJ1677))/(100*AF1677)</f>
        <v>0</v>
      </c>
      <c r="T1677">
        <f>(U1677/V1677*100)</f>
        <v>0</v>
      </c>
      <c r="U1677">
        <f>AJ1677*(AM1677+AN1677)/1000</f>
        <v>0</v>
      </c>
      <c r="V1677">
        <f>0.61365*exp(17.502*AO1677/(240.97+AO1677))</f>
        <v>0</v>
      </c>
      <c r="W1677">
        <v>125</v>
      </c>
      <c r="X1677">
        <v>9</v>
      </c>
      <c r="Y1677">
        <f>IF(W1677*$H$11&gt;=AA1677,1.0,(AA1677/(AA1677-W1677*$H$11)))</f>
        <v>0</v>
      </c>
      <c r="Z1677">
        <f>(Y1677-1)*100</f>
        <v>0</v>
      </c>
      <c r="AA1677">
        <f>MAX(0,($B$11+$C$11*AR1677)/(1+$D$11*AR1677)*AM1677/(AO1677+273)*$E$11)</f>
        <v>0</v>
      </c>
      <c r="AB1677">
        <f>$B$9*AS1677+$C$9*AT1677</f>
        <v>0</v>
      </c>
      <c r="AC1677">
        <f>AB1677*AD1677</f>
        <v>0</v>
      </c>
      <c r="AD1677">
        <f>($B$9*$D$7+$C$9*$D$7)/($B$9+$C$9)</f>
        <v>0</v>
      </c>
      <c r="AE1677">
        <f>($B$9*$K$7+$C$9*$K$7)/($B$9+$C$9)</f>
        <v>0</v>
      </c>
      <c r="AF1677">
        <v>10</v>
      </c>
      <c r="AG1677">
        <v>1550678284.4</v>
      </c>
      <c r="AH1677">
        <v>398.427</v>
      </c>
      <c r="AI1677">
        <v>407.591</v>
      </c>
      <c r="AJ1677">
        <v>10.515</v>
      </c>
      <c r="AK1677">
        <v>3.32148</v>
      </c>
      <c r="AL1677">
        <v>1438.15</v>
      </c>
      <c r="AM1677">
        <v>99.5249</v>
      </c>
      <c r="AN1677">
        <v>0.024317</v>
      </c>
      <c r="AO1677">
        <v>9.1615</v>
      </c>
      <c r="AP1677">
        <v>999.9</v>
      </c>
      <c r="AQ1677">
        <v>999.9</v>
      </c>
      <c r="AR1677">
        <v>10008.8</v>
      </c>
      <c r="AS1677">
        <v>0</v>
      </c>
      <c r="AT1677">
        <v>189.44</v>
      </c>
      <c r="AU1677">
        <v>0</v>
      </c>
      <c r="AV1677" t="s">
        <v>205</v>
      </c>
      <c r="AW1677">
        <v>0</v>
      </c>
      <c r="AX1677">
        <v>-1.442</v>
      </c>
      <c r="AY1677">
        <v>-0.036</v>
      </c>
      <c r="AZ1677">
        <v>0</v>
      </c>
      <c r="BA1677">
        <v>0</v>
      </c>
      <c r="BB1677">
        <v>0</v>
      </c>
      <c r="BC1677">
        <v>0</v>
      </c>
      <c r="BD1677">
        <v>402.267057377049</v>
      </c>
      <c r="BE1677">
        <v>0.843060689180245</v>
      </c>
      <c r="BF1677">
        <v>0.249123325150626</v>
      </c>
      <c r="BG1677">
        <v>-1</v>
      </c>
      <c r="BH1677">
        <v>0</v>
      </c>
      <c r="BI1677">
        <v>0</v>
      </c>
      <c r="BJ1677" t="s">
        <v>206</v>
      </c>
      <c r="BK1677">
        <v>1.88461</v>
      </c>
      <c r="BL1677">
        <v>1.88158</v>
      </c>
      <c r="BM1677">
        <v>1.88309</v>
      </c>
      <c r="BN1677">
        <v>1.88178</v>
      </c>
      <c r="BO1677">
        <v>1.88377</v>
      </c>
      <c r="BP1677">
        <v>1.88308</v>
      </c>
      <c r="BQ1677">
        <v>1.88476</v>
      </c>
      <c r="BR1677">
        <v>1.8823</v>
      </c>
      <c r="BS1677" t="s">
        <v>207</v>
      </c>
      <c r="BT1677" t="s">
        <v>17</v>
      </c>
      <c r="BU1677" t="s">
        <v>17</v>
      </c>
      <c r="BV1677" t="s">
        <v>17</v>
      </c>
      <c r="BW1677" t="s">
        <v>208</v>
      </c>
      <c r="BX1677" t="s">
        <v>209</v>
      </c>
      <c r="BY1677" t="s">
        <v>210</v>
      </c>
      <c r="BZ1677" t="s">
        <v>210</v>
      </c>
      <c r="CA1677" t="s">
        <v>210</v>
      </c>
      <c r="CB1677" t="s">
        <v>210</v>
      </c>
      <c r="CC1677">
        <v>5</v>
      </c>
      <c r="CD1677">
        <v>0</v>
      </c>
      <c r="CE1677">
        <v>0</v>
      </c>
      <c r="CF1677">
        <v>0</v>
      </c>
      <c r="CG1677">
        <v>0</v>
      </c>
      <c r="CH1677">
        <v>2</v>
      </c>
      <c r="CI1677">
        <v>1338.2</v>
      </c>
      <c r="CJ1677">
        <v>-0.454858</v>
      </c>
      <c r="CK1677">
        <v>8.9232</v>
      </c>
      <c r="CL1677">
        <v>9.76441</v>
      </c>
      <c r="CM1677">
        <v>30.0005</v>
      </c>
      <c r="CN1677">
        <v>9.45154</v>
      </c>
      <c r="CO1677">
        <v>9.77264</v>
      </c>
      <c r="CP1677">
        <v>-1</v>
      </c>
      <c r="CQ1677">
        <v>100</v>
      </c>
      <c r="CR1677">
        <v>91.9904</v>
      </c>
      <c r="CS1677">
        <v>-999.9</v>
      </c>
      <c r="CT1677">
        <v>400</v>
      </c>
      <c r="CU1677">
        <v>0</v>
      </c>
      <c r="CV1677">
        <v>103.849</v>
      </c>
      <c r="CW1677">
        <v>103.396</v>
      </c>
    </row>
    <row r="1678" spans="1:101">
      <c r="A1678">
        <v>1664</v>
      </c>
      <c r="B1678">
        <v>1550678286.4</v>
      </c>
      <c r="C1678">
        <v>5462.60000014305</v>
      </c>
      <c r="D1678" t="s">
        <v>3553</v>
      </c>
      <c r="E1678" t="s">
        <v>3554</v>
      </c>
      <c r="F1678">
        <f>J1678+I1678+M1678*K1678</f>
        <v>0</v>
      </c>
      <c r="G1678">
        <f>(1000*AM1678)/(L1678*(AO1678+273.15))</f>
        <v>0</v>
      </c>
      <c r="H1678">
        <f>((G1678*F1678*(1-(AJ1678/1000)))/(100*K1678))*(BE1678/60)</f>
        <v>0</v>
      </c>
      <c r="I1678" t="s">
        <v>197</v>
      </c>
      <c r="J1678" t="s">
        <v>198</v>
      </c>
      <c r="K1678" t="s">
        <v>199</v>
      </c>
      <c r="L1678" t="s">
        <v>200</v>
      </c>
      <c r="M1678" t="s">
        <v>3201</v>
      </c>
      <c r="N1678" t="s">
        <v>3202</v>
      </c>
      <c r="O1678" t="s">
        <v>203</v>
      </c>
      <c r="P1678" t="s">
        <v>1646</v>
      </c>
      <c r="Q1678">
        <v>1550678286.4</v>
      </c>
      <c r="R1678">
        <f>AL1678*Y1678*(AJ1678-AK1678)/(100*AF1678*(1000-Y1678*AJ1678))</f>
        <v>0</v>
      </c>
      <c r="S1678">
        <f>AL1678*Y1678*(AI1678-AH1678*(1000-Y1678*AK1678)/(1000-Y1678*AJ1678))/(100*AF1678)</f>
        <v>0</v>
      </c>
      <c r="T1678">
        <f>(U1678/V1678*100)</f>
        <v>0</v>
      </c>
      <c r="U1678">
        <f>AJ1678*(AM1678+AN1678)/1000</f>
        <v>0</v>
      </c>
      <c r="V1678">
        <f>0.61365*exp(17.502*AO1678/(240.97+AO1678))</f>
        <v>0</v>
      </c>
      <c r="W1678">
        <v>132</v>
      </c>
      <c r="X1678">
        <v>9</v>
      </c>
      <c r="Y1678">
        <f>IF(W1678*$H$11&gt;=AA1678,1.0,(AA1678/(AA1678-W1678*$H$11)))</f>
        <v>0</v>
      </c>
      <c r="Z1678">
        <f>(Y1678-1)*100</f>
        <v>0</v>
      </c>
      <c r="AA1678">
        <f>MAX(0,($B$11+$C$11*AR1678)/(1+$D$11*AR1678)*AM1678/(AO1678+273)*$E$11)</f>
        <v>0</v>
      </c>
      <c r="AB1678">
        <f>$B$9*AS1678+$C$9*AT1678</f>
        <v>0</v>
      </c>
      <c r="AC1678">
        <f>AB1678*AD1678</f>
        <v>0</v>
      </c>
      <c r="AD1678">
        <f>($B$9*$D$7+$C$9*$D$7)/($B$9+$C$9)</f>
        <v>0</v>
      </c>
      <c r="AE1678">
        <f>($B$9*$K$7+$C$9*$K$7)/($B$9+$C$9)</f>
        <v>0</v>
      </c>
      <c r="AF1678">
        <v>10</v>
      </c>
      <c r="AG1678">
        <v>1550678286.4</v>
      </c>
      <c r="AH1678">
        <v>398.437</v>
      </c>
      <c r="AI1678">
        <v>407.596</v>
      </c>
      <c r="AJ1678">
        <v>10.5219</v>
      </c>
      <c r="AK1678">
        <v>3.32183</v>
      </c>
      <c r="AL1678">
        <v>1437.95</v>
      </c>
      <c r="AM1678">
        <v>99.526</v>
      </c>
      <c r="AN1678">
        <v>0.0242209</v>
      </c>
      <c r="AO1678">
        <v>9.17582</v>
      </c>
      <c r="AP1678">
        <v>999.9</v>
      </c>
      <c r="AQ1678">
        <v>999.9</v>
      </c>
      <c r="AR1678">
        <v>9998.12</v>
      </c>
      <c r="AS1678">
        <v>0</v>
      </c>
      <c r="AT1678">
        <v>189.305</v>
      </c>
      <c r="AU1678">
        <v>0</v>
      </c>
      <c r="AV1678" t="s">
        <v>205</v>
      </c>
      <c r="AW1678">
        <v>0</v>
      </c>
      <c r="AX1678">
        <v>-1.442</v>
      </c>
      <c r="AY1678">
        <v>-0.036</v>
      </c>
      <c r="AZ1678">
        <v>0</v>
      </c>
      <c r="BA1678">
        <v>0</v>
      </c>
      <c r="BB1678">
        <v>0</v>
      </c>
      <c r="BC1678">
        <v>0</v>
      </c>
      <c r="BD1678">
        <v>402.294475409836</v>
      </c>
      <c r="BE1678">
        <v>0.828159946413381</v>
      </c>
      <c r="BF1678">
        <v>0.244833004750169</v>
      </c>
      <c r="BG1678">
        <v>-1</v>
      </c>
      <c r="BH1678">
        <v>0</v>
      </c>
      <c r="BI1678">
        <v>0</v>
      </c>
      <c r="BJ1678" t="s">
        <v>206</v>
      </c>
      <c r="BK1678">
        <v>1.88461</v>
      </c>
      <c r="BL1678">
        <v>1.88158</v>
      </c>
      <c r="BM1678">
        <v>1.88309</v>
      </c>
      <c r="BN1678">
        <v>1.88181</v>
      </c>
      <c r="BO1678">
        <v>1.88375</v>
      </c>
      <c r="BP1678">
        <v>1.88309</v>
      </c>
      <c r="BQ1678">
        <v>1.88476</v>
      </c>
      <c r="BR1678">
        <v>1.8823</v>
      </c>
      <c r="BS1678" t="s">
        <v>207</v>
      </c>
      <c r="BT1678" t="s">
        <v>17</v>
      </c>
      <c r="BU1678" t="s">
        <v>17</v>
      </c>
      <c r="BV1678" t="s">
        <v>17</v>
      </c>
      <c r="BW1678" t="s">
        <v>208</v>
      </c>
      <c r="BX1678" t="s">
        <v>209</v>
      </c>
      <c r="BY1678" t="s">
        <v>210</v>
      </c>
      <c r="BZ1678" t="s">
        <v>210</v>
      </c>
      <c r="CA1678" t="s">
        <v>210</v>
      </c>
      <c r="CB1678" t="s">
        <v>210</v>
      </c>
      <c r="CC1678">
        <v>5</v>
      </c>
      <c r="CD1678">
        <v>0</v>
      </c>
      <c r="CE1678">
        <v>0</v>
      </c>
      <c r="CF1678">
        <v>0</v>
      </c>
      <c r="CG1678">
        <v>0</v>
      </c>
      <c r="CH1678">
        <v>2</v>
      </c>
      <c r="CI1678">
        <v>1332.58</v>
      </c>
      <c r="CJ1678">
        <v>-0.488921</v>
      </c>
      <c r="CK1678">
        <v>8.92822</v>
      </c>
      <c r="CL1678">
        <v>9.76667</v>
      </c>
      <c r="CM1678">
        <v>30.0006</v>
      </c>
      <c r="CN1678">
        <v>9.45378</v>
      </c>
      <c r="CO1678">
        <v>9.77492</v>
      </c>
      <c r="CP1678">
        <v>-1</v>
      </c>
      <c r="CQ1678">
        <v>100</v>
      </c>
      <c r="CR1678">
        <v>91.9904</v>
      </c>
      <c r="CS1678">
        <v>-999.9</v>
      </c>
      <c r="CT1678">
        <v>400</v>
      </c>
      <c r="CU1678">
        <v>0</v>
      </c>
      <c r="CV1678">
        <v>103.851</v>
      </c>
      <c r="CW1678">
        <v>103.396</v>
      </c>
    </row>
    <row r="1679" spans="1:101">
      <c r="A1679">
        <v>1665</v>
      </c>
      <c r="B1679">
        <v>1550678288.4</v>
      </c>
      <c r="C1679">
        <v>5464.60000014305</v>
      </c>
      <c r="D1679" t="s">
        <v>3555</v>
      </c>
      <c r="E1679" t="s">
        <v>3556</v>
      </c>
      <c r="F1679">
        <f>J1679+I1679+M1679*K1679</f>
        <v>0</v>
      </c>
      <c r="G1679">
        <f>(1000*AM1679)/(L1679*(AO1679+273.15))</f>
        <v>0</v>
      </c>
      <c r="H1679">
        <f>((G1679*F1679*(1-(AJ1679/1000)))/(100*K1679))*(BE1679/60)</f>
        <v>0</v>
      </c>
      <c r="I1679" t="s">
        <v>197</v>
      </c>
      <c r="J1679" t="s">
        <v>198</v>
      </c>
      <c r="K1679" t="s">
        <v>199</v>
      </c>
      <c r="L1679" t="s">
        <v>200</v>
      </c>
      <c r="M1679" t="s">
        <v>3201</v>
      </c>
      <c r="N1679" t="s">
        <v>3202</v>
      </c>
      <c r="O1679" t="s">
        <v>203</v>
      </c>
      <c r="P1679" t="s">
        <v>1646</v>
      </c>
      <c r="Q1679">
        <v>1550678288.4</v>
      </c>
      <c r="R1679">
        <f>AL1679*Y1679*(AJ1679-AK1679)/(100*AF1679*(1000-Y1679*AJ1679))</f>
        <v>0</v>
      </c>
      <c r="S1679">
        <f>AL1679*Y1679*(AI1679-AH1679*(1000-Y1679*AK1679)/(1000-Y1679*AJ1679))/(100*AF1679)</f>
        <v>0</v>
      </c>
      <c r="T1679">
        <f>(U1679/V1679*100)</f>
        <v>0</v>
      </c>
      <c r="U1679">
        <f>AJ1679*(AM1679+AN1679)/1000</f>
        <v>0</v>
      </c>
      <c r="V1679">
        <f>0.61365*exp(17.502*AO1679/(240.97+AO1679))</f>
        <v>0</v>
      </c>
      <c r="W1679">
        <v>125</v>
      </c>
      <c r="X1679">
        <v>9</v>
      </c>
      <c r="Y1679">
        <f>IF(W1679*$H$11&gt;=AA1679,1.0,(AA1679/(AA1679-W1679*$H$11)))</f>
        <v>0</v>
      </c>
      <c r="Z1679">
        <f>(Y1679-1)*100</f>
        <v>0</v>
      </c>
      <c r="AA1679">
        <f>MAX(0,($B$11+$C$11*AR1679)/(1+$D$11*AR1679)*AM1679/(AO1679+273)*$E$11)</f>
        <v>0</v>
      </c>
      <c r="AB1679">
        <f>$B$9*AS1679+$C$9*AT1679</f>
        <v>0</v>
      </c>
      <c r="AC1679">
        <f>AB1679*AD1679</f>
        <v>0</v>
      </c>
      <c r="AD1679">
        <f>($B$9*$D$7+$C$9*$D$7)/($B$9+$C$9)</f>
        <v>0</v>
      </c>
      <c r="AE1679">
        <f>($B$9*$K$7+$C$9*$K$7)/($B$9+$C$9)</f>
        <v>0</v>
      </c>
      <c r="AF1679">
        <v>10</v>
      </c>
      <c r="AG1679">
        <v>1550678288.4</v>
      </c>
      <c r="AH1679">
        <v>398.429</v>
      </c>
      <c r="AI1679">
        <v>407.577</v>
      </c>
      <c r="AJ1679">
        <v>10.5286</v>
      </c>
      <c r="AK1679">
        <v>3.32237</v>
      </c>
      <c r="AL1679">
        <v>1437.9</v>
      </c>
      <c r="AM1679">
        <v>99.5264</v>
      </c>
      <c r="AN1679">
        <v>0.024255</v>
      </c>
      <c r="AO1679">
        <v>9.18012</v>
      </c>
      <c r="AP1679">
        <v>999.9</v>
      </c>
      <c r="AQ1679">
        <v>999.9</v>
      </c>
      <c r="AR1679">
        <v>9994.38</v>
      </c>
      <c r="AS1679">
        <v>0</v>
      </c>
      <c r="AT1679">
        <v>189.764</v>
      </c>
      <c r="AU1679">
        <v>0</v>
      </c>
      <c r="AV1679" t="s">
        <v>205</v>
      </c>
      <c r="AW1679">
        <v>0</v>
      </c>
      <c r="AX1679">
        <v>-1.442</v>
      </c>
      <c r="AY1679">
        <v>-0.036</v>
      </c>
      <c r="AZ1679">
        <v>0</v>
      </c>
      <c r="BA1679">
        <v>0</v>
      </c>
      <c r="BB1679">
        <v>0</v>
      </c>
      <c r="BC1679">
        <v>0</v>
      </c>
      <c r="BD1679">
        <v>402.321254098361</v>
      </c>
      <c r="BE1679">
        <v>0.809584468815853</v>
      </c>
      <c r="BF1679">
        <v>0.239522939846504</v>
      </c>
      <c r="BG1679">
        <v>-1</v>
      </c>
      <c r="BH1679">
        <v>0</v>
      </c>
      <c r="BI1679">
        <v>0</v>
      </c>
      <c r="BJ1679" t="s">
        <v>206</v>
      </c>
      <c r="BK1679">
        <v>1.88461</v>
      </c>
      <c r="BL1679">
        <v>1.88157</v>
      </c>
      <c r="BM1679">
        <v>1.88309</v>
      </c>
      <c r="BN1679">
        <v>1.8818</v>
      </c>
      <c r="BO1679">
        <v>1.88374</v>
      </c>
      <c r="BP1679">
        <v>1.88309</v>
      </c>
      <c r="BQ1679">
        <v>1.88477</v>
      </c>
      <c r="BR1679">
        <v>1.88228</v>
      </c>
      <c r="BS1679" t="s">
        <v>207</v>
      </c>
      <c r="BT1679" t="s">
        <v>17</v>
      </c>
      <c r="BU1679" t="s">
        <v>17</v>
      </c>
      <c r="BV1679" t="s">
        <v>17</v>
      </c>
      <c r="BW1679" t="s">
        <v>208</v>
      </c>
      <c r="BX1679" t="s">
        <v>209</v>
      </c>
      <c r="BY1679" t="s">
        <v>210</v>
      </c>
      <c r="BZ1679" t="s">
        <v>210</v>
      </c>
      <c r="CA1679" t="s">
        <v>210</v>
      </c>
      <c r="CB1679" t="s">
        <v>210</v>
      </c>
      <c r="CC1679">
        <v>5</v>
      </c>
      <c r="CD1679">
        <v>0</v>
      </c>
      <c r="CE1679">
        <v>0</v>
      </c>
      <c r="CF1679">
        <v>0</v>
      </c>
      <c r="CG1679">
        <v>0</v>
      </c>
      <c r="CH1679">
        <v>2</v>
      </c>
      <c r="CI1679">
        <v>1338.33</v>
      </c>
      <c r="CJ1679">
        <v>-0.527243</v>
      </c>
      <c r="CK1679">
        <v>8.93323</v>
      </c>
      <c r="CL1679">
        <v>9.76936</v>
      </c>
      <c r="CM1679">
        <v>30.0005</v>
      </c>
      <c r="CN1679">
        <v>9.45604</v>
      </c>
      <c r="CO1679">
        <v>9.77719</v>
      </c>
      <c r="CP1679">
        <v>-1</v>
      </c>
      <c r="CQ1679">
        <v>100</v>
      </c>
      <c r="CR1679">
        <v>91.9904</v>
      </c>
      <c r="CS1679">
        <v>-999.9</v>
      </c>
      <c r="CT1679">
        <v>400</v>
      </c>
      <c r="CU1679">
        <v>0</v>
      </c>
      <c r="CV1679">
        <v>103.853</v>
      </c>
      <c r="CW1679">
        <v>103.396</v>
      </c>
    </row>
    <row r="1680" spans="1:101">
      <c r="A1680">
        <v>1666</v>
      </c>
      <c r="B1680">
        <v>1550678367.5</v>
      </c>
      <c r="C1680">
        <v>5543.70000004768</v>
      </c>
      <c r="D1680" t="s">
        <v>3557</v>
      </c>
      <c r="E1680" t="s">
        <v>3558</v>
      </c>
      <c r="F1680">
        <f>J1680+I1680+M1680*K1680</f>
        <v>0</v>
      </c>
      <c r="G1680">
        <f>(1000*AM1680)/(L1680*(AO1680+273.15))</f>
        <v>0</v>
      </c>
      <c r="H1680">
        <f>((G1680*F1680*(1-(AJ1680/1000)))/(100*K1680))*(BE1680/60)</f>
        <v>0</v>
      </c>
      <c r="I1680" t="s">
        <v>197</v>
      </c>
      <c r="J1680" t="s">
        <v>198</v>
      </c>
      <c r="K1680" t="s">
        <v>199</v>
      </c>
      <c r="L1680" t="s">
        <v>200</v>
      </c>
      <c r="M1680" t="s">
        <v>3201</v>
      </c>
      <c r="N1680" t="s">
        <v>3202</v>
      </c>
      <c r="O1680" t="s">
        <v>203</v>
      </c>
      <c r="P1680" t="s">
        <v>1767</v>
      </c>
      <c r="Q1680">
        <v>1550678367.5</v>
      </c>
      <c r="R1680">
        <f>AL1680*Y1680*(AJ1680-AK1680)/(100*AF1680*(1000-Y1680*AJ1680))</f>
        <v>0</v>
      </c>
      <c r="S1680">
        <f>AL1680*Y1680*(AI1680-AH1680*(1000-Y1680*AK1680)/(1000-Y1680*AJ1680))/(100*AF1680)</f>
        <v>0</v>
      </c>
      <c r="T1680">
        <f>(U1680/V1680*100)</f>
        <v>0</v>
      </c>
      <c r="U1680">
        <f>AJ1680*(AM1680+AN1680)/1000</f>
        <v>0</v>
      </c>
      <c r="V1680">
        <f>0.61365*exp(17.502*AO1680/(240.97+AO1680))</f>
        <v>0</v>
      </c>
      <c r="W1680">
        <v>125</v>
      </c>
      <c r="X1680">
        <v>9</v>
      </c>
      <c r="Y1680">
        <f>IF(W1680*$H$11&gt;=AA1680,1.0,(AA1680/(AA1680-W1680*$H$11)))</f>
        <v>0</v>
      </c>
      <c r="Z1680">
        <f>(Y1680-1)*100</f>
        <v>0</v>
      </c>
      <c r="AA1680">
        <f>MAX(0,($B$11+$C$11*AR1680)/(1+$D$11*AR1680)*AM1680/(AO1680+273)*$E$11)</f>
        <v>0</v>
      </c>
      <c r="AB1680">
        <f>$B$9*AS1680+$C$9*AT1680</f>
        <v>0</v>
      </c>
      <c r="AC1680">
        <f>AB1680*AD1680</f>
        <v>0</v>
      </c>
      <c r="AD1680">
        <f>($B$9*$D$7+$C$9*$D$7)/($B$9+$C$9)</f>
        <v>0</v>
      </c>
      <c r="AE1680">
        <f>($B$9*$K$7+$C$9*$K$7)/($B$9+$C$9)</f>
        <v>0</v>
      </c>
      <c r="AF1680">
        <v>10</v>
      </c>
      <c r="AG1680">
        <v>1550678367.5</v>
      </c>
      <c r="AH1680">
        <v>397.767</v>
      </c>
      <c r="AI1680">
        <v>407.5</v>
      </c>
      <c r="AJ1680">
        <v>10.1676</v>
      </c>
      <c r="AK1680">
        <v>3.33249</v>
      </c>
      <c r="AL1680">
        <v>1436.41</v>
      </c>
      <c r="AM1680">
        <v>99.5261</v>
      </c>
      <c r="AN1680">
        <v>0.0241579</v>
      </c>
      <c r="AO1680">
        <v>9.18265</v>
      </c>
      <c r="AP1680">
        <v>999.9</v>
      </c>
      <c r="AQ1680">
        <v>999.9</v>
      </c>
      <c r="AR1680">
        <v>10011.9</v>
      </c>
      <c r="AS1680">
        <v>0</v>
      </c>
      <c r="AT1680">
        <v>49.2653</v>
      </c>
      <c r="AU1680">
        <v>0</v>
      </c>
      <c r="AV1680" t="s">
        <v>205</v>
      </c>
      <c r="AW1680">
        <v>0</v>
      </c>
      <c r="AX1680">
        <v>-1.442</v>
      </c>
      <c r="AY1680">
        <v>-0.036</v>
      </c>
      <c r="AZ1680">
        <v>0</v>
      </c>
      <c r="BA1680">
        <v>0</v>
      </c>
      <c r="BB1680">
        <v>0</v>
      </c>
      <c r="BC1680">
        <v>0</v>
      </c>
      <c r="BD1680">
        <v>402.027163934426</v>
      </c>
      <c r="BE1680">
        <v>-0.599295513066943</v>
      </c>
      <c r="BF1680">
        <v>0.186700003102009</v>
      </c>
      <c r="BG1680">
        <v>-1</v>
      </c>
      <c r="BH1680">
        <v>0</v>
      </c>
      <c r="BI1680">
        <v>0</v>
      </c>
      <c r="BJ1680" t="s">
        <v>206</v>
      </c>
      <c r="BK1680">
        <v>1.88461</v>
      </c>
      <c r="BL1680">
        <v>1.88156</v>
      </c>
      <c r="BM1680">
        <v>1.88309</v>
      </c>
      <c r="BN1680">
        <v>1.88184</v>
      </c>
      <c r="BO1680">
        <v>1.88373</v>
      </c>
      <c r="BP1680">
        <v>1.88309</v>
      </c>
      <c r="BQ1680">
        <v>1.88477</v>
      </c>
      <c r="BR1680">
        <v>1.88227</v>
      </c>
      <c r="BS1680" t="s">
        <v>207</v>
      </c>
      <c r="BT1680" t="s">
        <v>17</v>
      </c>
      <c r="BU1680" t="s">
        <v>17</v>
      </c>
      <c r="BV1680" t="s">
        <v>17</v>
      </c>
      <c r="BW1680" t="s">
        <v>208</v>
      </c>
      <c r="BX1680" t="s">
        <v>209</v>
      </c>
      <c r="BY1680" t="s">
        <v>210</v>
      </c>
      <c r="BZ1680" t="s">
        <v>210</v>
      </c>
      <c r="CA1680" t="s">
        <v>210</v>
      </c>
      <c r="CB1680" t="s">
        <v>210</v>
      </c>
      <c r="CC1680">
        <v>5</v>
      </c>
      <c r="CD1680">
        <v>0</v>
      </c>
      <c r="CE1680">
        <v>0</v>
      </c>
      <c r="CF1680">
        <v>0</v>
      </c>
      <c r="CG1680">
        <v>0</v>
      </c>
      <c r="CH1680">
        <v>2</v>
      </c>
      <c r="CI1680">
        <v>1336.52</v>
      </c>
      <c r="CJ1680">
        <v>-0.367534</v>
      </c>
      <c r="CK1680">
        <v>8.98292</v>
      </c>
      <c r="CL1680">
        <v>9.8526</v>
      </c>
      <c r="CM1680">
        <v>30.0003</v>
      </c>
      <c r="CN1680">
        <v>9.52705</v>
      </c>
      <c r="CO1680">
        <v>9.85587</v>
      </c>
      <c r="CP1680">
        <v>-1</v>
      </c>
      <c r="CQ1680">
        <v>100</v>
      </c>
      <c r="CR1680">
        <v>89.6802</v>
      </c>
      <c r="CS1680">
        <v>-999.9</v>
      </c>
      <c r="CT1680">
        <v>400</v>
      </c>
      <c r="CU1680">
        <v>1.63332</v>
      </c>
      <c r="CV1680">
        <v>103.847</v>
      </c>
      <c r="CW1680">
        <v>103.385</v>
      </c>
    </row>
    <row r="1681" spans="1:101">
      <c r="A1681">
        <v>1667</v>
      </c>
      <c r="B1681">
        <v>1550678369.5</v>
      </c>
      <c r="C1681">
        <v>5545.70000004768</v>
      </c>
      <c r="D1681" t="s">
        <v>3559</v>
      </c>
      <c r="E1681" t="s">
        <v>3560</v>
      </c>
      <c r="F1681">
        <f>J1681+I1681+M1681*K1681</f>
        <v>0</v>
      </c>
      <c r="G1681">
        <f>(1000*AM1681)/(L1681*(AO1681+273.15))</f>
        <v>0</v>
      </c>
      <c r="H1681">
        <f>((G1681*F1681*(1-(AJ1681/1000)))/(100*K1681))*(BE1681/60)</f>
        <v>0</v>
      </c>
      <c r="I1681" t="s">
        <v>197</v>
      </c>
      <c r="J1681" t="s">
        <v>198</v>
      </c>
      <c r="K1681" t="s">
        <v>199</v>
      </c>
      <c r="L1681" t="s">
        <v>200</v>
      </c>
      <c r="M1681" t="s">
        <v>3201</v>
      </c>
      <c r="N1681" t="s">
        <v>3202</v>
      </c>
      <c r="O1681" t="s">
        <v>203</v>
      </c>
      <c r="P1681" t="s">
        <v>1767</v>
      </c>
      <c r="Q1681">
        <v>1550678369.5</v>
      </c>
      <c r="R1681">
        <f>AL1681*Y1681*(AJ1681-AK1681)/(100*AF1681*(1000-Y1681*AJ1681))</f>
        <v>0</v>
      </c>
      <c r="S1681">
        <f>AL1681*Y1681*(AI1681-AH1681*(1000-Y1681*AK1681)/(1000-Y1681*AJ1681))/(100*AF1681)</f>
        <v>0</v>
      </c>
      <c r="T1681">
        <f>(U1681/V1681*100)</f>
        <v>0</v>
      </c>
      <c r="U1681">
        <f>AJ1681*(AM1681+AN1681)/1000</f>
        <v>0</v>
      </c>
      <c r="V1681">
        <f>0.61365*exp(17.502*AO1681/(240.97+AO1681))</f>
        <v>0</v>
      </c>
      <c r="W1681">
        <v>121</v>
      </c>
      <c r="X1681">
        <v>8</v>
      </c>
      <c r="Y1681">
        <f>IF(W1681*$H$11&gt;=AA1681,1.0,(AA1681/(AA1681-W1681*$H$11)))</f>
        <v>0</v>
      </c>
      <c r="Z1681">
        <f>(Y1681-1)*100</f>
        <v>0</v>
      </c>
      <c r="AA1681">
        <f>MAX(0,($B$11+$C$11*AR1681)/(1+$D$11*AR1681)*AM1681/(AO1681+273)*$E$11)</f>
        <v>0</v>
      </c>
      <c r="AB1681">
        <f>$B$9*AS1681+$C$9*AT1681</f>
        <v>0</v>
      </c>
      <c r="AC1681">
        <f>AB1681*AD1681</f>
        <v>0</v>
      </c>
      <c r="AD1681">
        <f>($B$9*$D$7+$C$9*$D$7)/($B$9+$C$9)</f>
        <v>0</v>
      </c>
      <c r="AE1681">
        <f>($B$9*$K$7+$C$9*$K$7)/($B$9+$C$9)</f>
        <v>0</v>
      </c>
      <c r="AF1681">
        <v>10</v>
      </c>
      <c r="AG1681">
        <v>1550678369.5</v>
      </c>
      <c r="AH1681">
        <v>397.794</v>
      </c>
      <c r="AI1681">
        <v>407.502</v>
      </c>
      <c r="AJ1681">
        <v>10.1798</v>
      </c>
      <c r="AK1681">
        <v>3.33268</v>
      </c>
      <c r="AL1681">
        <v>1436.36</v>
      </c>
      <c r="AM1681">
        <v>99.5267</v>
      </c>
      <c r="AN1681">
        <v>0.0242246</v>
      </c>
      <c r="AO1681">
        <v>9.17824</v>
      </c>
      <c r="AP1681">
        <v>999.9</v>
      </c>
      <c r="AQ1681">
        <v>999.9</v>
      </c>
      <c r="AR1681">
        <v>9982.5</v>
      </c>
      <c r="AS1681">
        <v>0</v>
      </c>
      <c r="AT1681">
        <v>49.1913</v>
      </c>
      <c r="AU1681">
        <v>0</v>
      </c>
      <c r="AV1681" t="s">
        <v>205</v>
      </c>
      <c r="AW1681">
        <v>0</v>
      </c>
      <c r="AX1681">
        <v>-1.442</v>
      </c>
      <c r="AY1681">
        <v>-0.036</v>
      </c>
      <c r="AZ1681">
        <v>0</v>
      </c>
      <c r="BA1681">
        <v>0</v>
      </c>
      <c r="BB1681">
        <v>0</v>
      </c>
      <c r="BC1681">
        <v>0</v>
      </c>
      <c r="BD1681">
        <v>402.015827868853</v>
      </c>
      <c r="BE1681">
        <v>-0.590991123552634</v>
      </c>
      <c r="BF1681">
        <v>0.185525690529041</v>
      </c>
      <c r="BG1681">
        <v>-1</v>
      </c>
      <c r="BH1681">
        <v>0</v>
      </c>
      <c r="BI1681">
        <v>0</v>
      </c>
      <c r="BJ1681" t="s">
        <v>206</v>
      </c>
      <c r="BK1681">
        <v>1.88461</v>
      </c>
      <c r="BL1681">
        <v>1.88156</v>
      </c>
      <c r="BM1681">
        <v>1.88309</v>
      </c>
      <c r="BN1681">
        <v>1.88183</v>
      </c>
      <c r="BO1681">
        <v>1.88372</v>
      </c>
      <c r="BP1681">
        <v>1.88308</v>
      </c>
      <c r="BQ1681">
        <v>1.88477</v>
      </c>
      <c r="BR1681">
        <v>1.88228</v>
      </c>
      <c r="BS1681" t="s">
        <v>207</v>
      </c>
      <c r="BT1681" t="s">
        <v>17</v>
      </c>
      <c r="BU1681" t="s">
        <v>17</v>
      </c>
      <c r="BV1681" t="s">
        <v>17</v>
      </c>
      <c r="BW1681" t="s">
        <v>208</v>
      </c>
      <c r="BX1681" t="s">
        <v>209</v>
      </c>
      <c r="BY1681" t="s">
        <v>210</v>
      </c>
      <c r="BZ1681" t="s">
        <v>210</v>
      </c>
      <c r="CA1681" t="s">
        <v>210</v>
      </c>
      <c r="CB1681" t="s">
        <v>210</v>
      </c>
      <c r="CC1681">
        <v>5</v>
      </c>
      <c r="CD1681">
        <v>0</v>
      </c>
      <c r="CE1681">
        <v>0</v>
      </c>
      <c r="CF1681">
        <v>0</v>
      </c>
      <c r="CG1681">
        <v>0</v>
      </c>
      <c r="CH1681">
        <v>2</v>
      </c>
      <c r="CI1681">
        <v>1339.72</v>
      </c>
      <c r="CJ1681">
        <v>-0.367534</v>
      </c>
      <c r="CK1681">
        <v>8.98769</v>
      </c>
      <c r="CL1681">
        <v>9.85403</v>
      </c>
      <c r="CM1681">
        <v>30.0002</v>
      </c>
      <c r="CN1681">
        <v>9.52788</v>
      </c>
      <c r="CO1681">
        <v>9.85729</v>
      </c>
      <c r="CP1681">
        <v>-1</v>
      </c>
      <c r="CQ1681">
        <v>100</v>
      </c>
      <c r="CR1681">
        <v>89.2884</v>
      </c>
      <c r="CS1681">
        <v>-999.9</v>
      </c>
      <c r="CT1681">
        <v>400</v>
      </c>
      <c r="CU1681">
        <v>1.55381</v>
      </c>
      <c r="CV1681">
        <v>103.847</v>
      </c>
      <c r="CW1681">
        <v>103.385</v>
      </c>
    </row>
    <row r="1682" spans="1:101">
      <c r="A1682">
        <v>1668</v>
      </c>
      <c r="B1682">
        <v>1550678371.5</v>
      </c>
      <c r="C1682">
        <v>5547.70000004768</v>
      </c>
      <c r="D1682" t="s">
        <v>3561</v>
      </c>
      <c r="E1682" t="s">
        <v>3562</v>
      </c>
      <c r="F1682">
        <f>J1682+I1682+M1682*K1682</f>
        <v>0</v>
      </c>
      <c r="G1682">
        <f>(1000*AM1682)/(L1682*(AO1682+273.15))</f>
        <v>0</v>
      </c>
      <c r="H1682">
        <f>((G1682*F1682*(1-(AJ1682/1000)))/(100*K1682))*(BE1682/60)</f>
        <v>0</v>
      </c>
      <c r="I1682" t="s">
        <v>197</v>
      </c>
      <c r="J1682" t="s">
        <v>198</v>
      </c>
      <c r="K1682" t="s">
        <v>199</v>
      </c>
      <c r="L1682" t="s">
        <v>200</v>
      </c>
      <c r="M1682" t="s">
        <v>3201</v>
      </c>
      <c r="N1682" t="s">
        <v>3202</v>
      </c>
      <c r="O1682" t="s">
        <v>203</v>
      </c>
      <c r="P1682" t="s">
        <v>1767</v>
      </c>
      <c r="Q1682">
        <v>1550678371.5</v>
      </c>
      <c r="R1682">
        <f>AL1682*Y1682*(AJ1682-AK1682)/(100*AF1682*(1000-Y1682*AJ1682))</f>
        <v>0</v>
      </c>
      <c r="S1682">
        <f>AL1682*Y1682*(AI1682-AH1682*(1000-Y1682*AK1682)/(1000-Y1682*AJ1682))/(100*AF1682)</f>
        <v>0</v>
      </c>
      <c r="T1682">
        <f>(U1682/V1682*100)</f>
        <v>0</v>
      </c>
      <c r="U1682">
        <f>AJ1682*(AM1682+AN1682)/1000</f>
        <v>0</v>
      </c>
      <c r="V1682">
        <f>0.61365*exp(17.502*AO1682/(240.97+AO1682))</f>
        <v>0</v>
      </c>
      <c r="W1682">
        <v>124</v>
      </c>
      <c r="X1682">
        <v>9</v>
      </c>
      <c r="Y1682">
        <f>IF(W1682*$H$11&gt;=AA1682,1.0,(AA1682/(AA1682-W1682*$H$11)))</f>
        <v>0</v>
      </c>
      <c r="Z1682">
        <f>(Y1682-1)*100</f>
        <v>0</v>
      </c>
      <c r="AA1682">
        <f>MAX(0,($B$11+$C$11*AR1682)/(1+$D$11*AR1682)*AM1682/(AO1682+273)*$E$11)</f>
        <v>0</v>
      </c>
      <c r="AB1682">
        <f>$B$9*AS1682+$C$9*AT1682</f>
        <v>0</v>
      </c>
      <c r="AC1682">
        <f>AB1682*AD1682</f>
        <v>0</v>
      </c>
      <c r="AD1682">
        <f>($B$9*$D$7+$C$9*$D$7)/($B$9+$C$9)</f>
        <v>0</v>
      </c>
      <c r="AE1682">
        <f>($B$9*$K$7+$C$9*$K$7)/($B$9+$C$9)</f>
        <v>0</v>
      </c>
      <c r="AF1682">
        <v>10</v>
      </c>
      <c r="AG1682">
        <v>1550678371.5</v>
      </c>
      <c r="AH1682">
        <v>397.831</v>
      </c>
      <c r="AI1682">
        <v>407.48</v>
      </c>
      <c r="AJ1682">
        <v>10.1909</v>
      </c>
      <c r="AK1682">
        <v>3.33287</v>
      </c>
      <c r="AL1682">
        <v>1436.37</v>
      </c>
      <c r="AM1682">
        <v>99.527</v>
      </c>
      <c r="AN1682">
        <v>0.0242946</v>
      </c>
      <c r="AO1682">
        <v>9.1744</v>
      </c>
      <c r="AP1682">
        <v>999.9</v>
      </c>
      <c r="AQ1682">
        <v>999.9</v>
      </c>
      <c r="AR1682">
        <v>9981.25</v>
      </c>
      <c r="AS1682">
        <v>0</v>
      </c>
      <c r="AT1682">
        <v>49.1091</v>
      </c>
      <c r="AU1682">
        <v>0</v>
      </c>
      <c r="AV1682" t="s">
        <v>205</v>
      </c>
      <c r="AW1682">
        <v>0</v>
      </c>
      <c r="AX1682">
        <v>-1.442</v>
      </c>
      <c r="AY1682">
        <v>-0.036</v>
      </c>
      <c r="AZ1682">
        <v>0</v>
      </c>
      <c r="BA1682">
        <v>0</v>
      </c>
      <c r="BB1682">
        <v>0</v>
      </c>
      <c r="BC1682">
        <v>0</v>
      </c>
      <c r="BD1682">
        <v>402.004491803279</v>
      </c>
      <c r="BE1682">
        <v>-0.570213512053342</v>
      </c>
      <c r="BF1682">
        <v>0.182359411193516</v>
      </c>
      <c r="BG1682">
        <v>-1</v>
      </c>
      <c r="BH1682">
        <v>0</v>
      </c>
      <c r="BI1682">
        <v>0</v>
      </c>
      <c r="BJ1682" t="s">
        <v>206</v>
      </c>
      <c r="BK1682">
        <v>1.88462</v>
      </c>
      <c r="BL1682">
        <v>1.88156</v>
      </c>
      <c r="BM1682">
        <v>1.88309</v>
      </c>
      <c r="BN1682">
        <v>1.88183</v>
      </c>
      <c r="BO1682">
        <v>1.88374</v>
      </c>
      <c r="BP1682">
        <v>1.88307</v>
      </c>
      <c r="BQ1682">
        <v>1.88477</v>
      </c>
      <c r="BR1682">
        <v>1.88229</v>
      </c>
      <c r="BS1682" t="s">
        <v>207</v>
      </c>
      <c r="BT1682" t="s">
        <v>17</v>
      </c>
      <c r="BU1682" t="s">
        <v>17</v>
      </c>
      <c r="BV1682" t="s">
        <v>17</v>
      </c>
      <c r="BW1682" t="s">
        <v>208</v>
      </c>
      <c r="BX1682" t="s">
        <v>209</v>
      </c>
      <c r="BY1682" t="s">
        <v>210</v>
      </c>
      <c r="BZ1682" t="s">
        <v>210</v>
      </c>
      <c r="CA1682" t="s">
        <v>210</v>
      </c>
      <c r="CB1682" t="s">
        <v>210</v>
      </c>
      <c r="CC1682">
        <v>5</v>
      </c>
      <c r="CD1682">
        <v>0</v>
      </c>
      <c r="CE1682">
        <v>0</v>
      </c>
      <c r="CF1682">
        <v>0</v>
      </c>
      <c r="CG1682">
        <v>0</v>
      </c>
      <c r="CH1682">
        <v>2</v>
      </c>
      <c r="CI1682">
        <v>1337.94</v>
      </c>
      <c r="CJ1682">
        <v>-0.367533</v>
      </c>
      <c r="CK1682">
        <v>8.99202</v>
      </c>
      <c r="CL1682">
        <v>9.85529</v>
      </c>
      <c r="CM1682">
        <v>30.0001</v>
      </c>
      <c r="CN1682">
        <v>9.52883</v>
      </c>
      <c r="CO1682">
        <v>9.85855</v>
      </c>
      <c r="CP1682">
        <v>-1</v>
      </c>
      <c r="CQ1682">
        <v>100</v>
      </c>
      <c r="CR1682">
        <v>89.2884</v>
      </c>
      <c r="CS1682">
        <v>-999.9</v>
      </c>
      <c r="CT1682">
        <v>400</v>
      </c>
      <c r="CU1682">
        <v>1.47451</v>
      </c>
      <c r="CV1682">
        <v>103.847</v>
      </c>
      <c r="CW1682">
        <v>103.385</v>
      </c>
    </row>
    <row r="1683" spans="1:101">
      <c r="A1683">
        <v>1669</v>
      </c>
      <c r="B1683">
        <v>1550678373.5</v>
      </c>
      <c r="C1683">
        <v>5549.70000004768</v>
      </c>
      <c r="D1683" t="s">
        <v>3563</v>
      </c>
      <c r="E1683" t="s">
        <v>3564</v>
      </c>
      <c r="F1683">
        <f>J1683+I1683+M1683*K1683</f>
        <v>0</v>
      </c>
      <c r="G1683">
        <f>(1000*AM1683)/(L1683*(AO1683+273.15))</f>
        <v>0</v>
      </c>
      <c r="H1683">
        <f>((G1683*F1683*(1-(AJ1683/1000)))/(100*K1683))*(BE1683/60)</f>
        <v>0</v>
      </c>
      <c r="I1683" t="s">
        <v>197</v>
      </c>
      <c r="J1683" t="s">
        <v>198</v>
      </c>
      <c r="K1683" t="s">
        <v>199</v>
      </c>
      <c r="L1683" t="s">
        <v>200</v>
      </c>
      <c r="M1683" t="s">
        <v>3201</v>
      </c>
      <c r="N1683" t="s">
        <v>3202</v>
      </c>
      <c r="O1683" t="s">
        <v>203</v>
      </c>
      <c r="P1683" t="s">
        <v>1767</v>
      </c>
      <c r="Q1683">
        <v>1550678373.5</v>
      </c>
      <c r="R1683">
        <f>AL1683*Y1683*(AJ1683-AK1683)/(100*AF1683*(1000-Y1683*AJ1683))</f>
        <v>0</v>
      </c>
      <c r="S1683">
        <f>AL1683*Y1683*(AI1683-AH1683*(1000-Y1683*AK1683)/(1000-Y1683*AJ1683))/(100*AF1683)</f>
        <v>0</v>
      </c>
      <c r="T1683">
        <f>(U1683/V1683*100)</f>
        <v>0</v>
      </c>
      <c r="U1683">
        <f>AJ1683*(AM1683+AN1683)/1000</f>
        <v>0</v>
      </c>
      <c r="V1683">
        <f>0.61365*exp(17.502*AO1683/(240.97+AO1683))</f>
        <v>0</v>
      </c>
      <c r="W1683">
        <v>140</v>
      </c>
      <c r="X1683">
        <v>10</v>
      </c>
      <c r="Y1683">
        <f>IF(W1683*$H$11&gt;=AA1683,1.0,(AA1683/(AA1683-W1683*$H$11)))</f>
        <v>0</v>
      </c>
      <c r="Z1683">
        <f>(Y1683-1)*100</f>
        <v>0</v>
      </c>
      <c r="AA1683">
        <f>MAX(0,($B$11+$C$11*AR1683)/(1+$D$11*AR1683)*AM1683/(AO1683+273)*$E$11)</f>
        <v>0</v>
      </c>
      <c r="AB1683">
        <f>$B$9*AS1683+$C$9*AT1683</f>
        <v>0</v>
      </c>
      <c r="AC1683">
        <f>AB1683*AD1683</f>
        <v>0</v>
      </c>
      <c r="AD1683">
        <f>($B$9*$D$7+$C$9*$D$7)/($B$9+$C$9)</f>
        <v>0</v>
      </c>
      <c r="AE1683">
        <f>($B$9*$K$7+$C$9*$K$7)/($B$9+$C$9)</f>
        <v>0</v>
      </c>
      <c r="AF1683">
        <v>10</v>
      </c>
      <c r="AG1683">
        <v>1550678373.5</v>
      </c>
      <c r="AH1683">
        <v>397.847</v>
      </c>
      <c r="AI1683">
        <v>407.462</v>
      </c>
      <c r="AJ1683">
        <v>10.1998</v>
      </c>
      <c r="AK1683">
        <v>3.3327</v>
      </c>
      <c r="AL1683">
        <v>1436.48</v>
      </c>
      <c r="AM1683">
        <v>99.5275</v>
      </c>
      <c r="AN1683">
        <v>0.0242446</v>
      </c>
      <c r="AO1683">
        <v>9.16412</v>
      </c>
      <c r="AP1683">
        <v>999.9</v>
      </c>
      <c r="AQ1683">
        <v>999.9</v>
      </c>
      <c r="AR1683">
        <v>10008.8</v>
      </c>
      <c r="AS1683">
        <v>0</v>
      </c>
      <c r="AT1683">
        <v>49.0352</v>
      </c>
      <c r="AU1683">
        <v>0</v>
      </c>
      <c r="AV1683" t="s">
        <v>205</v>
      </c>
      <c r="AW1683">
        <v>0</v>
      </c>
      <c r="AX1683">
        <v>-1.442</v>
      </c>
      <c r="AY1683">
        <v>-0.036</v>
      </c>
      <c r="AZ1683">
        <v>0</v>
      </c>
      <c r="BA1683">
        <v>0</v>
      </c>
      <c r="BB1683">
        <v>0</v>
      </c>
      <c r="BC1683">
        <v>0</v>
      </c>
      <c r="BD1683">
        <v>401.995008196721</v>
      </c>
      <c r="BE1683">
        <v>-0.542167037645336</v>
      </c>
      <c r="BF1683">
        <v>0.178679376551812</v>
      </c>
      <c r="BG1683">
        <v>-1</v>
      </c>
      <c r="BH1683">
        <v>0</v>
      </c>
      <c r="BI1683">
        <v>0</v>
      </c>
      <c r="BJ1683" t="s">
        <v>206</v>
      </c>
      <c r="BK1683">
        <v>1.88462</v>
      </c>
      <c r="BL1683">
        <v>1.88156</v>
      </c>
      <c r="BM1683">
        <v>1.88309</v>
      </c>
      <c r="BN1683">
        <v>1.88185</v>
      </c>
      <c r="BO1683">
        <v>1.88374</v>
      </c>
      <c r="BP1683">
        <v>1.88307</v>
      </c>
      <c r="BQ1683">
        <v>1.88477</v>
      </c>
      <c r="BR1683">
        <v>1.88229</v>
      </c>
      <c r="BS1683" t="s">
        <v>207</v>
      </c>
      <c r="BT1683" t="s">
        <v>17</v>
      </c>
      <c r="BU1683" t="s">
        <v>17</v>
      </c>
      <c r="BV1683" t="s">
        <v>17</v>
      </c>
      <c r="BW1683" t="s">
        <v>208</v>
      </c>
      <c r="BX1683" t="s">
        <v>209</v>
      </c>
      <c r="BY1683" t="s">
        <v>210</v>
      </c>
      <c r="BZ1683" t="s">
        <v>210</v>
      </c>
      <c r="CA1683" t="s">
        <v>210</v>
      </c>
      <c r="CB1683" t="s">
        <v>210</v>
      </c>
      <c r="CC1683">
        <v>5</v>
      </c>
      <c r="CD1683">
        <v>0</v>
      </c>
      <c r="CE1683">
        <v>0</v>
      </c>
      <c r="CF1683">
        <v>0</v>
      </c>
      <c r="CG1683">
        <v>0</v>
      </c>
      <c r="CH1683">
        <v>2</v>
      </c>
      <c r="CI1683">
        <v>1325.97</v>
      </c>
      <c r="CJ1683">
        <v>-0.367533</v>
      </c>
      <c r="CK1683">
        <v>8.99669</v>
      </c>
      <c r="CL1683">
        <v>9.85671</v>
      </c>
      <c r="CM1683">
        <v>30.0001</v>
      </c>
      <c r="CN1683">
        <v>9.52985</v>
      </c>
      <c r="CO1683">
        <v>9.85998</v>
      </c>
      <c r="CP1683">
        <v>-1</v>
      </c>
      <c r="CQ1683">
        <v>100</v>
      </c>
      <c r="CR1683">
        <v>89.2884</v>
      </c>
      <c r="CS1683">
        <v>-999.9</v>
      </c>
      <c r="CT1683">
        <v>400</v>
      </c>
      <c r="CU1683">
        <v>1.39813</v>
      </c>
      <c r="CV1683">
        <v>103.847</v>
      </c>
      <c r="CW1683">
        <v>103.385</v>
      </c>
    </row>
    <row r="1684" spans="1:101">
      <c r="A1684">
        <v>1670</v>
      </c>
      <c r="B1684">
        <v>1550678375.5</v>
      </c>
      <c r="C1684">
        <v>5551.70000004768</v>
      </c>
      <c r="D1684" t="s">
        <v>3565</v>
      </c>
      <c r="E1684" t="s">
        <v>3566</v>
      </c>
      <c r="F1684">
        <f>J1684+I1684+M1684*K1684</f>
        <v>0</v>
      </c>
      <c r="G1684">
        <f>(1000*AM1684)/(L1684*(AO1684+273.15))</f>
        <v>0</v>
      </c>
      <c r="H1684">
        <f>((G1684*F1684*(1-(AJ1684/1000)))/(100*K1684))*(BE1684/60)</f>
        <v>0</v>
      </c>
      <c r="I1684" t="s">
        <v>197</v>
      </c>
      <c r="J1684" t="s">
        <v>198</v>
      </c>
      <c r="K1684" t="s">
        <v>199</v>
      </c>
      <c r="L1684" t="s">
        <v>200</v>
      </c>
      <c r="M1684" t="s">
        <v>3201</v>
      </c>
      <c r="N1684" t="s">
        <v>3202</v>
      </c>
      <c r="O1684" t="s">
        <v>203</v>
      </c>
      <c r="P1684" t="s">
        <v>1767</v>
      </c>
      <c r="Q1684">
        <v>1550678375.5</v>
      </c>
      <c r="R1684">
        <f>AL1684*Y1684*(AJ1684-AK1684)/(100*AF1684*(1000-Y1684*AJ1684))</f>
        <v>0</v>
      </c>
      <c r="S1684">
        <f>AL1684*Y1684*(AI1684-AH1684*(1000-Y1684*AK1684)/(1000-Y1684*AJ1684))/(100*AF1684)</f>
        <v>0</v>
      </c>
      <c r="T1684">
        <f>(U1684/V1684*100)</f>
        <v>0</v>
      </c>
      <c r="U1684">
        <f>AJ1684*(AM1684+AN1684)/1000</f>
        <v>0</v>
      </c>
      <c r="V1684">
        <f>0.61365*exp(17.502*AO1684/(240.97+AO1684))</f>
        <v>0</v>
      </c>
      <c r="W1684">
        <v>143</v>
      </c>
      <c r="X1684">
        <v>10</v>
      </c>
      <c r="Y1684">
        <f>IF(W1684*$H$11&gt;=AA1684,1.0,(AA1684/(AA1684-W1684*$H$11)))</f>
        <v>0</v>
      </c>
      <c r="Z1684">
        <f>(Y1684-1)*100</f>
        <v>0</v>
      </c>
      <c r="AA1684">
        <f>MAX(0,($B$11+$C$11*AR1684)/(1+$D$11*AR1684)*AM1684/(AO1684+273)*$E$11)</f>
        <v>0</v>
      </c>
      <c r="AB1684">
        <f>$B$9*AS1684+$C$9*AT1684</f>
        <v>0</v>
      </c>
      <c r="AC1684">
        <f>AB1684*AD1684</f>
        <v>0</v>
      </c>
      <c r="AD1684">
        <f>($B$9*$D$7+$C$9*$D$7)/($B$9+$C$9)</f>
        <v>0</v>
      </c>
      <c r="AE1684">
        <f>($B$9*$K$7+$C$9*$K$7)/($B$9+$C$9)</f>
        <v>0</v>
      </c>
      <c r="AF1684">
        <v>10</v>
      </c>
      <c r="AG1684">
        <v>1550678375.5</v>
      </c>
      <c r="AH1684">
        <v>397.892</v>
      </c>
      <c r="AI1684">
        <v>407.485</v>
      </c>
      <c r="AJ1684">
        <v>10.2096</v>
      </c>
      <c r="AK1684">
        <v>3.33284</v>
      </c>
      <c r="AL1684">
        <v>1436.48</v>
      </c>
      <c r="AM1684">
        <v>99.5276</v>
      </c>
      <c r="AN1684">
        <v>0.0241855</v>
      </c>
      <c r="AO1684">
        <v>9.15818</v>
      </c>
      <c r="AP1684">
        <v>999.9</v>
      </c>
      <c r="AQ1684">
        <v>999.9</v>
      </c>
      <c r="AR1684">
        <v>10021.9</v>
      </c>
      <c r="AS1684">
        <v>0</v>
      </c>
      <c r="AT1684">
        <v>48.9448</v>
      </c>
      <c r="AU1684">
        <v>0</v>
      </c>
      <c r="AV1684" t="s">
        <v>205</v>
      </c>
      <c r="AW1684">
        <v>0</v>
      </c>
      <c r="AX1684">
        <v>-1.442</v>
      </c>
      <c r="AY1684">
        <v>-0.036</v>
      </c>
      <c r="AZ1684">
        <v>0</v>
      </c>
      <c r="BA1684">
        <v>0</v>
      </c>
      <c r="BB1684">
        <v>0</v>
      </c>
      <c r="BC1684">
        <v>0</v>
      </c>
      <c r="BD1684">
        <v>401.986704918033</v>
      </c>
      <c r="BE1684">
        <v>-0.506744387605141</v>
      </c>
      <c r="BF1684">
        <v>0.174497624979119</v>
      </c>
      <c r="BG1684">
        <v>-1</v>
      </c>
      <c r="BH1684">
        <v>0</v>
      </c>
      <c r="BI1684">
        <v>0</v>
      </c>
      <c r="BJ1684" t="s">
        <v>206</v>
      </c>
      <c r="BK1684">
        <v>1.88461</v>
      </c>
      <c r="BL1684">
        <v>1.88156</v>
      </c>
      <c r="BM1684">
        <v>1.88309</v>
      </c>
      <c r="BN1684">
        <v>1.88185</v>
      </c>
      <c r="BO1684">
        <v>1.88373</v>
      </c>
      <c r="BP1684">
        <v>1.88307</v>
      </c>
      <c r="BQ1684">
        <v>1.88477</v>
      </c>
      <c r="BR1684">
        <v>1.8823</v>
      </c>
      <c r="BS1684" t="s">
        <v>207</v>
      </c>
      <c r="BT1684" t="s">
        <v>17</v>
      </c>
      <c r="BU1684" t="s">
        <v>17</v>
      </c>
      <c r="BV1684" t="s">
        <v>17</v>
      </c>
      <c r="BW1684" t="s">
        <v>208</v>
      </c>
      <c r="BX1684" t="s">
        <v>209</v>
      </c>
      <c r="BY1684" t="s">
        <v>210</v>
      </c>
      <c r="BZ1684" t="s">
        <v>210</v>
      </c>
      <c r="CA1684" t="s">
        <v>210</v>
      </c>
      <c r="CB1684" t="s">
        <v>210</v>
      </c>
      <c r="CC1684">
        <v>5</v>
      </c>
      <c r="CD1684">
        <v>0</v>
      </c>
      <c r="CE1684">
        <v>0</v>
      </c>
      <c r="CF1684">
        <v>0</v>
      </c>
      <c r="CG1684">
        <v>0</v>
      </c>
      <c r="CH1684">
        <v>2</v>
      </c>
      <c r="CI1684">
        <v>1323.49</v>
      </c>
      <c r="CJ1684">
        <v>-0.367533</v>
      </c>
      <c r="CK1684">
        <v>9.00167</v>
      </c>
      <c r="CL1684">
        <v>9.85814</v>
      </c>
      <c r="CM1684">
        <v>30.0002</v>
      </c>
      <c r="CN1684">
        <v>9.53098</v>
      </c>
      <c r="CO1684">
        <v>9.86127</v>
      </c>
      <c r="CP1684">
        <v>-1</v>
      </c>
      <c r="CQ1684">
        <v>100</v>
      </c>
      <c r="CR1684">
        <v>89.2884</v>
      </c>
      <c r="CS1684">
        <v>-999.9</v>
      </c>
      <c r="CT1684">
        <v>400</v>
      </c>
      <c r="CU1684">
        <v>1.31702</v>
      </c>
      <c r="CV1684">
        <v>103.847</v>
      </c>
      <c r="CW1684">
        <v>103.385</v>
      </c>
    </row>
    <row r="1685" spans="1:101">
      <c r="A1685">
        <v>1671</v>
      </c>
      <c r="B1685">
        <v>1550678377.5</v>
      </c>
      <c r="C1685">
        <v>5553.70000004768</v>
      </c>
      <c r="D1685" t="s">
        <v>3567</v>
      </c>
      <c r="E1685" t="s">
        <v>3568</v>
      </c>
      <c r="F1685">
        <f>J1685+I1685+M1685*K1685</f>
        <v>0</v>
      </c>
      <c r="G1685">
        <f>(1000*AM1685)/(L1685*(AO1685+273.15))</f>
        <v>0</v>
      </c>
      <c r="H1685">
        <f>((G1685*F1685*(1-(AJ1685/1000)))/(100*K1685))*(BE1685/60)</f>
        <v>0</v>
      </c>
      <c r="I1685" t="s">
        <v>197</v>
      </c>
      <c r="J1685" t="s">
        <v>198</v>
      </c>
      <c r="K1685" t="s">
        <v>199</v>
      </c>
      <c r="L1685" t="s">
        <v>200</v>
      </c>
      <c r="M1685" t="s">
        <v>3201</v>
      </c>
      <c r="N1685" t="s">
        <v>3202</v>
      </c>
      <c r="O1685" t="s">
        <v>203</v>
      </c>
      <c r="P1685" t="s">
        <v>1767</v>
      </c>
      <c r="Q1685">
        <v>1550678377.5</v>
      </c>
      <c r="R1685">
        <f>AL1685*Y1685*(AJ1685-AK1685)/(100*AF1685*(1000-Y1685*AJ1685))</f>
        <v>0</v>
      </c>
      <c r="S1685">
        <f>AL1685*Y1685*(AI1685-AH1685*(1000-Y1685*AK1685)/(1000-Y1685*AJ1685))/(100*AF1685)</f>
        <v>0</v>
      </c>
      <c r="T1685">
        <f>(U1685/V1685*100)</f>
        <v>0</v>
      </c>
      <c r="U1685">
        <f>AJ1685*(AM1685+AN1685)/1000</f>
        <v>0</v>
      </c>
      <c r="V1685">
        <f>0.61365*exp(17.502*AO1685/(240.97+AO1685))</f>
        <v>0</v>
      </c>
      <c r="W1685">
        <v>123</v>
      </c>
      <c r="X1685">
        <v>9</v>
      </c>
      <c r="Y1685">
        <f>IF(W1685*$H$11&gt;=AA1685,1.0,(AA1685/(AA1685-W1685*$H$11)))</f>
        <v>0</v>
      </c>
      <c r="Z1685">
        <f>(Y1685-1)*100</f>
        <v>0</v>
      </c>
      <c r="AA1685">
        <f>MAX(0,($B$11+$C$11*AR1685)/(1+$D$11*AR1685)*AM1685/(AO1685+273)*$E$11)</f>
        <v>0</v>
      </c>
      <c r="AB1685">
        <f>$B$9*AS1685+$C$9*AT1685</f>
        <v>0</v>
      </c>
      <c r="AC1685">
        <f>AB1685*AD1685</f>
        <v>0</v>
      </c>
      <c r="AD1685">
        <f>($B$9*$D$7+$C$9*$D$7)/($B$9+$C$9)</f>
        <v>0</v>
      </c>
      <c r="AE1685">
        <f>($B$9*$K$7+$C$9*$K$7)/($B$9+$C$9)</f>
        <v>0</v>
      </c>
      <c r="AF1685">
        <v>10</v>
      </c>
      <c r="AG1685">
        <v>1550678377.5</v>
      </c>
      <c r="AH1685">
        <v>397.954</v>
      </c>
      <c r="AI1685">
        <v>407.481</v>
      </c>
      <c r="AJ1685">
        <v>10.2216</v>
      </c>
      <c r="AK1685">
        <v>3.33378</v>
      </c>
      <c r="AL1685">
        <v>1436.22</v>
      </c>
      <c r="AM1685">
        <v>99.5269</v>
      </c>
      <c r="AN1685">
        <v>0.0242189</v>
      </c>
      <c r="AO1685">
        <v>9.16402</v>
      </c>
      <c r="AP1685">
        <v>999.9</v>
      </c>
      <c r="AQ1685">
        <v>999.9</v>
      </c>
      <c r="AR1685">
        <v>10010</v>
      </c>
      <c r="AS1685">
        <v>0</v>
      </c>
      <c r="AT1685">
        <v>48.8626</v>
      </c>
      <c r="AU1685">
        <v>0</v>
      </c>
      <c r="AV1685" t="s">
        <v>205</v>
      </c>
      <c r="AW1685">
        <v>0</v>
      </c>
      <c r="AX1685">
        <v>-1.442</v>
      </c>
      <c r="AY1685">
        <v>-0.036</v>
      </c>
      <c r="AZ1685">
        <v>0</v>
      </c>
      <c r="BA1685">
        <v>0</v>
      </c>
      <c r="BB1685">
        <v>0</v>
      </c>
      <c r="BC1685">
        <v>0</v>
      </c>
      <c r="BD1685">
        <v>401.979598360656</v>
      </c>
      <c r="BE1685">
        <v>-0.456752307341522</v>
      </c>
      <c r="BF1685">
        <v>0.169275585752164</v>
      </c>
      <c r="BG1685">
        <v>-1</v>
      </c>
      <c r="BH1685">
        <v>0</v>
      </c>
      <c r="BI1685">
        <v>0</v>
      </c>
      <c r="BJ1685" t="s">
        <v>206</v>
      </c>
      <c r="BK1685">
        <v>1.88461</v>
      </c>
      <c r="BL1685">
        <v>1.88156</v>
      </c>
      <c r="BM1685">
        <v>1.88309</v>
      </c>
      <c r="BN1685">
        <v>1.88185</v>
      </c>
      <c r="BO1685">
        <v>1.88373</v>
      </c>
      <c r="BP1685">
        <v>1.88308</v>
      </c>
      <c r="BQ1685">
        <v>1.88477</v>
      </c>
      <c r="BR1685">
        <v>1.88231</v>
      </c>
      <c r="BS1685" t="s">
        <v>207</v>
      </c>
      <c r="BT1685" t="s">
        <v>17</v>
      </c>
      <c r="BU1685" t="s">
        <v>17</v>
      </c>
      <c r="BV1685" t="s">
        <v>17</v>
      </c>
      <c r="BW1685" t="s">
        <v>208</v>
      </c>
      <c r="BX1685" t="s">
        <v>209</v>
      </c>
      <c r="BY1685" t="s">
        <v>210</v>
      </c>
      <c r="BZ1685" t="s">
        <v>210</v>
      </c>
      <c r="CA1685" t="s">
        <v>210</v>
      </c>
      <c r="CB1685" t="s">
        <v>210</v>
      </c>
      <c r="CC1685">
        <v>5</v>
      </c>
      <c r="CD1685">
        <v>0</v>
      </c>
      <c r="CE1685">
        <v>0</v>
      </c>
      <c r="CF1685">
        <v>0</v>
      </c>
      <c r="CG1685">
        <v>0</v>
      </c>
      <c r="CH1685">
        <v>2</v>
      </c>
      <c r="CI1685">
        <v>1338.25</v>
      </c>
      <c r="CJ1685">
        <v>-0.367533</v>
      </c>
      <c r="CK1685">
        <v>9.00665</v>
      </c>
      <c r="CL1685">
        <v>9.85928</v>
      </c>
      <c r="CM1685">
        <v>30.0002</v>
      </c>
      <c r="CN1685">
        <v>9.53209</v>
      </c>
      <c r="CO1685">
        <v>9.8624</v>
      </c>
      <c r="CP1685">
        <v>-1</v>
      </c>
      <c r="CQ1685">
        <v>100</v>
      </c>
      <c r="CR1685">
        <v>88.8968</v>
      </c>
      <c r="CS1685">
        <v>-999.9</v>
      </c>
      <c r="CT1685">
        <v>400</v>
      </c>
      <c r="CU1685">
        <v>1.23091</v>
      </c>
      <c r="CV1685">
        <v>103.847</v>
      </c>
      <c r="CW1685">
        <v>103.385</v>
      </c>
    </row>
    <row r="1686" spans="1:101">
      <c r="A1686">
        <v>1672</v>
      </c>
      <c r="B1686">
        <v>1550678379.5</v>
      </c>
      <c r="C1686">
        <v>5555.70000004768</v>
      </c>
      <c r="D1686" t="s">
        <v>3569</v>
      </c>
      <c r="E1686" t="s">
        <v>3570</v>
      </c>
      <c r="F1686">
        <f>J1686+I1686+M1686*K1686</f>
        <v>0</v>
      </c>
      <c r="G1686">
        <f>(1000*AM1686)/(L1686*(AO1686+273.15))</f>
        <v>0</v>
      </c>
      <c r="H1686">
        <f>((G1686*F1686*(1-(AJ1686/1000)))/(100*K1686))*(BE1686/60)</f>
        <v>0</v>
      </c>
      <c r="I1686" t="s">
        <v>197</v>
      </c>
      <c r="J1686" t="s">
        <v>198</v>
      </c>
      <c r="K1686" t="s">
        <v>199</v>
      </c>
      <c r="L1686" t="s">
        <v>200</v>
      </c>
      <c r="M1686" t="s">
        <v>3201</v>
      </c>
      <c r="N1686" t="s">
        <v>3202</v>
      </c>
      <c r="O1686" t="s">
        <v>203</v>
      </c>
      <c r="P1686" t="s">
        <v>1767</v>
      </c>
      <c r="Q1686">
        <v>1550678379.5</v>
      </c>
      <c r="R1686">
        <f>AL1686*Y1686*(AJ1686-AK1686)/(100*AF1686*(1000-Y1686*AJ1686))</f>
        <v>0</v>
      </c>
      <c r="S1686">
        <f>AL1686*Y1686*(AI1686-AH1686*(1000-Y1686*AK1686)/(1000-Y1686*AJ1686))/(100*AF1686)</f>
        <v>0</v>
      </c>
      <c r="T1686">
        <f>(U1686/V1686*100)</f>
        <v>0</v>
      </c>
      <c r="U1686">
        <f>AJ1686*(AM1686+AN1686)/1000</f>
        <v>0</v>
      </c>
      <c r="V1686">
        <f>0.61365*exp(17.502*AO1686/(240.97+AO1686))</f>
        <v>0</v>
      </c>
      <c r="W1686">
        <v>127</v>
      </c>
      <c r="X1686">
        <v>9</v>
      </c>
      <c r="Y1686">
        <f>IF(W1686*$H$11&gt;=AA1686,1.0,(AA1686/(AA1686-W1686*$H$11)))</f>
        <v>0</v>
      </c>
      <c r="Z1686">
        <f>(Y1686-1)*100</f>
        <v>0</v>
      </c>
      <c r="AA1686">
        <f>MAX(0,($B$11+$C$11*AR1686)/(1+$D$11*AR1686)*AM1686/(AO1686+273)*$E$11)</f>
        <v>0</v>
      </c>
      <c r="AB1686">
        <f>$B$9*AS1686+$C$9*AT1686</f>
        <v>0</v>
      </c>
      <c r="AC1686">
        <f>AB1686*AD1686</f>
        <v>0</v>
      </c>
      <c r="AD1686">
        <f>($B$9*$D$7+$C$9*$D$7)/($B$9+$C$9)</f>
        <v>0</v>
      </c>
      <c r="AE1686">
        <f>($B$9*$K$7+$C$9*$K$7)/($B$9+$C$9)</f>
        <v>0</v>
      </c>
      <c r="AF1686">
        <v>10</v>
      </c>
      <c r="AG1686">
        <v>1550678379.5</v>
      </c>
      <c r="AH1686">
        <v>397.977</v>
      </c>
      <c r="AI1686">
        <v>407.489</v>
      </c>
      <c r="AJ1686">
        <v>10.2342</v>
      </c>
      <c r="AK1686">
        <v>3.33397</v>
      </c>
      <c r="AL1686">
        <v>1436.22</v>
      </c>
      <c r="AM1686">
        <v>99.5261</v>
      </c>
      <c r="AN1686">
        <v>0.0241683</v>
      </c>
      <c r="AO1686">
        <v>9.17492</v>
      </c>
      <c r="AP1686">
        <v>999.9</v>
      </c>
      <c r="AQ1686">
        <v>999.9</v>
      </c>
      <c r="AR1686">
        <v>10012.5</v>
      </c>
      <c r="AS1686">
        <v>0</v>
      </c>
      <c r="AT1686">
        <v>48.7805</v>
      </c>
      <c r="AU1686">
        <v>0</v>
      </c>
      <c r="AV1686" t="s">
        <v>205</v>
      </c>
      <c r="AW1686">
        <v>0</v>
      </c>
      <c r="AX1686">
        <v>-1.442</v>
      </c>
      <c r="AY1686">
        <v>-0.036</v>
      </c>
      <c r="AZ1686">
        <v>0</v>
      </c>
      <c r="BA1686">
        <v>0</v>
      </c>
      <c r="BB1686">
        <v>0</v>
      </c>
      <c r="BC1686">
        <v>0</v>
      </c>
      <c r="BD1686">
        <v>401.974573770492</v>
      </c>
      <c r="BE1686">
        <v>-0.392780408497739</v>
      </c>
      <c r="BF1686">
        <v>0.164297955947132</v>
      </c>
      <c r="BG1686">
        <v>-1</v>
      </c>
      <c r="BH1686">
        <v>0</v>
      </c>
      <c r="BI1686">
        <v>0</v>
      </c>
      <c r="BJ1686" t="s">
        <v>206</v>
      </c>
      <c r="BK1686">
        <v>1.88461</v>
      </c>
      <c r="BL1686">
        <v>1.88156</v>
      </c>
      <c r="BM1686">
        <v>1.88309</v>
      </c>
      <c r="BN1686">
        <v>1.88185</v>
      </c>
      <c r="BO1686">
        <v>1.88374</v>
      </c>
      <c r="BP1686">
        <v>1.88307</v>
      </c>
      <c r="BQ1686">
        <v>1.88477</v>
      </c>
      <c r="BR1686">
        <v>1.8823</v>
      </c>
      <c r="BS1686" t="s">
        <v>207</v>
      </c>
      <c r="BT1686" t="s">
        <v>17</v>
      </c>
      <c r="BU1686" t="s">
        <v>17</v>
      </c>
      <c r="BV1686" t="s">
        <v>17</v>
      </c>
      <c r="BW1686" t="s">
        <v>208</v>
      </c>
      <c r="BX1686" t="s">
        <v>209</v>
      </c>
      <c r="BY1686" t="s">
        <v>210</v>
      </c>
      <c r="BZ1686" t="s">
        <v>210</v>
      </c>
      <c r="CA1686" t="s">
        <v>210</v>
      </c>
      <c r="CB1686" t="s">
        <v>210</v>
      </c>
      <c r="CC1686">
        <v>5</v>
      </c>
      <c r="CD1686">
        <v>0</v>
      </c>
      <c r="CE1686">
        <v>0</v>
      </c>
      <c r="CF1686">
        <v>0</v>
      </c>
      <c r="CG1686">
        <v>0</v>
      </c>
      <c r="CH1686">
        <v>2</v>
      </c>
      <c r="CI1686">
        <v>1334.98</v>
      </c>
      <c r="CJ1686">
        <v>-0.367533</v>
      </c>
      <c r="CK1686">
        <v>9.01153</v>
      </c>
      <c r="CL1686">
        <v>9.86043</v>
      </c>
      <c r="CM1686">
        <v>30.0003</v>
      </c>
      <c r="CN1686">
        <v>9.53338</v>
      </c>
      <c r="CO1686">
        <v>9.86384</v>
      </c>
      <c r="CP1686">
        <v>-1</v>
      </c>
      <c r="CQ1686">
        <v>100</v>
      </c>
      <c r="CR1686">
        <v>88.8968</v>
      </c>
      <c r="CS1686">
        <v>-999.9</v>
      </c>
      <c r="CT1686">
        <v>400</v>
      </c>
      <c r="CU1686">
        <v>1.14852</v>
      </c>
      <c r="CV1686">
        <v>103.846</v>
      </c>
      <c r="CW1686">
        <v>103.385</v>
      </c>
    </row>
    <row r="1687" spans="1:101">
      <c r="A1687">
        <v>1673</v>
      </c>
      <c r="B1687">
        <v>1550678381.5</v>
      </c>
      <c r="C1687">
        <v>5557.70000004768</v>
      </c>
      <c r="D1687" t="s">
        <v>3571</v>
      </c>
      <c r="E1687" t="s">
        <v>3572</v>
      </c>
      <c r="F1687">
        <f>J1687+I1687+M1687*K1687</f>
        <v>0</v>
      </c>
      <c r="G1687">
        <f>(1000*AM1687)/(L1687*(AO1687+273.15))</f>
        <v>0</v>
      </c>
      <c r="H1687">
        <f>((G1687*F1687*(1-(AJ1687/1000)))/(100*K1687))*(BE1687/60)</f>
        <v>0</v>
      </c>
      <c r="I1687" t="s">
        <v>197</v>
      </c>
      <c r="J1687" t="s">
        <v>198</v>
      </c>
      <c r="K1687" t="s">
        <v>199</v>
      </c>
      <c r="L1687" t="s">
        <v>200</v>
      </c>
      <c r="M1687" t="s">
        <v>3201</v>
      </c>
      <c r="N1687" t="s">
        <v>3202</v>
      </c>
      <c r="O1687" t="s">
        <v>203</v>
      </c>
      <c r="P1687" t="s">
        <v>1767</v>
      </c>
      <c r="Q1687">
        <v>1550678381.5</v>
      </c>
      <c r="R1687">
        <f>AL1687*Y1687*(AJ1687-AK1687)/(100*AF1687*(1000-Y1687*AJ1687))</f>
        <v>0</v>
      </c>
      <c r="S1687">
        <f>AL1687*Y1687*(AI1687-AH1687*(1000-Y1687*AK1687)/(1000-Y1687*AJ1687))/(100*AF1687)</f>
        <v>0</v>
      </c>
      <c r="T1687">
        <f>(U1687/V1687*100)</f>
        <v>0</v>
      </c>
      <c r="U1687">
        <f>AJ1687*(AM1687+AN1687)/1000</f>
        <v>0</v>
      </c>
      <c r="V1687">
        <f>0.61365*exp(17.502*AO1687/(240.97+AO1687))</f>
        <v>0</v>
      </c>
      <c r="W1687">
        <v>133</v>
      </c>
      <c r="X1687">
        <v>9</v>
      </c>
      <c r="Y1687">
        <f>IF(W1687*$H$11&gt;=AA1687,1.0,(AA1687/(AA1687-W1687*$H$11)))</f>
        <v>0</v>
      </c>
      <c r="Z1687">
        <f>(Y1687-1)*100</f>
        <v>0</v>
      </c>
      <c r="AA1687">
        <f>MAX(0,($B$11+$C$11*AR1687)/(1+$D$11*AR1687)*AM1687/(AO1687+273)*$E$11)</f>
        <v>0</v>
      </c>
      <c r="AB1687">
        <f>$B$9*AS1687+$C$9*AT1687</f>
        <v>0</v>
      </c>
      <c r="AC1687">
        <f>AB1687*AD1687</f>
        <v>0</v>
      </c>
      <c r="AD1687">
        <f>($B$9*$D$7+$C$9*$D$7)/($B$9+$C$9)</f>
        <v>0</v>
      </c>
      <c r="AE1687">
        <f>($B$9*$K$7+$C$9*$K$7)/($B$9+$C$9)</f>
        <v>0</v>
      </c>
      <c r="AF1687">
        <v>10</v>
      </c>
      <c r="AG1687">
        <v>1550678381.5</v>
      </c>
      <c r="AH1687">
        <v>398.015</v>
      </c>
      <c r="AI1687">
        <v>407.487</v>
      </c>
      <c r="AJ1687">
        <v>10.2408</v>
      </c>
      <c r="AK1687">
        <v>3.33405</v>
      </c>
      <c r="AL1687">
        <v>1436.79</v>
      </c>
      <c r="AM1687">
        <v>99.5256</v>
      </c>
      <c r="AN1687">
        <v>0.0241678</v>
      </c>
      <c r="AO1687">
        <v>9.16675</v>
      </c>
      <c r="AP1687">
        <v>999.9</v>
      </c>
      <c r="AQ1687">
        <v>999.9</v>
      </c>
      <c r="AR1687">
        <v>10011.9</v>
      </c>
      <c r="AS1687">
        <v>0</v>
      </c>
      <c r="AT1687">
        <v>48.6846</v>
      </c>
      <c r="AU1687">
        <v>0</v>
      </c>
      <c r="AV1687" t="s">
        <v>205</v>
      </c>
      <c r="AW1687">
        <v>0</v>
      </c>
      <c r="AX1687">
        <v>-1.442</v>
      </c>
      <c r="AY1687">
        <v>-0.036</v>
      </c>
      <c r="AZ1687">
        <v>0</v>
      </c>
      <c r="BA1687">
        <v>0</v>
      </c>
      <c r="BB1687">
        <v>0</v>
      </c>
      <c r="BC1687">
        <v>0</v>
      </c>
      <c r="BD1687">
        <v>401.970852459016</v>
      </c>
      <c r="BE1687">
        <v>-0.321114529394854</v>
      </c>
      <c r="BF1687">
        <v>0.160076194569096</v>
      </c>
      <c r="BG1687">
        <v>-1</v>
      </c>
      <c r="BH1687">
        <v>0</v>
      </c>
      <c r="BI1687">
        <v>0</v>
      </c>
      <c r="BJ1687" t="s">
        <v>206</v>
      </c>
      <c r="BK1687">
        <v>1.88461</v>
      </c>
      <c r="BL1687">
        <v>1.88156</v>
      </c>
      <c r="BM1687">
        <v>1.88309</v>
      </c>
      <c r="BN1687">
        <v>1.88185</v>
      </c>
      <c r="BO1687">
        <v>1.88373</v>
      </c>
      <c r="BP1687">
        <v>1.88307</v>
      </c>
      <c r="BQ1687">
        <v>1.88477</v>
      </c>
      <c r="BR1687">
        <v>1.8823</v>
      </c>
      <c r="BS1687" t="s">
        <v>207</v>
      </c>
      <c r="BT1687" t="s">
        <v>17</v>
      </c>
      <c r="BU1687" t="s">
        <v>17</v>
      </c>
      <c r="BV1687" t="s">
        <v>17</v>
      </c>
      <c r="BW1687" t="s">
        <v>208</v>
      </c>
      <c r="BX1687" t="s">
        <v>209</v>
      </c>
      <c r="BY1687" t="s">
        <v>210</v>
      </c>
      <c r="BZ1687" t="s">
        <v>210</v>
      </c>
      <c r="CA1687" t="s">
        <v>210</v>
      </c>
      <c r="CB1687" t="s">
        <v>210</v>
      </c>
      <c r="CC1687">
        <v>5</v>
      </c>
      <c r="CD1687">
        <v>0</v>
      </c>
      <c r="CE1687">
        <v>0</v>
      </c>
      <c r="CF1687">
        <v>0</v>
      </c>
      <c r="CG1687">
        <v>0</v>
      </c>
      <c r="CH1687">
        <v>2</v>
      </c>
      <c r="CI1687">
        <v>1331.07</v>
      </c>
      <c r="CJ1687">
        <v>-0.367533</v>
      </c>
      <c r="CK1687">
        <v>9.01633</v>
      </c>
      <c r="CL1687">
        <v>9.86156</v>
      </c>
      <c r="CM1687">
        <v>30.0003</v>
      </c>
      <c r="CN1687">
        <v>9.53463</v>
      </c>
      <c r="CO1687">
        <v>9.86528</v>
      </c>
      <c r="CP1687">
        <v>-1</v>
      </c>
      <c r="CQ1687">
        <v>100</v>
      </c>
      <c r="CR1687">
        <v>88.8968</v>
      </c>
      <c r="CS1687">
        <v>-999.9</v>
      </c>
      <c r="CT1687">
        <v>400</v>
      </c>
      <c r="CU1687">
        <v>1.07274</v>
      </c>
      <c r="CV1687">
        <v>103.846</v>
      </c>
      <c r="CW1687">
        <v>103.384</v>
      </c>
    </row>
    <row r="1688" spans="1:101">
      <c r="A1688">
        <v>1674</v>
      </c>
      <c r="B1688">
        <v>1550678383.5</v>
      </c>
      <c r="C1688">
        <v>5559.70000004768</v>
      </c>
      <c r="D1688" t="s">
        <v>3573</v>
      </c>
      <c r="E1688" t="s">
        <v>3574</v>
      </c>
      <c r="F1688">
        <f>J1688+I1688+M1688*K1688</f>
        <v>0</v>
      </c>
      <c r="G1688">
        <f>(1000*AM1688)/(L1688*(AO1688+273.15))</f>
        <v>0</v>
      </c>
      <c r="H1688">
        <f>((G1688*F1688*(1-(AJ1688/1000)))/(100*K1688))*(BE1688/60)</f>
        <v>0</v>
      </c>
      <c r="I1688" t="s">
        <v>197</v>
      </c>
      <c r="J1688" t="s">
        <v>198</v>
      </c>
      <c r="K1688" t="s">
        <v>199</v>
      </c>
      <c r="L1688" t="s">
        <v>200</v>
      </c>
      <c r="M1688" t="s">
        <v>3201</v>
      </c>
      <c r="N1688" t="s">
        <v>3202</v>
      </c>
      <c r="O1688" t="s">
        <v>203</v>
      </c>
      <c r="P1688" t="s">
        <v>1767</v>
      </c>
      <c r="Q1688">
        <v>1550678383.5</v>
      </c>
      <c r="R1688">
        <f>AL1688*Y1688*(AJ1688-AK1688)/(100*AF1688*(1000-Y1688*AJ1688))</f>
        <v>0</v>
      </c>
      <c r="S1688">
        <f>AL1688*Y1688*(AI1688-AH1688*(1000-Y1688*AK1688)/(1000-Y1688*AJ1688))/(100*AF1688)</f>
        <v>0</v>
      </c>
      <c r="T1688">
        <f>(U1688/V1688*100)</f>
        <v>0</v>
      </c>
      <c r="U1688">
        <f>AJ1688*(AM1688+AN1688)/1000</f>
        <v>0</v>
      </c>
      <c r="V1688">
        <f>0.61365*exp(17.502*AO1688/(240.97+AO1688))</f>
        <v>0</v>
      </c>
      <c r="W1688">
        <v>123</v>
      </c>
      <c r="X1688">
        <v>9</v>
      </c>
      <c r="Y1688">
        <f>IF(W1688*$H$11&gt;=AA1688,1.0,(AA1688/(AA1688-W1688*$H$11)))</f>
        <v>0</v>
      </c>
      <c r="Z1688">
        <f>(Y1688-1)*100</f>
        <v>0</v>
      </c>
      <c r="AA1688">
        <f>MAX(0,($B$11+$C$11*AR1688)/(1+$D$11*AR1688)*AM1688/(AO1688+273)*$E$11)</f>
        <v>0</v>
      </c>
      <c r="AB1688">
        <f>$B$9*AS1688+$C$9*AT1688</f>
        <v>0</v>
      </c>
      <c r="AC1688">
        <f>AB1688*AD1688</f>
        <v>0</v>
      </c>
      <c r="AD1688">
        <f>($B$9*$D$7+$C$9*$D$7)/($B$9+$C$9)</f>
        <v>0</v>
      </c>
      <c r="AE1688">
        <f>($B$9*$K$7+$C$9*$K$7)/($B$9+$C$9)</f>
        <v>0</v>
      </c>
      <c r="AF1688">
        <v>10</v>
      </c>
      <c r="AG1688">
        <v>1550678383.5</v>
      </c>
      <c r="AH1688">
        <v>398.103</v>
      </c>
      <c r="AI1688">
        <v>407.466</v>
      </c>
      <c r="AJ1688">
        <v>10.2422</v>
      </c>
      <c r="AK1688">
        <v>3.33436</v>
      </c>
      <c r="AL1688">
        <v>1436.86</v>
      </c>
      <c r="AM1688">
        <v>99.5255</v>
      </c>
      <c r="AN1688">
        <v>0.0239618</v>
      </c>
      <c r="AO1688">
        <v>9.1474</v>
      </c>
      <c r="AP1688">
        <v>999.9</v>
      </c>
      <c r="AQ1688">
        <v>999.9</v>
      </c>
      <c r="AR1688">
        <v>9984.38</v>
      </c>
      <c r="AS1688">
        <v>0</v>
      </c>
      <c r="AT1688">
        <v>48.6024</v>
      </c>
      <c r="AU1688">
        <v>0</v>
      </c>
      <c r="AV1688" t="s">
        <v>205</v>
      </c>
      <c r="AW1688">
        <v>0</v>
      </c>
      <c r="AX1688">
        <v>-1.442</v>
      </c>
      <c r="AY1688">
        <v>-0.036</v>
      </c>
      <c r="AZ1688">
        <v>0</v>
      </c>
      <c r="BA1688">
        <v>0</v>
      </c>
      <c r="BB1688">
        <v>0</v>
      </c>
      <c r="BC1688">
        <v>0</v>
      </c>
      <c r="BD1688">
        <v>401.969090163934</v>
      </c>
      <c r="BE1688">
        <v>-0.239896504208195</v>
      </c>
      <c r="BF1688">
        <v>0.157833332103594</v>
      </c>
      <c r="BG1688">
        <v>-1</v>
      </c>
      <c r="BH1688">
        <v>0</v>
      </c>
      <c r="BI1688">
        <v>0</v>
      </c>
      <c r="BJ1688" t="s">
        <v>206</v>
      </c>
      <c r="BK1688">
        <v>1.88461</v>
      </c>
      <c r="BL1688">
        <v>1.88156</v>
      </c>
      <c r="BM1688">
        <v>1.88309</v>
      </c>
      <c r="BN1688">
        <v>1.88184</v>
      </c>
      <c r="BO1688">
        <v>1.88374</v>
      </c>
      <c r="BP1688">
        <v>1.88307</v>
      </c>
      <c r="BQ1688">
        <v>1.88477</v>
      </c>
      <c r="BR1688">
        <v>1.88231</v>
      </c>
      <c r="BS1688" t="s">
        <v>207</v>
      </c>
      <c r="BT1688" t="s">
        <v>17</v>
      </c>
      <c r="BU1688" t="s">
        <v>17</v>
      </c>
      <c r="BV1688" t="s">
        <v>17</v>
      </c>
      <c r="BW1688" t="s">
        <v>208</v>
      </c>
      <c r="BX1688" t="s">
        <v>209</v>
      </c>
      <c r="BY1688" t="s">
        <v>210</v>
      </c>
      <c r="BZ1688" t="s">
        <v>210</v>
      </c>
      <c r="CA1688" t="s">
        <v>210</v>
      </c>
      <c r="CB1688" t="s">
        <v>210</v>
      </c>
      <c r="CC1688">
        <v>5</v>
      </c>
      <c r="CD1688">
        <v>0</v>
      </c>
      <c r="CE1688">
        <v>0</v>
      </c>
      <c r="CF1688">
        <v>0</v>
      </c>
      <c r="CG1688">
        <v>0</v>
      </c>
      <c r="CH1688">
        <v>2</v>
      </c>
      <c r="CI1688">
        <v>1339.06</v>
      </c>
      <c r="CJ1688">
        <v>-0.367533</v>
      </c>
      <c r="CK1688">
        <v>9.02102</v>
      </c>
      <c r="CL1688">
        <v>9.86269</v>
      </c>
      <c r="CM1688">
        <v>30.0003</v>
      </c>
      <c r="CN1688">
        <v>9.53576</v>
      </c>
      <c r="CO1688">
        <v>9.86642</v>
      </c>
      <c r="CP1688">
        <v>-1</v>
      </c>
      <c r="CQ1688">
        <v>100</v>
      </c>
      <c r="CR1688">
        <v>88.8968</v>
      </c>
      <c r="CS1688">
        <v>-999.9</v>
      </c>
      <c r="CT1688">
        <v>400</v>
      </c>
      <c r="CU1688">
        <v>0.996447</v>
      </c>
      <c r="CV1688">
        <v>103.846</v>
      </c>
      <c r="CW1688">
        <v>103.384</v>
      </c>
    </row>
    <row r="1689" spans="1:101">
      <c r="A1689">
        <v>1675</v>
      </c>
      <c r="B1689">
        <v>1550678385.5</v>
      </c>
      <c r="C1689">
        <v>5561.70000004768</v>
      </c>
      <c r="D1689" t="s">
        <v>3575</v>
      </c>
      <c r="E1689" t="s">
        <v>3576</v>
      </c>
      <c r="F1689">
        <f>J1689+I1689+M1689*K1689</f>
        <v>0</v>
      </c>
      <c r="G1689">
        <f>(1000*AM1689)/(L1689*(AO1689+273.15))</f>
        <v>0</v>
      </c>
      <c r="H1689">
        <f>((G1689*F1689*(1-(AJ1689/1000)))/(100*K1689))*(BE1689/60)</f>
        <v>0</v>
      </c>
      <c r="I1689" t="s">
        <v>197</v>
      </c>
      <c r="J1689" t="s">
        <v>198</v>
      </c>
      <c r="K1689" t="s">
        <v>199</v>
      </c>
      <c r="L1689" t="s">
        <v>200</v>
      </c>
      <c r="M1689" t="s">
        <v>3201</v>
      </c>
      <c r="N1689" t="s">
        <v>3202</v>
      </c>
      <c r="O1689" t="s">
        <v>203</v>
      </c>
      <c r="P1689" t="s">
        <v>1767</v>
      </c>
      <c r="Q1689">
        <v>1550678385.5</v>
      </c>
      <c r="R1689">
        <f>AL1689*Y1689*(AJ1689-AK1689)/(100*AF1689*(1000-Y1689*AJ1689))</f>
        <v>0</v>
      </c>
      <c r="S1689">
        <f>AL1689*Y1689*(AI1689-AH1689*(1000-Y1689*AK1689)/(1000-Y1689*AJ1689))/(100*AF1689)</f>
        <v>0</v>
      </c>
      <c r="T1689">
        <f>(U1689/V1689*100)</f>
        <v>0</v>
      </c>
      <c r="U1689">
        <f>AJ1689*(AM1689+AN1689)/1000</f>
        <v>0</v>
      </c>
      <c r="V1689">
        <f>0.61365*exp(17.502*AO1689/(240.97+AO1689))</f>
        <v>0</v>
      </c>
      <c r="W1689">
        <v>122</v>
      </c>
      <c r="X1689">
        <v>8</v>
      </c>
      <c r="Y1689">
        <f>IF(W1689*$H$11&gt;=AA1689,1.0,(AA1689/(AA1689-W1689*$H$11)))</f>
        <v>0</v>
      </c>
      <c r="Z1689">
        <f>(Y1689-1)*100</f>
        <v>0</v>
      </c>
      <c r="AA1689">
        <f>MAX(0,($B$11+$C$11*AR1689)/(1+$D$11*AR1689)*AM1689/(AO1689+273)*$E$11)</f>
        <v>0</v>
      </c>
      <c r="AB1689">
        <f>$B$9*AS1689+$C$9*AT1689</f>
        <v>0</v>
      </c>
      <c r="AC1689">
        <f>AB1689*AD1689</f>
        <v>0</v>
      </c>
      <c r="AD1689">
        <f>($B$9*$D$7+$C$9*$D$7)/($B$9+$C$9)</f>
        <v>0</v>
      </c>
      <c r="AE1689">
        <f>($B$9*$K$7+$C$9*$K$7)/($B$9+$C$9)</f>
        <v>0</v>
      </c>
      <c r="AF1689">
        <v>10</v>
      </c>
      <c r="AG1689">
        <v>1550678385.5</v>
      </c>
      <c r="AH1689">
        <v>398.181</v>
      </c>
      <c r="AI1689">
        <v>407.473</v>
      </c>
      <c r="AJ1689">
        <v>10.2472</v>
      </c>
      <c r="AK1689">
        <v>3.33456</v>
      </c>
      <c r="AL1689">
        <v>1436.53</v>
      </c>
      <c r="AM1689">
        <v>99.5267</v>
      </c>
      <c r="AN1689">
        <v>0.0239662</v>
      </c>
      <c r="AO1689">
        <v>9.14807</v>
      </c>
      <c r="AP1689">
        <v>999.9</v>
      </c>
      <c r="AQ1689">
        <v>999.9</v>
      </c>
      <c r="AR1689">
        <v>9991.88</v>
      </c>
      <c r="AS1689">
        <v>0</v>
      </c>
      <c r="AT1689">
        <v>48.5531</v>
      </c>
      <c r="AU1689">
        <v>0</v>
      </c>
      <c r="AV1689" t="s">
        <v>205</v>
      </c>
      <c r="AW1689">
        <v>0</v>
      </c>
      <c r="AX1689">
        <v>-1.442</v>
      </c>
      <c r="AY1689">
        <v>-0.036</v>
      </c>
      <c r="AZ1689">
        <v>0</v>
      </c>
      <c r="BA1689">
        <v>0</v>
      </c>
      <c r="BB1689">
        <v>0</v>
      </c>
      <c r="BC1689">
        <v>0</v>
      </c>
      <c r="BD1689">
        <v>401.968401639344</v>
      </c>
      <c r="BE1689">
        <v>-0.133931881792755</v>
      </c>
      <c r="BF1689">
        <v>0.156643359145943</v>
      </c>
      <c r="BG1689">
        <v>-1</v>
      </c>
      <c r="BH1689">
        <v>0</v>
      </c>
      <c r="BI1689">
        <v>0</v>
      </c>
      <c r="BJ1689" t="s">
        <v>206</v>
      </c>
      <c r="BK1689">
        <v>1.88461</v>
      </c>
      <c r="BL1689">
        <v>1.88156</v>
      </c>
      <c r="BM1689">
        <v>1.88309</v>
      </c>
      <c r="BN1689">
        <v>1.88184</v>
      </c>
      <c r="BO1689">
        <v>1.88374</v>
      </c>
      <c r="BP1689">
        <v>1.88307</v>
      </c>
      <c r="BQ1689">
        <v>1.88477</v>
      </c>
      <c r="BR1689">
        <v>1.8823</v>
      </c>
      <c r="BS1689" t="s">
        <v>207</v>
      </c>
      <c r="BT1689" t="s">
        <v>17</v>
      </c>
      <c r="BU1689" t="s">
        <v>17</v>
      </c>
      <c r="BV1689" t="s">
        <v>17</v>
      </c>
      <c r="BW1689" t="s">
        <v>208</v>
      </c>
      <c r="BX1689" t="s">
        <v>209</v>
      </c>
      <c r="BY1689" t="s">
        <v>210</v>
      </c>
      <c r="BZ1689" t="s">
        <v>210</v>
      </c>
      <c r="CA1689" t="s">
        <v>210</v>
      </c>
      <c r="CB1689" t="s">
        <v>210</v>
      </c>
      <c r="CC1689">
        <v>5</v>
      </c>
      <c r="CD1689">
        <v>0</v>
      </c>
      <c r="CE1689">
        <v>0</v>
      </c>
      <c r="CF1689">
        <v>0</v>
      </c>
      <c r="CG1689">
        <v>0</v>
      </c>
      <c r="CH1689">
        <v>2</v>
      </c>
      <c r="CI1689">
        <v>1338.89</v>
      </c>
      <c r="CJ1689">
        <v>-0.367533</v>
      </c>
      <c r="CK1689">
        <v>9.025</v>
      </c>
      <c r="CL1689">
        <v>9.864</v>
      </c>
      <c r="CM1689">
        <v>30.0003</v>
      </c>
      <c r="CN1689">
        <v>9.5369</v>
      </c>
      <c r="CO1689">
        <v>9.86767</v>
      </c>
      <c r="CP1689">
        <v>-1</v>
      </c>
      <c r="CQ1689">
        <v>100</v>
      </c>
      <c r="CR1689">
        <v>88.5113</v>
      </c>
      <c r="CS1689">
        <v>-999.9</v>
      </c>
      <c r="CT1689">
        <v>400</v>
      </c>
      <c r="CU1689">
        <v>0.912799</v>
      </c>
      <c r="CV1689">
        <v>103.845</v>
      </c>
      <c r="CW1689">
        <v>103.384</v>
      </c>
    </row>
    <row r="1690" spans="1:101">
      <c r="A1690">
        <v>1676</v>
      </c>
      <c r="B1690">
        <v>1550678387.5</v>
      </c>
      <c r="C1690">
        <v>5563.70000004768</v>
      </c>
      <c r="D1690" t="s">
        <v>3577</v>
      </c>
      <c r="E1690" t="s">
        <v>3578</v>
      </c>
      <c r="F1690">
        <f>J1690+I1690+M1690*K1690</f>
        <v>0</v>
      </c>
      <c r="G1690">
        <f>(1000*AM1690)/(L1690*(AO1690+273.15))</f>
        <v>0</v>
      </c>
      <c r="H1690">
        <f>((G1690*F1690*(1-(AJ1690/1000)))/(100*K1690))*(BE1690/60)</f>
        <v>0</v>
      </c>
      <c r="I1690" t="s">
        <v>197</v>
      </c>
      <c r="J1690" t="s">
        <v>198</v>
      </c>
      <c r="K1690" t="s">
        <v>199</v>
      </c>
      <c r="L1690" t="s">
        <v>200</v>
      </c>
      <c r="M1690" t="s">
        <v>3201</v>
      </c>
      <c r="N1690" t="s">
        <v>3202</v>
      </c>
      <c r="O1690" t="s">
        <v>203</v>
      </c>
      <c r="P1690" t="s">
        <v>1767</v>
      </c>
      <c r="Q1690">
        <v>1550678387.5</v>
      </c>
      <c r="R1690">
        <f>AL1690*Y1690*(AJ1690-AK1690)/(100*AF1690*(1000-Y1690*AJ1690))</f>
        <v>0</v>
      </c>
      <c r="S1690">
        <f>AL1690*Y1690*(AI1690-AH1690*(1000-Y1690*AK1690)/(1000-Y1690*AJ1690))/(100*AF1690)</f>
        <v>0</v>
      </c>
      <c r="T1690">
        <f>(U1690/V1690*100)</f>
        <v>0</v>
      </c>
      <c r="U1690">
        <f>AJ1690*(AM1690+AN1690)/1000</f>
        <v>0</v>
      </c>
      <c r="V1690">
        <f>0.61365*exp(17.502*AO1690/(240.97+AO1690))</f>
        <v>0</v>
      </c>
      <c r="W1690">
        <v>123</v>
      </c>
      <c r="X1690">
        <v>9</v>
      </c>
      <c r="Y1690">
        <f>IF(W1690*$H$11&gt;=AA1690,1.0,(AA1690/(AA1690-W1690*$H$11)))</f>
        <v>0</v>
      </c>
      <c r="Z1690">
        <f>(Y1690-1)*100</f>
        <v>0</v>
      </c>
      <c r="AA1690">
        <f>MAX(0,($B$11+$C$11*AR1690)/(1+$D$11*AR1690)*AM1690/(AO1690+273)*$E$11)</f>
        <v>0</v>
      </c>
      <c r="AB1690">
        <f>$B$9*AS1690+$C$9*AT1690</f>
        <v>0</v>
      </c>
      <c r="AC1690">
        <f>AB1690*AD1690</f>
        <v>0</v>
      </c>
      <c r="AD1690">
        <f>($B$9*$D$7+$C$9*$D$7)/($B$9+$C$9)</f>
        <v>0</v>
      </c>
      <c r="AE1690">
        <f>($B$9*$K$7+$C$9*$K$7)/($B$9+$C$9)</f>
        <v>0</v>
      </c>
      <c r="AF1690">
        <v>10</v>
      </c>
      <c r="AG1690">
        <v>1550678387.5</v>
      </c>
      <c r="AH1690">
        <v>398.225</v>
      </c>
      <c r="AI1690">
        <v>407.476</v>
      </c>
      <c r="AJ1690">
        <v>10.2558</v>
      </c>
      <c r="AK1690">
        <v>3.33479</v>
      </c>
      <c r="AL1690">
        <v>1436.42</v>
      </c>
      <c r="AM1690">
        <v>99.5275</v>
      </c>
      <c r="AN1690">
        <v>0.0241381</v>
      </c>
      <c r="AO1690">
        <v>9.15435</v>
      </c>
      <c r="AP1690">
        <v>999.9</v>
      </c>
      <c r="AQ1690">
        <v>999.9</v>
      </c>
      <c r="AR1690">
        <v>10001.2</v>
      </c>
      <c r="AS1690">
        <v>0</v>
      </c>
      <c r="AT1690">
        <v>48.5038</v>
      </c>
      <c r="AU1690">
        <v>0</v>
      </c>
      <c r="AV1690" t="s">
        <v>205</v>
      </c>
      <c r="AW1690">
        <v>0</v>
      </c>
      <c r="AX1690">
        <v>-1.442</v>
      </c>
      <c r="AY1690">
        <v>-0.036</v>
      </c>
      <c r="AZ1690">
        <v>0</v>
      </c>
      <c r="BA1690">
        <v>0</v>
      </c>
      <c r="BB1690">
        <v>0</v>
      </c>
      <c r="BC1690">
        <v>0</v>
      </c>
      <c r="BD1690">
        <v>401.97012295082</v>
      </c>
      <c r="BE1690">
        <v>-0.0158063055769779</v>
      </c>
      <c r="BF1690">
        <v>0.159944384692214</v>
      </c>
      <c r="BG1690">
        <v>-1</v>
      </c>
      <c r="BH1690">
        <v>0</v>
      </c>
      <c r="BI1690">
        <v>0</v>
      </c>
      <c r="BJ1690" t="s">
        <v>206</v>
      </c>
      <c r="BK1690">
        <v>1.88461</v>
      </c>
      <c r="BL1690">
        <v>1.88156</v>
      </c>
      <c r="BM1690">
        <v>1.88309</v>
      </c>
      <c r="BN1690">
        <v>1.88183</v>
      </c>
      <c r="BO1690">
        <v>1.88372</v>
      </c>
      <c r="BP1690">
        <v>1.88308</v>
      </c>
      <c r="BQ1690">
        <v>1.88477</v>
      </c>
      <c r="BR1690">
        <v>1.88229</v>
      </c>
      <c r="BS1690" t="s">
        <v>207</v>
      </c>
      <c r="BT1690" t="s">
        <v>17</v>
      </c>
      <c r="BU1690" t="s">
        <v>17</v>
      </c>
      <c r="BV1690" t="s">
        <v>17</v>
      </c>
      <c r="BW1690" t="s">
        <v>208</v>
      </c>
      <c r="BX1690" t="s">
        <v>209</v>
      </c>
      <c r="BY1690" t="s">
        <v>210</v>
      </c>
      <c r="BZ1690" t="s">
        <v>210</v>
      </c>
      <c r="CA1690" t="s">
        <v>210</v>
      </c>
      <c r="CB1690" t="s">
        <v>210</v>
      </c>
      <c r="CC1690">
        <v>5</v>
      </c>
      <c r="CD1690">
        <v>0</v>
      </c>
      <c r="CE1690">
        <v>0</v>
      </c>
      <c r="CF1690">
        <v>0</v>
      </c>
      <c r="CG1690">
        <v>0</v>
      </c>
      <c r="CH1690">
        <v>2</v>
      </c>
      <c r="CI1690">
        <v>1338.04</v>
      </c>
      <c r="CJ1690">
        <v>-0.367533</v>
      </c>
      <c r="CK1690">
        <v>9.02901</v>
      </c>
      <c r="CL1690">
        <v>9.86544</v>
      </c>
      <c r="CM1690">
        <v>30.0004</v>
      </c>
      <c r="CN1690">
        <v>9.53831</v>
      </c>
      <c r="CO1690">
        <v>9.86908</v>
      </c>
      <c r="CP1690">
        <v>-1</v>
      </c>
      <c r="CQ1690">
        <v>100</v>
      </c>
      <c r="CR1690">
        <v>88.5113</v>
      </c>
      <c r="CS1690">
        <v>-999.9</v>
      </c>
      <c r="CT1690">
        <v>400</v>
      </c>
      <c r="CU1690">
        <v>0.827798</v>
      </c>
      <c r="CV1690">
        <v>103.845</v>
      </c>
      <c r="CW1690">
        <v>103.384</v>
      </c>
    </row>
    <row r="1691" spans="1:101">
      <c r="A1691">
        <v>1677</v>
      </c>
      <c r="B1691">
        <v>1550678389.5</v>
      </c>
      <c r="C1691">
        <v>5565.70000004768</v>
      </c>
      <c r="D1691" t="s">
        <v>3579</v>
      </c>
      <c r="E1691" t="s">
        <v>3580</v>
      </c>
      <c r="F1691">
        <f>J1691+I1691+M1691*K1691</f>
        <v>0</v>
      </c>
      <c r="G1691">
        <f>(1000*AM1691)/(L1691*(AO1691+273.15))</f>
        <v>0</v>
      </c>
      <c r="H1691">
        <f>((G1691*F1691*(1-(AJ1691/1000)))/(100*K1691))*(BE1691/60)</f>
        <v>0</v>
      </c>
      <c r="I1691" t="s">
        <v>197</v>
      </c>
      <c r="J1691" t="s">
        <v>198</v>
      </c>
      <c r="K1691" t="s">
        <v>199</v>
      </c>
      <c r="L1691" t="s">
        <v>200</v>
      </c>
      <c r="M1691" t="s">
        <v>3201</v>
      </c>
      <c r="N1691" t="s">
        <v>3202</v>
      </c>
      <c r="O1691" t="s">
        <v>203</v>
      </c>
      <c r="P1691" t="s">
        <v>1767</v>
      </c>
      <c r="Q1691">
        <v>1550678389.5</v>
      </c>
      <c r="R1691">
        <f>AL1691*Y1691*(AJ1691-AK1691)/(100*AF1691*(1000-Y1691*AJ1691))</f>
        <v>0</v>
      </c>
      <c r="S1691">
        <f>AL1691*Y1691*(AI1691-AH1691*(1000-Y1691*AK1691)/(1000-Y1691*AJ1691))/(100*AF1691)</f>
        <v>0</v>
      </c>
      <c r="T1691">
        <f>(U1691/V1691*100)</f>
        <v>0</v>
      </c>
      <c r="U1691">
        <f>AJ1691*(AM1691+AN1691)/1000</f>
        <v>0</v>
      </c>
      <c r="V1691">
        <f>0.61365*exp(17.502*AO1691/(240.97+AO1691))</f>
        <v>0</v>
      </c>
      <c r="W1691">
        <v>122</v>
      </c>
      <c r="X1691">
        <v>8</v>
      </c>
      <c r="Y1691">
        <f>IF(W1691*$H$11&gt;=AA1691,1.0,(AA1691/(AA1691-W1691*$H$11)))</f>
        <v>0</v>
      </c>
      <c r="Z1691">
        <f>(Y1691-1)*100</f>
        <v>0</v>
      </c>
      <c r="AA1691">
        <f>MAX(0,($B$11+$C$11*AR1691)/(1+$D$11*AR1691)*AM1691/(AO1691+273)*$E$11)</f>
        <v>0</v>
      </c>
      <c r="AB1691">
        <f>$B$9*AS1691+$C$9*AT1691</f>
        <v>0</v>
      </c>
      <c r="AC1691">
        <f>AB1691*AD1691</f>
        <v>0</v>
      </c>
      <c r="AD1691">
        <f>($B$9*$D$7+$C$9*$D$7)/($B$9+$C$9)</f>
        <v>0</v>
      </c>
      <c r="AE1691">
        <f>($B$9*$K$7+$C$9*$K$7)/($B$9+$C$9)</f>
        <v>0</v>
      </c>
      <c r="AF1691">
        <v>10</v>
      </c>
      <c r="AG1691">
        <v>1550678389.5</v>
      </c>
      <c r="AH1691">
        <v>398.261</v>
      </c>
      <c r="AI1691">
        <v>407.462</v>
      </c>
      <c r="AJ1691">
        <v>10.2622</v>
      </c>
      <c r="AK1691">
        <v>3.33513</v>
      </c>
      <c r="AL1691">
        <v>1436.25</v>
      </c>
      <c r="AM1691">
        <v>99.527</v>
      </c>
      <c r="AN1691">
        <v>0.024167</v>
      </c>
      <c r="AO1691">
        <v>9.14512</v>
      </c>
      <c r="AP1691">
        <v>999.9</v>
      </c>
      <c r="AQ1691">
        <v>999.9</v>
      </c>
      <c r="AR1691">
        <v>9996.88</v>
      </c>
      <c r="AS1691">
        <v>0</v>
      </c>
      <c r="AT1691">
        <v>48.4764</v>
      </c>
      <c r="AU1691">
        <v>0</v>
      </c>
      <c r="AV1691" t="s">
        <v>205</v>
      </c>
      <c r="AW1691">
        <v>0</v>
      </c>
      <c r="AX1691">
        <v>-1.442</v>
      </c>
      <c r="AY1691">
        <v>-0.036</v>
      </c>
      <c r="AZ1691">
        <v>0</v>
      </c>
      <c r="BA1691">
        <v>0</v>
      </c>
      <c r="BB1691">
        <v>0</v>
      </c>
      <c r="BC1691">
        <v>0</v>
      </c>
      <c r="BD1691">
        <v>401.975040983607</v>
      </c>
      <c r="BE1691">
        <v>0.105293287643648</v>
      </c>
      <c r="BF1691">
        <v>0.169300992877171</v>
      </c>
      <c r="BG1691">
        <v>-1</v>
      </c>
      <c r="BH1691">
        <v>0</v>
      </c>
      <c r="BI1691">
        <v>0</v>
      </c>
      <c r="BJ1691" t="s">
        <v>206</v>
      </c>
      <c r="BK1691">
        <v>1.88461</v>
      </c>
      <c r="BL1691">
        <v>1.88156</v>
      </c>
      <c r="BM1691">
        <v>1.88309</v>
      </c>
      <c r="BN1691">
        <v>1.88181</v>
      </c>
      <c r="BO1691">
        <v>1.88373</v>
      </c>
      <c r="BP1691">
        <v>1.88307</v>
      </c>
      <c r="BQ1691">
        <v>1.88477</v>
      </c>
      <c r="BR1691">
        <v>1.8823</v>
      </c>
      <c r="BS1691" t="s">
        <v>207</v>
      </c>
      <c r="BT1691" t="s">
        <v>17</v>
      </c>
      <c r="BU1691" t="s">
        <v>17</v>
      </c>
      <c r="BV1691" t="s">
        <v>17</v>
      </c>
      <c r="BW1691" t="s">
        <v>208</v>
      </c>
      <c r="BX1691" t="s">
        <v>209</v>
      </c>
      <c r="BY1691" t="s">
        <v>210</v>
      </c>
      <c r="BZ1691" t="s">
        <v>210</v>
      </c>
      <c r="CA1691" t="s">
        <v>210</v>
      </c>
      <c r="CB1691" t="s">
        <v>210</v>
      </c>
      <c r="CC1691">
        <v>5</v>
      </c>
      <c r="CD1691">
        <v>0</v>
      </c>
      <c r="CE1691">
        <v>0</v>
      </c>
      <c r="CF1691">
        <v>0</v>
      </c>
      <c r="CG1691">
        <v>0</v>
      </c>
      <c r="CH1691">
        <v>2</v>
      </c>
      <c r="CI1691">
        <v>1339.07</v>
      </c>
      <c r="CJ1691">
        <v>-0.367533</v>
      </c>
      <c r="CK1691">
        <v>9.03361</v>
      </c>
      <c r="CL1691">
        <v>9.86671</v>
      </c>
      <c r="CM1691">
        <v>30.0002</v>
      </c>
      <c r="CN1691">
        <v>9.53988</v>
      </c>
      <c r="CO1691">
        <v>9.8704</v>
      </c>
      <c r="CP1691">
        <v>-1</v>
      </c>
      <c r="CQ1691">
        <v>100</v>
      </c>
      <c r="CR1691">
        <v>88.5113</v>
      </c>
      <c r="CS1691">
        <v>-999.9</v>
      </c>
      <c r="CT1691">
        <v>400</v>
      </c>
      <c r="CU1691">
        <v>0.749602</v>
      </c>
      <c r="CV1691">
        <v>103.845</v>
      </c>
      <c r="CW1691">
        <v>103.383</v>
      </c>
    </row>
    <row r="1692" spans="1:101">
      <c r="A1692">
        <v>1678</v>
      </c>
      <c r="B1692">
        <v>1550678391.5</v>
      </c>
      <c r="C1692">
        <v>5567.70000004768</v>
      </c>
      <c r="D1692" t="s">
        <v>3581</v>
      </c>
      <c r="E1692" t="s">
        <v>3582</v>
      </c>
      <c r="F1692">
        <f>J1692+I1692+M1692*K1692</f>
        <v>0</v>
      </c>
      <c r="G1692">
        <f>(1000*AM1692)/(L1692*(AO1692+273.15))</f>
        <v>0</v>
      </c>
      <c r="H1692">
        <f>((G1692*F1692*(1-(AJ1692/1000)))/(100*K1692))*(BE1692/60)</f>
        <v>0</v>
      </c>
      <c r="I1692" t="s">
        <v>197</v>
      </c>
      <c r="J1692" t="s">
        <v>198</v>
      </c>
      <c r="K1692" t="s">
        <v>199</v>
      </c>
      <c r="L1692" t="s">
        <v>200</v>
      </c>
      <c r="M1692" t="s">
        <v>3201</v>
      </c>
      <c r="N1692" t="s">
        <v>3202</v>
      </c>
      <c r="O1692" t="s">
        <v>203</v>
      </c>
      <c r="P1692" t="s">
        <v>1767</v>
      </c>
      <c r="Q1692">
        <v>1550678391.5</v>
      </c>
      <c r="R1692">
        <f>AL1692*Y1692*(AJ1692-AK1692)/(100*AF1692*(1000-Y1692*AJ1692))</f>
        <v>0</v>
      </c>
      <c r="S1692">
        <f>AL1692*Y1692*(AI1692-AH1692*(1000-Y1692*AK1692)/(1000-Y1692*AJ1692))/(100*AF1692)</f>
        <v>0</v>
      </c>
      <c r="T1692">
        <f>(U1692/V1692*100)</f>
        <v>0</v>
      </c>
      <c r="U1692">
        <f>AJ1692*(AM1692+AN1692)/1000</f>
        <v>0</v>
      </c>
      <c r="V1692">
        <f>0.61365*exp(17.502*AO1692/(240.97+AO1692))</f>
        <v>0</v>
      </c>
      <c r="W1692">
        <v>125</v>
      </c>
      <c r="X1692">
        <v>9</v>
      </c>
      <c r="Y1692">
        <f>IF(W1692*$H$11&gt;=AA1692,1.0,(AA1692/(AA1692-W1692*$H$11)))</f>
        <v>0</v>
      </c>
      <c r="Z1692">
        <f>(Y1692-1)*100</f>
        <v>0</v>
      </c>
      <c r="AA1692">
        <f>MAX(0,($B$11+$C$11*AR1692)/(1+$D$11*AR1692)*AM1692/(AO1692+273)*$E$11)</f>
        <v>0</v>
      </c>
      <c r="AB1692">
        <f>$B$9*AS1692+$C$9*AT1692</f>
        <v>0</v>
      </c>
      <c r="AC1692">
        <f>AB1692*AD1692</f>
        <v>0</v>
      </c>
      <c r="AD1692">
        <f>($B$9*$D$7+$C$9*$D$7)/($B$9+$C$9)</f>
        <v>0</v>
      </c>
      <c r="AE1692">
        <f>($B$9*$K$7+$C$9*$K$7)/($B$9+$C$9)</f>
        <v>0</v>
      </c>
      <c r="AF1692">
        <v>10</v>
      </c>
      <c r="AG1692">
        <v>1550678391.5</v>
      </c>
      <c r="AH1692">
        <v>398.32</v>
      </c>
      <c r="AI1692">
        <v>407.471</v>
      </c>
      <c r="AJ1692">
        <v>10.265</v>
      </c>
      <c r="AK1692">
        <v>3.33567</v>
      </c>
      <c r="AL1692">
        <v>1436.49</v>
      </c>
      <c r="AM1692">
        <v>99.5267</v>
      </c>
      <c r="AN1692">
        <v>0.024241</v>
      </c>
      <c r="AO1692">
        <v>9.13929</v>
      </c>
      <c r="AP1692">
        <v>999.9</v>
      </c>
      <c r="AQ1692">
        <v>999.9</v>
      </c>
      <c r="AR1692">
        <v>9993.75</v>
      </c>
      <c r="AS1692">
        <v>0</v>
      </c>
      <c r="AT1692">
        <v>48.4244</v>
      </c>
      <c r="AU1692">
        <v>0</v>
      </c>
      <c r="AV1692" t="s">
        <v>205</v>
      </c>
      <c r="AW1692">
        <v>0</v>
      </c>
      <c r="AX1692">
        <v>-1.442</v>
      </c>
      <c r="AY1692">
        <v>-0.036</v>
      </c>
      <c r="AZ1692">
        <v>0</v>
      </c>
      <c r="BA1692">
        <v>0</v>
      </c>
      <c r="BB1692">
        <v>0</v>
      </c>
      <c r="BC1692">
        <v>0</v>
      </c>
      <c r="BD1692">
        <v>401.981959016393</v>
      </c>
      <c r="BE1692">
        <v>0.227281913680786</v>
      </c>
      <c r="BF1692">
        <v>0.181747410631245</v>
      </c>
      <c r="BG1692">
        <v>-1</v>
      </c>
      <c r="BH1692">
        <v>0</v>
      </c>
      <c r="BI1692">
        <v>0</v>
      </c>
      <c r="BJ1692" t="s">
        <v>206</v>
      </c>
      <c r="BK1692">
        <v>1.88461</v>
      </c>
      <c r="BL1692">
        <v>1.88156</v>
      </c>
      <c r="BM1692">
        <v>1.88309</v>
      </c>
      <c r="BN1692">
        <v>1.88183</v>
      </c>
      <c r="BO1692">
        <v>1.88374</v>
      </c>
      <c r="BP1692">
        <v>1.88307</v>
      </c>
      <c r="BQ1692">
        <v>1.88477</v>
      </c>
      <c r="BR1692">
        <v>1.88229</v>
      </c>
      <c r="BS1692" t="s">
        <v>207</v>
      </c>
      <c r="BT1692" t="s">
        <v>17</v>
      </c>
      <c r="BU1692" t="s">
        <v>17</v>
      </c>
      <c r="BV1692" t="s">
        <v>17</v>
      </c>
      <c r="BW1692" t="s">
        <v>208</v>
      </c>
      <c r="BX1692" t="s">
        <v>209</v>
      </c>
      <c r="BY1692" t="s">
        <v>210</v>
      </c>
      <c r="BZ1692" t="s">
        <v>210</v>
      </c>
      <c r="CA1692" t="s">
        <v>210</v>
      </c>
      <c r="CB1692" t="s">
        <v>210</v>
      </c>
      <c r="CC1692">
        <v>5</v>
      </c>
      <c r="CD1692">
        <v>0</v>
      </c>
      <c r="CE1692">
        <v>0</v>
      </c>
      <c r="CF1692">
        <v>0</v>
      </c>
      <c r="CG1692">
        <v>0</v>
      </c>
      <c r="CH1692">
        <v>2</v>
      </c>
      <c r="CI1692">
        <v>1336.63</v>
      </c>
      <c r="CJ1692">
        <v>-0.367533</v>
      </c>
      <c r="CK1692">
        <v>9.03809</v>
      </c>
      <c r="CL1692">
        <v>9.86786</v>
      </c>
      <c r="CM1692">
        <v>30.0001</v>
      </c>
      <c r="CN1692">
        <v>9.5413</v>
      </c>
      <c r="CO1692">
        <v>9.87183</v>
      </c>
      <c r="CP1692">
        <v>-1</v>
      </c>
      <c r="CQ1692">
        <v>100</v>
      </c>
      <c r="CR1692">
        <v>88.1338</v>
      </c>
      <c r="CS1692">
        <v>-999.9</v>
      </c>
      <c r="CT1692">
        <v>400</v>
      </c>
      <c r="CU1692">
        <v>0.668232</v>
      </c>
      <c r="CV1692">
        <v>103.844</v>
      </c>
      <c r="CW1692">
        <v>103.383</v>
      </c>
    </row>
    <row r="1693" spans="1:101">
      <c r="A1693">
        <v>1679</v>
      </c>
      <c r="B1693">
        <v>1550678393.5</v>
      </c>
      <c r="C1693">
        <v>5569.70000004768</v>
      </c>
      <c r="D1693" t="s">
        <v>3583</v>
      </c>
      <c r="E1693" t="s">
        <v>3584</v>
      </c>
      <c r="F1693">
        <f>J1693+I1693+M1693*K1693</f>
        <v>0</v>
      </c>
      <c r="G1693">
        <f>(1000*AM1693)/(L1693*(AO1693+273.15))</f>
        <v>0</v>
      </c>
      <c r="H1693">
        <f>((G1693*F1693*(1-(AJ1693/1000)))/(100*K1693))*(BE1693/60)</f>
        <v>0</v>
      </c>
      <c r="I1693" t="s">
        <v>197</v>
      </c>
      <c r="J1693" t="s">
        <v>198</v>
      </c>
      <c r="K1693" t="s">
        <v>199</v>
      </c>
      <c r="L1693" t="s">
        <v>200</v>
      </c>
      <c r="M1693" t="s">
        <v>3201</v>
      </c>
      <c r="N1693" t="s">
        <v>3202</v>
      </c>
      <c r="O1693" t="s">
        <v>203</v>
      </c>
      <c r="P1693" t="s">
        <v>1767</v>
      </c>
      <c r="Q1693">
        <v>1550678393.5</v>
      </c>
      <c r="R1693">
        <f>AL1693*Y1693*(AJ1693-AK1693)/(100*AF1693*(1000-Y1693*AJ1693))</f>
        <v>0</v>
      </c>
      <c r="S1693">
        <f>AL1693*Y1693*(AI1693-AH1693*(1000-Y1693*AK1693)/(1000-Y1693*AJ1693))/(100*AF1693)</f>
        <v>0</v>
      </c>
      <c r="T1693">
        <f>(U1693/V1693*100)</f>
        <v>0</v>
      </c>
      <c r="U1693">
        <f>AJ1693*(AM1693+AN1693)/1000</f>
        <v>0</v>
      </c>
      <c r="V1693">
        <f>0.61365*exp(17.502*AO1693/(240.97+AO1693))</f>
        <v>0</v>
      </c>
      <c r="W1693">
        <v>123</v>
      </c>
      <c r="X1693">
        <v>9</v>
      </c>
      <c r="Y1693">
        <f>IF(W1693*$H$11&gt;=AA1693,1.0,(AA1693/(AA1693-W1693*$H$11)))</f>
        <v>0</v>
      </c>
      <c r="Z1693">
        <f>(Y1693-1)*100</f>
        <v>0</v>
      </c>
      <c r="AA1693">
        <f>MAX(0,($B$11+$C$11*AR1693)/(1+$D$11*AR1693)*AM1693/(AO1693+273)*$E$11)</f>
        <v>0</v>
      </c>
      <c r="AB1693">
        <f>$B$9*AS1693+$C$9*AT1693</f>
        <v>0</v>
      </c>
      <c r="AC1693">
        <f>AB1693*AD1693</f>
        <v>0</v>
      </c>
      <c r="AD1693">
        <f>($B$9*$D$7+$C$9*$D$7)/($B$9+$C$9)</f>
        <v>0</v>
      </c>
      <c r="AE1693">
        <f>($B$9*$K$7+$C$9*$K$7)/($B$9+$C$9)</f>
        <v>0</v>
      </c>
      <c r="AF1693">
        <v>10</v>
      </c>
      <c r="AG1693">
        <v>1550678393.5</v>
      </c>
      <c r="AH1693">
        <v>398.367</v>
      </c>
      <c r="AI1693">
        <v>407.486</v>
      </c>
      <c r="AJ1693">
        <v>10.2701</v>
      </c>
      <c r="AK1693">
        <v>3.33589</v>
      </c>
      <c r="AL1693">
        <v>1436.52</v>
      </c>
      <c r="AM1693">
        <v>99.5267</v>
      </c>
      <c r="AN1693">
        <v>0.0240043</v>
      </c>
      <c r="AO1693">
        <v>9.14147</v>
      </c>
      <c r="AP1693">
        <v>999.9</v>
      </c>
      <c r="AQ1693">
        <v>999.9</v>
      </c>
      <c r="AR1693">
        <v>9993.12</v>
      </c>
      <c r="AS1693">
        <v>0</v>
      </c>
      <c r="AT1693">
        <v>48.3422</v>
      </c>
      <c r="AU1693">
        <v>0</v>
      </c>
      <c r="AV1693" t="s">
        <v>205</v>
      </c>
      <c r="AW1693">
        <v>0</v>
      </c>
      <c r="AX1693">
        <v>-1.442</v>
      </c>
      <c r="AY1693">
        <v>-0.036</v>
      </c>
      <c r="AZ1693">
        <v>0</v>
      </c>
      <c r="BA1693">
        <v>0</v>
      </c>
      <c r="BB1693">
        <v>0</v>
      </c>
      <c r="BC1693">
        <v>0</v>
      </c>
      <c r="BD1693">
        <v>401.992303278689</v>
      </c>
      <c r="BE1693">
        <v>0.346576908973302</v>
      </c>
      <c r="BF1693">
        <v>0.198500521919628</v>
      </c>
      <c r="BG1693">
        <v>-1</v>
      </c>
      <c r="BH1693">
        <v>0</v>
      </c>
      <c r="BI1693">
        <v>0</v>
      </c>
      <c r="BJ1693" t="s">
        <v>206</v>
      </c>
      <c r="BK1693">
        <v>1.88462</v>
      </c>
      <c r="BL1693">
        <v>1.88156</v>
      </c>
      <c r="BM1693">
        <v>1.88309</v>
      </c>
      <c r="BN1693">
        <v>1.88185</v>
      </c>
      <c r="BO1693">
        <v>1.88373</v>
      </c>
      <c r="BP1693">
        <v>1.88307</v>
      </c>
      <c r="BQ1693">
        <v>1.88477</v>
      </c>
      <c r="BR1693">
        <v>1.88229</v>
      </c>
      <c r="BS1693" t="s">
        <v>207</v>
      </c>
      <c r="BT1693" t="s">
        <v>17</v>
      </c>
      <c r="BU1693" t="s">
        <v>17</v>
      </c>
      <c r="BV1693" t="s">
        <v>17</v>
      </c>
      <c r="BW1693" t="s">
        <v>208</v>
      </c>
      <c r="BX1693" t="s">
        <v>209</v>
      </c>
      <c r="BY1693" t="s">
        <v>210</v>
      </c>
      <c r="BZ1693" t="s">
        <v>210</v>
      </c>
      <c r="CA1693" t="s">
        <v>210</v>
      </c>
      <c r="CB1693" t="s">
        <v>210</v>
      </c>
      <c r="CC1693">
        <v>5</v>
      </c>
      <c r="CD1693">
        <v>0</v>
      </c>
      <c r="CE1693">
        <v>0</v>
      </c>
      <c r="CF1693">
        <v>0</v>
      </c>
      <c r="CG1693">
        <v>0</v>
      </c>
      <c r="CH1693">
        <v>2</v>
      </c>
      <c r="CI1693">
        <v>1338.41</v>
      </c>
      <c r="CJ1693">
        <v>-0.367533</v>
      </c>
      <c r="CK1693">
        <v>9.04246</v>
      </c>
      <c r="CL1693">
        <v>9.86899</v>
      </c>
      <c r="CM1693">
        <v>30.0002</v>
      </c>
      <c r="CN1693">
        <v>9.54299</v>
      </c>
      <c r="CO1693">
        <v>9.87337</v>
      </c>
      <c r="CP1693">
        <v>-1</v>
      </c>
      <c r="CQ1693">
        <v>100</v>
      </c>
      <c r="CR1693">
        <v>88.1338</v>
      </c>
      <c r="CS1693">
        <v>-999.9</v>
      </c>
      <c r="CT1693">
        <v>400</v>
      </c>
      <c r="CU1693">
        <v>0.547293</v>
      </c>
      <c r="CV1693">
        <v>103.844</v>
      </c>
      <c r="CW1693">
        <v>103.383</v>
      </c>
    </row>
    <row r="1694" spans="1:101">
      <c r="A1694">
        <v>1680</v>
      </c>
      <c r="B1694">
        <v>1550678395.5</v>
      </c>
      <c r="C1694">
        <v>5571.70000004768</v>
      </c>
      <c r="D1694" t="s">
        <v>3585</v>
      </c>
      <c r="E1694" t="s">
        <v>3586</v>
      </c>
      <c r="F1694">
        <f>J1694+I1694+M1694*K1694</f>
        <v>0</v>
      </c>
      <c r="G1694">
        <f>(1000*AM1694)/(L1694*(AO1694+273.15))</f>
        <v>0</v>
      </c>
      <c r="H1694">
        <f>((G1694*F1694*(1-(AJ1694/1000)))/(100*K1694))*(BE1694/60)</f>
        <v>0</v>
      </c>
      <c r="I1694" t="s">
        <v>197</v>
      </c>
      <c r="J1694" t="s">
        <v>198</v>
      </c>
      <c r="K1694" t="s">
        <v>199</v>
      </c>
      <c r="L1694" t="s">
        <v>200</v>
      </c>
      <c r="M1694" t="s">
        <v>3201</v>
      </c>
      <c r="N1694" t="s">
        <v>3202</v>
      </c>
      <c r="O1694" t="s">
        <v>203</v>
      </c>
      <c r="P1694" t="s">
        <v>1767</v>
      </c>
      <c r="Q1694">
        <v>1550678395.5</v>
      </c>
      <c r="R1694">
        <f>AL1694*Y1694*(AJ1694-AK1694)/(100*AF1694*(1000-Y1694*AJ1694))</f>
        <v>0</v>
      </c>
      <c r="S1694">
        <f>AL1694*Y1694*(AI1694-AH1694*(1000-Y1694*AK1694)/(1000-Y1694*AJ1694))/(100*AF1694)</f>
        <v>0</v>
      </c>
      <c r="T1694">
        <f>(U1694/V1694*100)</f>
        <v>0</v>
      </c>
      <c r="U1694">
        <f>AJ1694*(AM1694+AN1694)/1000</f>
        <v>0</v>
      </c>
      <c r="V1694">
        <f>0.61365*exp(17.502*AO1694/(240.97+AO1694))</f>
        <v>0</v>
      </c>
      <c r="W1694">
        <v>128</v>
      </c>
      <c r="X1694">
        <v>9</v>
      </c>
      <c r="Y1694">
        <f>IF(W1694*$H$11&gt;=AA1694,1.0,(AA1694/(AA1694-W1694*$H$11)))</f>
        <v>0</v>
      </c>
      <c r="Z1694">
        <f>(Y1694-1)*100</f>
        <v>0</v>
      </c>
      <c r="AA1694">
        <f>MAX(0,($B$11+$C$11*AR1694)/(1+$D$11*AR1694)*AM1694/(AO1694+273)*$E$11)</f>
        <v>0</v>
      </c>
      <c r="AB1694">
        <f>$B$9*AS1694+$C$9*AT1694</f>
        <v>0</v>
      </c>
      <c r="AC1694">
        <f>AB1694*AD1694</f>
        <v>0</v>
      </c>
      <c r="AD1694">
        <f>($B$9*$D$7+$C$9*$D$7)/($B$9+$C$9)</f>
        <v>0</v>
      </c>
      <c r="AE1694">
        <f>($B$9*$K$7+$C$9*$K$7)/($B$9+$C$9)</f>
        <v>0</v>
      </c>
      <c r="AF1694">
        <v>10</v>
      </c>
      <c r="AG1694">
        <v>1550678395.5</v>
      </c>
      <c r="AH1694">
        <v>398.425</v>
      </c>
      <c r="AI1694">
        <v>407.498</v>
      </c>
      <c r="AJ1694">
        <v>10.2747</v>
      </c>
      <c r="AK1694">
        <v>3.33592</v>
      </c>
      <c r="AL1694">
        <v>1436.41</v>
      </c>
      <c r="AM1694">
        <v>99.5267</v>
      </c>
      <c r="AN1694">
        <v>0.024084</v>
      </c>
      <c r="AO1694">
        <v>9.13803</v>
      </c>
      <c r="AP1694">
        <v>999.9</v>
      </c>
      <c r="AQ1694">
        <v>999.9</v>
      </c>
      <c r="AR1694">
        <v>9985</v>
      </c>
      <c r="AS1694">
        <v>0</v>
      </c>
      <c r="AT1694">
        <v>48.2847</v>
      </c>
      <c r="AU1694">
        <v>0</v>
      </c>
      <c r="AV1694" t="s">
        <v>205</v>
      </c>
      <c r="AW1694">
        <v>0</v>
      </c>
      <c r="AX1694">
        <v>-1.442</v>
      </c>
      <c r="AY1694">
        <v>-0.036</v>
      </c>
      <c r="AZ1694">
        <v>0</v>
      </c>
      <c r="BA1694">
        <v>0</v>
      </c>
      <c r="BB1694">
        <v>0</v>
      </c>
      <c r="BC1694">
        <v>0</v>
      </c>
      <c r="BD1694">
        <v>402.005483606557</v>
      </c>
      <c r="BE1694">
        <v>0.467297528075967</v>
      </c>
      <c r="BF1694">
        <v>0.218238072500267</v>
      </c>
      <c r="BG1694">
        <v>-1</v>
      </c>
      <c r="BH1694">
        <v>0</v>
      </c>
      <c r="BI1694">
        <v>0</v>
      </c>
      <c r="BJ1694" t="s">
        <v>206</v>
      </c>
      <c r="BK1694">
        <v>1.88461</v>
      </c>
      <c r="BL1694">
        <v>1.88156</v>
      </c>
      <c r="BM1694">
        <v>1.88309</v>
      </c>
      <c r="BN1694">
        <v>1.88182</v>
      </c>
      <c r="BO1694">
        <v>1.88373</v>
      </c>
      <c r="BP1694">
        <v>1.88308</v>
      </c>
      <c r="BQ1694">
        <v>1.88477</v>
      </c>
      <c r="BR1694">
        <v>1.88231</v>
      </c>
      <c r="BS1694" t="s">
        <v>207</v>
      </c>
      <c r="BT1694" t="s">
        <v>17</v>
      </c>
      <c r="BU1694" t="s">
        <v>17</v>
      </c>
      <c r="BV1694" t="s">
        <v>17</v>
      </c>
      <c r="BW1694" t="s">
        <v>208</v>
      </c>
      <c r="BX1694" t="s">
        <v>209</v>
      </c>
      <c r="BY1694" t="s">
        <v>210</v>
      </c>
      <c r="BZ1694" t="s">
        <v>210</v>
      </c>
      <c r="CA1694" t="s">
        <v>210</v>
      </c>
      <c r="CB1694" t="s">
        <v>210</v>
      </c>
      <c r="CC1694">
        <v>5</v>
      </c>
      <c r="CD1694">
        <v>0</v>
      </c>
      <c r="CE1694">
        <v>0</v>
      </c>
      <c r="CF1694">
        <v>0</v>
      </c>
      <c r="CG1694">
        <v>0</v>
      </c>
      <c r="CH1694">
        <v>2</v>
      </c>
      <c r="CI1694">
        <v>1334.62</v>
      </c>
      <c r="CJ1694">
        <v>-0.367533</v>
      </c>
      <c r="CK1694">
        <v>9.04675</v>
      </c>
      <c r="CL1694">
        <v>9.87041</v>
      </c>
      <c r="CM1694">
        <v>30.0002</v>
      </c>
      <c r="CN1694">
        <v>9.54468</v>
      </c>
      <c r="CO1694">
        <v>9.87481</v>
      </c>
      <c r="CP1694">
        <v>-1</v>
      </c>
      <c r="CQ1694">
        <v>100</v>
      </c>
      <c r="CR1694">
        <v>88.1338</v>
      </c>
      <c r="CS1694">
        <v>-999.9</v>
      </c>
      <c r="CT1694">
        <v>400</v>
      </c>
      <c r="CU1694">
        <v>0.462964</v>
      </c>
      <c r="CV1694">
        <v>103.843</v>
      </c>
      <c r="CW1694">
        <v>103.383</v>
      </c>
    </row>
    <row r="1695" spans="1:101">
      <c r="A1695">
        <v>1681</v>
      </c>
      <c r="B1695">
        <v>1550678397.5</v>
      </c>
      <c r="C1695">
        <v>5573.70000004768</v>
      </c>
      <c r="D1695" t="s">
        <v>3587</v>
      </c>
      <c r="E1695" t="s">
        <v>3588</v>
      </c>
      <c r="F1695">
        <f>J1695+I1695+M1695*K1695</f>
        <v>0</v>
      </c>
      <c r="G1695">
        <f>(1000*AM1695)/(L1695*(AO1695+273.15))</f>
        <v>0</v>
      </c>
      <c r="H1695">
        <f>((G1695*F1695*(1-(AJ1695/1000)))/(100*K1695))*(BE1695/60)</f>
        <v>0</v>
      </c>
      <c r="I1695" t="s">
        <v>197</v>
      </c>
      <c r="J1695" t="s">
        <v>198</v>
      </c>
      <c r="K1695" t="s">
        <v>199</v>
      </c>
      <c r="L1695" t="s">
        <v>200</v>
      </c>
      <c r="M1695" t="s">
        <v>3201</v>
      </c>
      <c r="N1695" t="s">
        <v>3202</v>
      </c>
      <c r="O1695" t="s">
        <v>203</v>
      </c>
      <c r="P1695" t="s">
        <v>1767</v>
      </c>
      <c r="Q1695">
        <v>1550678397.5</v>
      </c>
      <c r="R1695">
        <f>AL1695*Y1695*(AJ1695-AK1695)/(100*AF1695*(1000-Y1695*AJ1695))</f>
        <v>0</v>
      </c>
      <c r="S1695">
        <f>AL1695*Y1695*(AI1695-AH1695*(1000-Y1695*AK1695)/(1000-Y1695*AJ1695))/(100*AF1695)</f>
        <v>0</v>
      </c>
      <c r="T1695">
        <f>(U1695/V1695*100)</f>
        <v>0</v>
      </c>
      <c r="U1695">
        <f>AJ1695*(AM1695+AN1695)/1000</f>
        <v>0</v>
      </c>
      <c r="V1695">
        <f>0.61365*exp(17.502*AO1695/(240.97+AO1695))</f>
        <v>0</v>
      </c>
      <c r="W1695">
        <v>123</v>
      </c>
      <c r="X1695">
        <v>9</v>
      </c>
      <c r="Y1695">
        <f>IF(W1695*$H$11&gt;=AA1695,1.0,(AA1695/(AA1695-W1695*$H$11)))</f>
        <v>0</v>
      </c>
      <c r="Z1695">
        <f>(Y1695-1)*100</f>
        <v>0</v>
      </c>
      <c r="AA1695">
        <f>MAX(0,($B$11+$C$11*AR1695)/(1+$D$11*AR1695)*AM1695/(AO1695+273)*$E$11)</f>
        <v>0</v>
      </c>
      <c r="AB1695">
        <f>$B$9*AS1695+$C$9*AT1695</f>
        <v>0</v>
      </c>
      <c r="AC1695">
        <f>AB1695*AD1695</f>
        <v>0</v>
      </c>
      <c r="AD1695">
        <f>($B$9*$D$7+$C$9*$D$7)/($B$9+$C$9)</f>
        <v>0</v>
      </c>
      <c r="AE1695">
        <f>($B$9*$K$7+$C$9*$K$7)/($B$9+$C$9)</f>
        <v>0</v>
      </c>
      <c r="AF1695">
        <v>10</v>
      </c>
      <c r="AG1695">
        <v>1550678397.5</v>
      </c>
      <c r="AH1695">
        <v>398.504</v>
      </c>
      <c r="AI1695">
        <v>407.47</v>
      </c>
      <c r="AJ1695">
        <v>10.2781</v>
      </c>
      <c r="AK1695">
        <v>3.33574</v>
      </c>
      <c r="AL1695">
        <v>1436.67</v>
      </c>
      <c r="AM1695">
        <v>99.5268</v>
      </c>
      <c r="AN1695">
        <v>0.0244087</v>
      </c>
      <c r="AO1695">
        <v>9.12931</v>
      </c>
      <c r="AP1695">
        <v>999.9</v>
      </c>
      <c r="AQ1695">
        <v>999.9</v>
      </c>
      <c r="AR1695">
        <v>10003.8</v>
      </c>
      <c r="AS1695">
        <v>0</v>
      </c>
      <c r="AT1695">
        <v>48.2436</v>
      </c>
      <c r="AU1695">
        <v>0</v>
      </c>
      <c r="AV1695" t="s">
        <v>205</v>
      </c>
      <c r="AW1695">
        <v>0</v>
      </c>
      <c r="AX1695">
        <v>-1.442</v>
      </c>
      <c r="AY1695">
        <v>-0.036</v>
      </c>
      <c r="AZ1695">
        <v>0</v>
      </c>
      <c r="BA1695">
        <v>0</v>
      </c>
      <c r="BB1695">
        <v>0</v>
      </c>
      <c r="BC1695">
        <v>0</v>
      </c>
      <c r="BD1695">
        <v>402.020475409836</v>
      </c>
      <c r="BE1695">
        <v>0.594433302365024</v>
      </c>
      <c r="BF1695">
        <v>0.239737876430329</v>
      </c>
      <c r="BG1695">
        <v>-1</v>
      </c>
      <c r="BH1695">
        <v>0</v>
      </c>
      <c r="BI1695">
        <v>0</v>
      </c>
      <c r="BJ1695" t="s">
        <v>206</v>
      </c>
      <c r="BK1695">
        <v>1.88461</v>
      </c>
      <c r="BL1695">
        <v>1.88156</v>
      </c>
      <c r="BM1695">
        <v>1.88309</v>
      </c>
      <c r="BN1695">
        <v>1.88182</v>
      </c>
      <c r="BO1695">
        <v>1.88373</v>
      </c>
      <c r="BP1695">
        <v>1.88308</v>
      </c>
      <c r="BQ1695">
        <v>1.88477</v>
      </c>
      <c r="BR1695">
        <v>1.88231</v>
      </c>
      <c r="BS1695" t="s">
        <v>207</v>
      </c>
      <c r="BT1695" t="s">
        <v>17</v>
      </c>
      <c r="BU1695" t="s">
        <v>17</v>
      </c>
      <c r="BV1695" t="s">
        <v>17</v>
      </c>
      <c r="BW1695" t="s">
        <v>208</v>
      </c>
      <c r="BX1695" t="s">
        <v>209</v>
      </c>
      <c r="BY1695" t="s">
        <v>210</v>
      </c>
      <c r="BZ1695" t="s">
        <v>210</v>
      </c>
      <c r="CA1695" t="s">
        <v>210</v>
      </c>
      <c r="CB1695" t="s">
        <v>210</v>
      </c>
      <c r="CC1695">
        <v>5</v>
      </c>
      <c r="CD1695">
        <v>0</v>
      </c>
      <c r="CE1695">
        <v>0</v>
      </c>
      <c r="CF1695">
        <v>0</v>
      </c>
      <c r="CG1695">
        <v>0</v>
      </c>
      <c r="CH1695">
        <v>2</v>
      </c>
      <c r="CI1695">
        <v>1338.66</v>
      </c>
      <c r="CJ1695">
        <v>-0.367533</v>
      </c>
      <c r="CK1695">
        <v>9.05106</v>
      </c>
      <c r="CL1695">
        <v>9.87184</v>
      </c>
      <c r="CM1695">
        <v>30.0003</v>
      </c>
      <c r="CN1695">
        <v>9.54621</v>
      </c>
      <c r="CO1695">
        <v>9.87612</v>
      </c>
      <c r="CP1695">
        <v>-1</v>
      </c>
      <c r="CQ1695">
        <v>100</v>
      </c>
      <c r="CR1695">
        <v>87.7565</v>
      </c>
      <c r="CS1695">
        <v>-999.9</v>
      </c>
      <c r="CT1695">
        <v>400</v>
      </c>
      <c r="CU1695">
        <v>0.374577</v>
      </c>
      <c r="CV1695">
        <v>103.843</v>
      </c>
      <c r="CW1695">
        <v>103.382</v>
      </c>
    </row>
    <row r="1696" spans="1:101">
      <c r="A1696">
        <v>1682</v>
      </c>
      <c r="B1696">
        <v>1550678399.5</v>
      </c>
      <c r="C1696">
        <v>5575.70000004768</v>
      </c>
      <c r="D1696" t="s">
        <v>3589</v>
      </c>
      <c r="E1696" t="s">
        <v>3590</v>
      </c>
      <c r="F1696">
        <f>J1696+I1696+M1696*K1696</f>
        <v>0</v>
      </c>
      <c r="G1696">
        <f>(1000*AM1696)/(L1696*(AO1696+273.15))</f>
        <v>0</v>
      </c>
      <c r="H1696">
        <f>((G1696*F1696*(1-(AJ1696/1000)))/(100*K1696))*(BE1696/60)</f>
        <v>0</v>
      </c>
      <c r="I1696" t="s">
        <v>197</v>
      </c>
      <c r="J1696" t="s">
        <v>198</v>
      </c>
      <c r="K1696" t="s">
        <v>199</v>
      </c>
      <c r="L1696" t="s">
        <v>200</v>
      </c>
      <c r="M1696" t="s">
        <v>3201</v>
      </c>
      <c r="N1696" t="s">
        <v>3202</v>
      </c>
      <c r="O1696" t="s">
        <v>203</v>
      </c>
      <c r="P1696" t="s">
        <v>1767</v>
      </c>
      <c r="Q1696">
        <v>1550678399.5</v>
      </c>
      <c r="R1696">
        <f>AL1696*Y1696*(AJ1696-AK1696)/(100*AF1696*(1000-Y1696*AJ1696))</f>
        <v>0</v>
      </c>
      <c r="S1696">
        <f>AL1696*Y1696*(AI1696-AH1696*(1000-Y1696*AK1696)/(1000-Y1696*AJ1696))/(100*AF1696)</f>
        <v>0</v>
      </c>
      <c r="T1696">
        <f>(U1696/V1696*100)</f>
        <v>0</v>
      </c>
      <c r="U1696">
        <f>AJ1696*(AM1696+AN1696)/1000</f>
        <v>0</v>
      </c>
      <c r="V1696">
        <f>0.61365*exp(17.502*AO1696/(240.97+AO1696))</f>
        <v>0</v>
      </c>
      <c r="W1696">
        <v>117</v>
      </c>
      <c r="X1696">
        <v>8</v>
      </c>
      <c r="Y1696">
        <f>IF(W1696*$H$11&gt;=AA1696,1.0,(AA1696/(AA1696-W1696*$H$11)))</f>
        <v>0</v>
      </c>
      <c r="Z1696">
        <f>(Y1696-1)*100</f>
        <v>0</v>
      </c>
      <c r="AA1696">
        <f>MAX(0,($B$11+$C$11*AR1696)/(1+$D$11*AR1696)*AM1696/(AO1696+273)*$E$11)</f>
        <v>0</v>
      </c>
      <c r="AB1696">
        <f>$B$9*AS1696+$C$9*AT1696</f>
        <v>0</v>
      </c>
      <c r="AC1696">
        <f>AB1696*AD1696</f>
        <v>0</v>
      </c>
      <c r="AD1696">
        <f>($B$9*$D$7+$C$9*$D$7)/($B$9+$C$9)</f>
        <v>0</v>
      </c>
      <c r="AE1696">
        <f>($B$9*$K$7+$C$9*$K$7)/($B$9+$C$9)</f>
        <v>0</v>
      </c>
      <c r="AF1696">
        <v>10</v>
      </c>
      <c r="AG1696">
        <v>1550678399.5</v>
      </c>
      <c r="AH1696">
        <v>398.546</v>
      </c>
      <c r="AI1696">
        <v>407.448</v>
      </c>
      <c r="AJ1696">
        <v>10.2842</v>
      </c>
      <c r="AK1696">
        <v>3.33568</v>
      </c>
      <c r="AL1696">
        <v>1436.49</v>
      </c>
      <c r="AM1696">
        <v>99.5261</v>
      </c>
      <c r="AN1696">
        <v>0.0242806</v>
      </c>
      <c r="AO1696">
        <v>9.13231</v>
      </c>
      <c r="AP1696">
        <v>999.9</v>
      </c>
      <c r="AQ1696">
        <v>999.9</v>
      </c>
      <c r="AR1696">
        <v>10038.1</v>
      </c>
      <c r="AS1696">
        <v>0</v>
      </c>
      <c r="AT1696">
        <v>48.2162</v>
      </c>
      <c r="AU1696">
        <v>0</v>
      </c>
      <c r="AV1696" t="s">
        <v>205</v>
      </c>
      <c r="AW1696">
        <v>0</v>
      </c>
      <c r="AX1696">
        <v>-1.442</v>
      </c>
      <c r="AY1696">
        <v>-0.036</v>
      </c>
      <c r="AZ1696">
        <v>0</v>
      </c>
      <c r="BA1696">
        <v>0</v>
      </c>
      <c r="BB1696">
        <v>0</v>
      </c>
      <c r="BC1696">
        <v>0</v>
      </c>
      <c r="BD1696">
        <v>402.039065573771</v>
      </c>
      <c r="BE1696">
        <v>0.72318799386115</v>
      </c>
      <c r="BF1696">
        <v>0.264286132126729</v>
      </c>
      <c r="BG1696">
        <v>-1</v>
      </c>
      <c r="BH1696">
        <v>0</v>
      </c>
      <c r="BI1696">
        <v>0</v>
      </c>
      <c r="BJ1696" t="s">
        <v>206</v>
      </c>
      <c r="BK1696">
        <v>1.88461</v>
      </c>
      <c r="BL1696">
        <v>1.88157</v>
      </c>
      <c r="BM1696">
        <v>1.88309</v>
      </c>
      <c r="BN1696">
        <v>1.88182</v>
      </c>
      <c r="BO1696">
        <v>1.88374</v>
      </c>
      <c r="BP1696">
        <v>1.88307</v>
      </c>
      <c r="BQ1696">
        <v>1.88477</v>
      </c>
      <c r="BR1696">
        <v>1.88229</v>
      </c>
      <c r="BS1696" t="s">
        <v>207</v>
      </c>
      <c r="BT1696" t="s">
        <v>17</v>
      </c>
      <c r="BU1696" t="s">
        <v>17</v>
      </c>
      <c r="BV1696" t="s">
        <v>17</v>
      </c>
      <c r="BW1696" t="s">
        <v>208</v>
      </c>
      <c r="BX1696" t="s">
        <v>209</v>
      </c>
      <c r="BY1696" t="s">
        <v>210</v>
      </c>
      <c r="BZ1696" t="s">
        <v>210</v>
      </c>
      <c r="CA1696" t="s">
        <v>210</v>
      </c>
      <c r="CB1696" t="s">
        <v>210</v>
      </c>
      <c r="CC1696">
        <v>5</v>
      </c>
      <c r="CD1696">
        <v>0</v>
      </c>
      <c r="CE1696">
        <v>0</v>
      </c>
      <c r="CF1696">
        <v>0</v>
      </c>
      <c r="CG1696">
        <v>0</v>
      </c>
      <c r="CH1696">
        <v>2</v>
      </c>
      <c r="CI1696">
        <v>1342.73</v>
      </c>
      <c r="CJ1696">
        <v>-0.367533</v>
      </c>
      <c r="CK1696">
        <v>9.05532</v>
      </c>
      <c r="CL1696">
        <v>9.87315</v>
      </c>
      <c r="CM1696">
        <v>30.0004</v>
      </c>
      <c r="CN1696">
        <v>9.54779</v>
      </c>
      <c r="CO1696">
        <v>9.87764</v>
      </c>
      <c r="CP1696">
        <v>-1</v>
      </c>
      <c r="CQ1696">
        <v>100</v>
      </c>
      <c r="CR1696">
        <v>87.7565</v>
      </c>
      <c r="CS1696">
        <v>-999.9</v>
      </c>
      <c r="CT1696">
        <v>400</v>
      </c>
      <c r="CU1696">
        <v>0.283352</v>
      </c>
      <c r="CV1696">
        <v>103.843</v>
      </c>
      <c r="CW1696">
        <v>103.381</v>
      </c>
    </row>
    <row r="1697" spans="1:101">
      <c r="A1697">
        <v>1683</v>
      </c>
      <c r="B1697">
        <v>1550678401.5</v>
      </c>
      <c r="C1697">
        <v>5577.70000004768</v>
      </c>
      <c r="D1697" t="s">
        <v>3591</v>
      </c>
      <c r="E1697" t="s">
        <v>3592</v>
      </c>
      <c r="F1697">
        <f>J1697+I1697+M1697*K1697</f>
        <v>0</v>
      </c>
      <c r="G1697">
        <f>(1000*AM1697)/(L1697*(AO1697+273.15))</f>
        <v>0</v>
      </c>
      <c r="H1697">
        <f>((G1697*F1697*(1-(AJ1697/1000)))/(100*K1697))*(BE1697/60)</f>
        <v>0</v>
      </c>
      <c r="I1697" t="s">
        <v>197</v>
      </c>
      <c r="J1697" t="s">
        <v>198</v>
      </c>
      <c r="K1697" t="s">
        <v>199</v>
      </c>
      <c r="L1697" t="s">
        <v>200</v>
      </c>
      <c r="M1697" t="s">
        <v>3201</v>
      </c>
      <c r="N1697" t="s">
        <v>3202</v>
      </c>
      <c r="O1697" t="s">
        <v>203</v>
      </c>
      <c r="P1697" t="s">
        <v>1767</v>
      </c>
      <c r="Q1697">
        <v>1550678401.5</v>
      </c>
      <c r="R1697">
        <f>AL1697*Y1697*(AJ1697-AK1697)/(100*AF1697*(1000-Y1697*AJ1697))</f>
        <v>0</v>
      </c>
      <c r="S1697">
        <f>AL1697*Y1697*(AI1697-AH1697*(1000-Y1697*AK1697)/(1000-Y1697*AJ1697))/(100*AF1697)</f>
        <v>0</v>
      </c>
      <c r="T1697">
        <f>(U1697/V1697*100)</f>
        <v>0</v>
      </c>
      <c r="U1697">
        <f>AJ1697*(AM1697+AN1697)/1000</f>
        <v>0</v>
      </c>
      <c r="V1697">
        <f>0.61365*exp(17.502*AO1697/(240.97+AO1697))</f>
        <v>0</v>
      </c>
      <c r="W1697">
        <v>130</v>
      </c>
      <c r="X1697">
        <v>9</v>
      </c>
      <c r="Y1697">
        <f>IF(W1697*$H$11&gt;=AA1697,1.0,(AA1697/(AA1697-W1697*$H$11)))</f>
        <v>0</v>
      </c>
      <c r="Z1697">
        <f>(Y1697-1)*100</f>
        <v>0</v>
      </c>
      <c r="AA1697">
        <f>MAX(0,($B$11+$C$11*AR1697)/(1+$D$11*AR1697)*AM1697/(AO1697+273)*$E$11)</f>
        <v>0</v>
      </c>
      <c r="AB1697">
        <f>$B$9*AS1697+$C$9*AT1697</f>
        <v>0</v>
      </c>
      <c r="AC1697">
        <f>AB1697*AD1697</f>
        <v>0</v>
      </c>
      <c r="AD1697">
        <f>($B$9*$D$7+$C$9*$D$7)/($B$9+$C$9)</f>
        <v>0</v>
      </c>
      <c r="AE1697">
        <f>($B$9*$K$7+$C$9*$K$7)/($B$9+$C$9)</f>
        <v>0</v>
      </c>
      <c r="AF1697">
        <v>10</v>
      </c>
      <c r="AG1697">
        <v>1550678401.5</v>
      </c>
      <c r="AH1697">
        <v>398.606</v>
      </c>
      <c r="AI1697">
        <v>407.472</v>
      </c>
      <c r="AJ1697">
        <v>10.2927</v>
      </c>
      <c r="AK1697">
        <v>3.3368</v>
      </c>
      <c r="AL1697">
        <v>1436.42</v>
      </c>
      <c r="AM1697">
        <v>99.5261</v>
      </c>
      <c r="AN1697">
        <v>0.0241613</v>
      </c>
      <c r="AO1697">
        <v>9.14957</v>
      </c>
      <c r="AP1697">
        <v>999.9</v>
      </c>
      <c r="AQ1697">
        <v>999.9</v>
      </c>
      <c r="AR1697">
        <v>9987.5</v>
      </c>
      <c r="AS1697">
        <v>0</v>
      </c>
      <c r="AT1697">
        <v>48.2025</v>
      </c>
      <c r="AU1697">
        <v>0</v>
      </c>
      <c r="AV1697" t="s">
        <v>205</v>
      </c>
      <c r="AW1697">
        <v>0</v>
      </c>
      <c r="AX1697">
        <v>-1.442</v>
      </c>
      <c r="AY1697">
        <v>-0.036</v>
      </c>
      <c r="AZ1697">
        <v>0</v>
      </c>
      <c r="BA1697">
        <v>0</v>
      </c>
      <c r="BB1697">
        <v>0</v>
      </c>
      <c r="BC1697">
        <v>0</v>
      </c>
      <c r="BD1697">
        <v>402.060918032787</v>
      </c>
      <c r="BE1697">
        <v>0.842358700660864</v>
      </c>
      <c r="BF1697">
        <v>0.288625930414446</v>
      </c>
      <c r="BG1697">
        <v>-1</v>
      </c>
      <c r="BH1697">
        <v>0</v>
      </c>
      <c r="BI1697">
        <v>0</v>
      </c>
      <c r="BJ1697" t="s">
        <v>206</v>
      </c>
      <c r="BK1697">
        <v>1.88461</v>
      </c>
      <c r="BL1697">
        <v>1.88157</v>
      </c>
      <c r="BM1697">
        <v>1.88309</v>
      </c>
      <c r="BN1697">
        <v>1.88183</v>
      </c>
      <c r="BO1697">
        <v>1.88372</v>
      </c>
      <c r="BP1697">
        <v>1.88308</v>
      </c>
      <c r="BQ1697">
        <v>1.88477</v>
      </c>
      <c r="BR1697">
        <v>1.88229</v>
      </c>
      <c r="BS1697" t="s">
        <v>207</v>
      </c>
      <c r="BT1697" t="s">
        <v>17</v>
      </c>
      <c r="BU1697" t="s">
        <v>17</v>
      </c>
      <c r="BV1697" t="s">
        <v>17</v>
      </c>
      <c r="BW1697" t="s">
        <v>208</v>
      </c>
      <c r="BX1697" t="s">
        <v>209</v>
      </c>
      <c r="BY1697" t="s">
        <v>210</v>
      </c>
      <c r="BZ1697" t="s">
        <v>210</v>
      </c>
      <c r="CA1697" t="s">
        <v>210</v>
      </c>
      <c r="CB1697" t="s">
        <v>210</v>
      </c>
      <c r="CC1697">
        <v>5</v>
      </c>
      <c r="CD1697">
        <v>0</v>
      </c>
      <c r="CE1697">
        <v>0</v>
      </c>
      <c r="CF1697">
        <v>0</v>
      </c>
      <c r="CG1697">
        <v>0</v>
      </c>
      <c r="CH1697">
        <v>2</v>
      </c>
      <c r="CI1697">
        <v>1333.45</v>
      </c>
      <c r="CJ1697">
        <v>-0.367533</v>
      </c>
      <c r="CK1697">
        <v>9.05945</v>
      </c>
      <c r="CL1697">
        <v>9.87457</v>
      </c>
      <c r="CM1697">
        <v>30.0004</v>
      </c>
      <c r="CN1697">
        <v>9.54965</v>
      </c>
      <c r="CO1697">
        <v>9.87936</v>
      </c>
      <c r="CP1697">
        <v>-1</v>
      </c>
      <c r="CQ1697">
        <v>100</v>
      </c>
      <c r="CR1697">
        <v>87.7565</v>
      </c>
      <c r="CS1697">
        <v>-999.9</v>
      </c>
      <c r="CT1697">
        <v>400</v>
      </c>
      <c r="CU1697">
        <v>0.191855</v>
      </c>
      <c r="CV1697">
        <v>103.842</v>
      </c>
      <c r="CW1697">
        <v>103.381</v>
      </c>
    </row>
    <row r="1698" spans="1:101">
      <c r="A1698">
        <v>1684</v>
      </c>
      <c r="B1698">
        <v>1550678403.5</v>
      </c>
      <c r="C1698">
        <v>5579.70000004768</v>
      </c>
      <c r="D1698" t="s">
        <v>3593</v>
      </c>
      <c r="E1698" t="s">
        <v>3594</v>
      </c>
      <c r="F1698">
        <f>J1698+I1698+M1698*K1698</f>
        <v>0</v>
      </c>
      <c r="G1698">
        <f>(1000*AM1698)/(L1698*(AO1698+273.15))</f>
        <v>0</v>
      </c>
      <c r="H1698">
        <f>((G1698*F1698*(1-(AJ1698/1000)))/(100*K1698))*(BE1698/60)</f>
        <v>0</v>
      </c>
      <c r="I1698" t="s">
        <v>197</v>
      </c>
      <c r="J1698" t="s">
        <v>198</v>
      </c>
      <c r="K1698" t="s">
        <v>199</v>
      </c>
      <c r="L1698" t="s">
        <v>200</v>
      </c>
      <c r="M1698" t="s">
        <v>3201</v>
      </c>
      <c r="N1698" t="s">
        <v>3202</v>
      </c>
      <c r="O1698" t="s">
        <v>203</v>
      </c>
      <c r="P1698" t="s">
        <v>1767</v>
      </c>
      <c r="Q1698">
        <v>1550678403.5</v>
      </c>
      <c r="R1698">
        <f>AL1698*Y1698*(AJ1698-AK1698)/(100*AF1698*(1000-Y1698*AJ1698))</f>
        <v>0</v>
      </c>
      <c r="S1698">
        <f>AL1698*Y1698*(AI1698-AH1698*(1000-Y1698*AK1698)/(1000-Y1698*AJ1698))/(100*AF1698)</f>
        <v>0</v>
      </c>
      <c r="T1698">
        <f>(U1698/V1698*100)</f>
        <v>0</v>
      </c>
      <c r="U1698">
        <f>AJ1698*(AM1698+AN1698)/1000</f>
        <v>0</v>
      </c>
      <c r="V1698">
        <f>0.61365*exp(17.502*AO1698/(240.97+AO1698))</f>
        <v>0</v>
      </c>
      <c r="W1698">
        <v>118</v>
      </c>
      <c r="X1698">
        <v>8</v>
      </c>
      <c r="Y1698">
        <f>IF(W1698*$H$11&gt;=AA1698,1.0,(AA1698/(AA1698-W1698*$H$11)))</f>
        <v>0</v>
      </c>
      <c r="Z1698">
        <f>(Y1698-1)*100</f>
        <v>0</v>
      </c>
      <c r="AA1698">
        <f>MAX(0,($B$11+$C$11*AR1698)/(1+$D$11*AR1698)*AM1698/(AO1698+273)*$E$11)</f>
        <v>0</v>
      </c>
      <c r="AB1698">
        <f>$B$9*AS1698+$C$9*AT1698</f>
        <v>0</v>
      </c>
      <c r="AC1698">
        <f>AB1698*AD1698</f>
        <v>0</v>
      </c>
      <c r="AD1698">
        <f>($B$9*$D$7+$C$9*$D$7)/($B$9+$C$9)</f>
        <v>0</v>
      </c>
      <c r="AE1698">
        <f>($B$9*$K$7+$C$9*$K$7)/($B$9+$C$9)</f>
        <v>0</v>
      </c>
      <c r="AF1698">
        <v>10</v>
      </c>
      <c r="AG1698">
        <v>1550678403.5</v>
      </c>
      <c r="AH1698">
        <v>398.676</v>
      </c>
      <c r="AI1698">
        <v>407.487</v>
      </c>
      <c r="AJ1698">
        <v>10.2988</v>
      </c>
      <c r="AK1698">
        <v>3.33707</v>
      </c>
      <c r="AL1698">
        <v>1436.75</v>
      </c>
      <c r="AM1698">
        <v>99.5266</v>
      </c>
      <c r="AN1698">
        <v>0.0242183</v>
      </c>
      <c r="AO1698">
        <v>9.14547</v>
      </c>
      <c r="AP1698">
        <v>999.9</v>
      </c>
      <c r="AQ1698">
        <v>999.9</v>
      </c>
      <c r="AR1698">
        <v>9971.25</v>
      </c>
      <c r="AS1698">
        <v>0</v>
      </c>
      <c r="AT1698">
        <v>48.1696</v>
      </c>
      <c r="AU1698">
        <v>0</v>
      </c>
      <c r="AV1698" t="s">
        <v>205</v>
      </c>
      <c r="AW1698">
        <v>0</v>
      </c>
      <c r="AX1698">
        <v>-1.442</v>
      </c>
      <c r="AY1698">
        <v>-0.036</v>
      </c>
      <c r="AZ1698">
        <v>0</v>
      </c>
      <c r="BA1698">
        <v>0</v>
      </c>
      <c r="BB1698">
        <v>0</v>
      </c>
      <c r="BC1698">
        <v>0</v>
      </c>
      <c r="BD1698">
        <v>402.086762295082</v>
      </c>
      <c r="BE1698">
        <v>0.956485152666988</v>
      </c>
      <c r="BF1698">
        <v>0.31391191343753</v>
      </c>
      <c r="BG1698">
        <v>-1</v>
      </c>
      <c r="BH1698">
        <v>0</v>
      </c>
      <c r="BI1698">
        <v>0</v>
      </c>
      <c r="BJ1698" t="s">
        <v>206</v>
      </c>
      <c r="BK1698">
        <v>1.88461</v>
      </c>
      <c r="BL1698">
        <v>1.88156</v>
      </c>
      <c r="BM1698">
        <v>1.88309</v>
      </c>
      <c r="BN1698">
        <v>1.88183</v>
      </c>
      <c r="BO1698">
        <v>1.88372</v>
      </c>
      <c r="BP1698">
        <v>1.88307</v>
      </c>
      <c r="BQ1698">
        <v>1.88477</v>
      </c>
      <c r="BR1698">
        <v>1.88229</v>
      </c>
      <c r="BS1698" t="s">
        <v>207</v>
      </c>
      <c r="BT1698" t="s">
        <v>17</v>
      </c>
      <c r="BU1698" t="s">
        <v>17</v>
      </c>
      <c r="BV1698" t="s">
        <v>17</v>
      </c>
      <c r="BW1698" t="s">
        <v>208</v>
      </c>
      <c r="BX1698" t="s">
        <v>209</v>
      </c>
      <c r="BY1698" t="s">
        <v>210</v>
      </c>
      <c r="BZ1698" t="s">
        <v>210</v>
      </c>
      <c r="CA1698" t="s">
        <v>210</v>
      </c>
      <c r="CB1698" t="s">
        <v>210</v>
      </c>
      <c r="CC1698">
        <v>5</v>
      </c>
      <c r="CD1698">
        <v>0</v>
      </c>
      <c r="CE1698">
        <v>0</v>
      </c>
      <c r="CF1698">
        <v>0</v>
      </c>
      <c r="CG1698">
        <v>0</v>
      </c>
      <c r="CH1698">
        <v>2</v>
      </c>
      <c r="CI1698">
        <v>1342.21</v>
      </c>
      <c r="CJ1698">
        <v>-0.367533</v>
      </c>
      <c r="CK1698">
        <v>9.0636</v>
      </c>
      <c r="CL1698">
        <v>9.87584</v>
      </c>
      <c r="CM1698">
        <v>30.0005</v>
      </c>
      <c r="CN1698">
        <v>9.55145</v>
      </c>
      <c r="CO1698">
        <v>9.88096</v>
      </c>
      <c r="CP1698">
        <v>-1</v>
      </c>
      <c r="CQ1698">
        <v>100</v>
      </c>
      <c r="CR1698">
        <v>87.7565</v>
      </c>
      <c r="CS1698">
        <v>-999.9</v>
      </c>
      <c r="CT1698">
        <v>400</v>
      </c>
      <c r="CU1698">
        <v>0.103735</v>
      </c>
      <c r="CV1698">
        <v>103.841</v>
      </c>
      <c r="CW1698">
        <v>103.381</v>
      </c>
    </row>
    <row r="1699" spans="1:101">
      <c r="A1699">
        <v>1685</v>
      </c>
      <c r="B1699">
        <v>1550678405.5</v>
      </c>
      <c r="C1699">
        <v>5581.70000004768</v>
      </c>
      <c r="D1699" t="s">
        <v>3595</v>
      </c>
      <c r="E1699" t="s">
        <v>3596</v>
      </c>
      <c r="F1699">
        <f>J1699+I1699+M1699*K1699</f>
        <v>0</v>
      </c>
      <c r="G1699">
        <f>(1000*AM1699)/(L1699*(AO1699+273.15))</f>
        <v>0</v>
      </c>
      <c r="H1699">
        <f>((G1699*F1699*(1-(AJ1699/1000)))/(100*K1699))*(BE1699/60)</f>
        <v>0</v>
      </c>
      <c r="I1699" t="s">
        <v>197</v>
      </c>
      <c r="J1699" t="s">
        <v>198</v>
      </c>
      <c r="K1699" t="s">
        <v>199</v>
      </c>
      <c r="L1699" t="s">
        <v>200</v>
      </c>
      <c r="M1699" t="s">
        <v>3201</v>
      </c>
      <c r="N1699" t="s">
        <v>3202</v>
      </c>
      <c r="O1699" t="s">
        <v>203</v>
      </c>
      <c r="P1699" t="s">
        <v>1767</v>
      </c>
      <c r="Q1699">
        <v>1550678405.5</v>
      </c>
      <c r="R1699">
        <f>AL1699*Y1699*(AJ1699-AK1699)/(100*AF1699*(1000-Y1699*AJ1699))</f>
        <v>0</v>
      </c>
      <c r="S1699">
        <f>AL1699*Y1699*(AI1699-AH1699*(1000-Y1699*AK1699)/(1000-Y1699*AJ1699))/(100*AF1699)</f>
        <v>0</v>
      </c>
      <c r="T1699">
        <f>(U1699/V1699*100)</f>
        <v>0</v>
      </c>
      <c r="U1699">
        <f>AJ1699*(AM1699+AN1699)/1000</f>
        <v>0</v>
      </c>
      <c r="V1699">
        <f>0.61365*exp(17.502*AO1699/(240.97+AO1699))</f>
        <v>0</v>
      </c>
      <c r="W1699">
        <v>103</v>
      </c>
      <c r="X1699">
        <v>7</v>
      </c>
      <c r="Y1699">
        <f>IF(W1699*$H$11&gt;=AA1699,1.0,(AA1699/(AA1699-W1699*$H$11)))</f>
        <v>0</v>
      </c>
      <c r="Z1699">
        <f>(Y1699-1)*100</f>
        <v>0</v>
      </c>
      <c r="AA1699">
        <f>MAX(0,($B$11+$C$11*AR1699)/(1+$D$11*AR1699)*AM1699/(AO1699+273)*$E$11)</f>
        <v>0</v>
      </c>
      <c r="AB1699">
        <f>$B$9*AS1699+$C$9*AT1699</f>
        <v>0</v>
      </c>
      <c r="AC1699">
        <f>AB1699*AD1699</f>
        <v>0</v>
      </c>
      <c r="AD1699">
        <f>($B$9*$D$7+$C$9*$D$7)/($B$9+$C$9)</f>
        <v>0</v>
      </c>
      <c r="AE1699">
        <f>($B$9*$K$7+$C$9*$K$7)/($B$9+$C$9)</f>
        <v>0</v>
      </c>
      <c r="AF1699">
        <v>10</v>
      </c>
      <c r="AG1699">
        <v>1550678405.5</v>
      </c>
      <c r="AH1699">
        <v>398.704</v>
      </c>
      <c r="AI1699">
        <v>407.47</v>
      </c>
      <c r="AJ1699">
        <v>10.302</v>
      </c>
      <c r="AK1699">
        <v>3.33668</v>
      </c>
      <c r="AL1699">
        <v>1436.71</v>
      </c>
      <c r="AM1699">
        <v>99.5268</v>
      </c>
      <c r="AN1699">
        <v>0.0242152</v>
      </c>
      <c r="AO1699">
        <v>9.13875</v>
      </c>
      <c r="AP1699">
        <v>999.9</v>
      </c>
      <c r="AQ1699">
        <v>999.9</v>
      </c>
      <c r="AR1699">
        <v>10023.8</v>
      </c>
      <c r="AS1699">
        <v>0</v>
      </c>
      <c r="AT1699">
        <v>48.1149</v>
      </c>
      <c r="AU1699">
        <v>0</v>
      </c>
      <c r="AV1699" t="s">
        <v>205</v>
      </c>
      <c r="AW1699">
        <v>0</v>
      </c>
      <c r="AX1699">
        <v>-1.442</v>
      </c>
      <c r="AY1699">
        <v>-0.036</v>
      </c>
      <c r="AZ1699">
        <v>0</v>
      </c>
      <c r="BA1699">
        <v>0</v>
      </c>
      <c r="BB1699">
        <v>0</v>
      </c>
      <c r="BC1699">
        <v>0</v>
      </c>
      <c r="BD1699">
        <v>402.116147540984</v>
      </c>
      <c r="BE1699">
        <v>1.0669226722682</v>
      </c>
      <c r="BF1699">
        <v>0.339572481268632</v>
      </c>
      <c r="BG1699">
        <v>-1</v>
      </c>
      <c r="BH1699">
        <v>0</v>
      </c>
      <c r="BI1699">
        <v>0</v>
      </c>
      <c r="BJ1699" t="s">
        <v>206</v>
      </c>
      <c r="BK1699">
        <v>1.88462</v>
      </c>
      <c r="BL1699">
        <v>1.88156</v>
      </c>
      <c r="BM1699">
        <v>1.88309</v>
      </c>
      <c r="BN1699">
        <v>1.88184</v>
      </c>
      <c r="BO1699">
        <v>1.88375</v>
      </c>
      <c r="BP1699">
        <v>1.88305</v>
      </c>
      <c r="BQ1699">
        <v>1.88477</v>
      </c>
      <c r="BR1699">
        <v>1.88231</v>
      </c>
      <c r="BS1699" t="s">
        <v>207</v>
      </c>
      <c r="BT1699" t="s">
        <v>17</v>
      </c>
      <c r="BU1699" t="s">
        <v>17</v>
      </c>
      <c r="BV1699" t="s">
        <v>17</v>
      </c>
      <c r="BW1699" t="s">
        <v>208</v>
      </c>
      <c r="BX1699" t="s">
        <v>209</v>
      </c>
      <c r="BY1699" t="s">
        <v>210</v>
      </c>
      <c r="BZ1699" t="s">
        <v>210</v>
      </c>
      <c r="CA1699" t="s">
        <v>210</v>
      </c>
      <c r="CB1699" t="s">
        <v>210</v>
      </c>
      <c r="CC1699">
        <v>5</v>
      </c>
      <c r="CD1699">
        <v>0</v>
      </c>
      <c r="CE1699">
        <v>0</v>
      </c>
      <c r="CF1699">
        <v>0</v>
      </c>
      <c r="CG1699">
        <v>0</v>
      </c>
      <c r="CH1699">
        <v>2</v>
      </c>
      <c r="CI1699">
        <v>1353.64</v>
      </c>
      <c r="CJ1699">
        <v>-0.367533</v>
      </c>
      <c r="CK1699">
        <v>9.06766</v>
      </c>
      <c r="CL1699">
        <v>9.87727</v>
      </c>
      <c r="CM1699">
        <v>30.0004</v>
      </c>
      <c r="CN1699">
        <v>9.55315</v>
      </c>
      <c r="CO1699">
        <v>9.8825</v>
      </c>
      <c r="CP1699">
        <v>-1</v>
      </c>
      <c r="CQ1699">
        <v>100</v>
      </c>
      <c r="CR1699">
        <v>87.3675</v>
      </c>
      <c r="CS1699">
        <v>-999.9</v>
      </c>
      <c r="CT1699">
        <v>400</v>
      </c>
      <c r="CU1699">
        <v>0.0148848</v>
      </c>
      <c r="CV1699">
        <v>103.84</v>
      </c>
      <c r="CW1699">
        <v>103.381</v>
      </c>
    </row>
    <row r="1700" spans="1:101">
      <c r="A1700">
        <v>1686</v>
      </c>
      <c r="B1700">
        <v>1550678407.5</v>
      </c>
      <c r="C1700">
        <v>5583.70000004768</v>
      </c>
      <c r="D1700" t="s">
        <v>3597</v>
      </c>
      <c r="E1700" t="s">
        <v>3598</v>
      </c>
      <c r="F1700">
        <f>J1700+I1700+M1700*K1700</f>
        <v>0</v>
      </c>
      <c r="G1700">
        <f>(1000*AM1700)/(L1700*(AO1700+273.15))</f>
        <v>0</v>
      </c>
      <c r="H1700">
        <f>((G1700*F1700*(1-(AJ1700/1000)))/(100*K1700))*(BE1700/60)</f>
        <v>0</v>
      </c>
      <c r="I1700" t="s">
        <v>197</v>
      </c>
      <c r="J1700" t="s">
        <v>198</v>
      </c>
      <c r="K1700" t="s">
        <v>199</v>
      </c>
      <c r="L1700" t="s">
        <v>200</v>
      </c>
      <c r="M1700" t="s">
        <v>3201</v>
      </c>
      <c r="N1700" t="s">
        <v>3202</v>
      </c>
      <c r="O1700" t="s">
        <v>203</v>
      </c>
      <c r="P1700" t="s">
        <v>1767</v>
      </c>
      <c r="Q1700">
        <v>1550678407.5</v>
      </c>
      <c r="R1700">
        <f>AL1700*Y1700*(AJ1700-AK1700)/(100*AF1700*(1000-Y1700*AJ1700))</f>
        <v>0</v>
      </c>
      <c r="S1700">
        <f>AL1700*Y1700*(AI1700-AH1700*(1000-Y1700*AK1700)/(1000-Y1700*AJ1700))/(100*AF1700)</f>
        <v>0</v>
      </c>
      <c r="T1700">
        <f>(U1700/V1700*100)</f>
        <v>0</v>
      </c>
      <c r="U1700">
        <f>AJ1700*(AM1700+AN1700)/1000</f>
        <v>0</v>
      </c>
      <c r="V1700">
        <f>0.61365*exp(17.502*AO1700/(240.97+AO1700))</f>
        <v>0</v>
      </c>
      <c r="W1700">
        <v>120</v>
      </c>
      <c r="X1700">
        <v>8</v>
      </c>
      <c r="Y1700">
        <f>IF(W1700*$H$11&gt;=AA1700,1.0,(AA1700/(AA1700-W1700*$H$11)))</f>
        <v>0</v>
      </c>
      <c r="Z1700">
        <f>(Y1700-1)*100</f>
        <v>0</v>
      </c>
      <c r="AA1700">
        <f>MAX(0,($B$11+$C$11*AR1700)/(1+$D$11*AR1700)*AM1700/(AO1700+273)*$E$11)</f>
        <v>0</v>
      </c>
      <c r="AB1700">
        <f>$B$9*AS1700+$C$9*AT1700</f>
        <v>0</v>
      </c>
      <c r="AC1700">
        <f>AB1700*AD1700</f>
        <v>0</v>
      </c>
      <c r="AD1700">
        <f>($B$9*$D$7+$C$9*$D$7)/($B$9+$C$9)</f>
        <v>0</v>
      </c>
      <c r="AE1700">
        <f>($B$9*$K$7+$C$9*$K$7)/($B$9+$C$9)</f>
        <v>0</v>
      </c>
      <c r="AF1700">
        <v>10</v>
      </c>
      <c r="AG1700">
        <v>1550678407.5</v>
      </c>
      <c r="AH1700">
        <v>398.774</v>
      </c>
      <c r="AI1700">
        <v>407.472</v>
      </c>
      <c r="AJ1700">
        <v>10.3075</v>
      </c>
      <c r="AK1700">
        <v>3.33699</v>
      </c>
      <c r="AL1700">
        <v>1436.19</v>
      </c>
      <c r="AM1700">
        <v>99.5266</v>
      </c>
      <c r="AN1700">
        <v>0.0241144</v>
      </c>
      <c r="AO1700">
        <v>9.1528</v>
      </c>
      <c r="AP1700">
        <v>999.9</v>
      </c>
      <c r="AQ1700">
        <v>999.9</v>
      </c>
      <c r="AR1700">
        <v>10004.4</v>
      </c>
      <c r="AS1700">
        <v>0</v>
      </c>
      <c r="AT1700">
        <v>48.0601</v>
      </c>
      <c r="AU1700">
        <v>0</v>
      </c>
      <c r="AV1700" t="s">
        <v>205</v>
      </c>
      <c r="AW1700">
        <v>0</v>
      </c>
      <c r="AX1700">
        <v>-1.442</v>
      </c>
      <c r="AY1700">
        <v>-0.036</v>
      </c>
      <c r="AZ1700">
        <v>0</v>
      </c>
      <c r="BA1700">
        <v>0</v>
      </c>
      <c r="BB1700">
        <v>0</v>
      </c>
      <c r="BC1700">
        <v>0</v>
      </c>
      <c r="BD1700">
        <v>402.146844262295</v>
      </c>
      <c r="BE1700">
        <v>1.17086552392324</v>
      </c>
      <c r="BF1700">
        <v>0.363023528580646</v>
      </c>
      <c r="BG1700">
        <v>-1</v>
      </c>
      <c r="BH1700">
        <v>0</v>
      </c>
      <c r="BI1700">
        <v>0</v>
      </c>
      <c r="BJ1700" t="s">
        <v>206</v>
      </c>
      <c r="BK1700">
        <v>1.88462</v>
      </c>
      <c r="BL1700">
        <v>1.88156</v>
      </c>
      <c r="BM1700">
        <v>1.88309</v>
      </c>
      <c r="BN1700">
        <v>1.88186</v>
      </c>
      <c r="BO1700">
        <v>1.88377</v>
      </c>
      <c r="BP1700">
        <v>1.88307</v>
      </c>
      <c r="BQ1700">
        <v>1.88477</v>
      </c>
      <c r="BR1700">
        <v>1.88231</v>
      </c>
      <c r="BS1700" t="s">
        <v>207</v>
      </c>
      <c r="BT1700" t="s">
        <v>17</v>
      </c>
      <c r="BU1700" t="s">
        <v>17</v>
      </c>
      <c r="BV1700" t="s">
        <v>17</v>
      </c>
      <c r="BW1700" t="s">
        <v>208</v>
      </c>
      <c r="BX1700" t="s">
        <v>209</v>
      </c>
      <c r="BY1700" t="s">
        <v>210</v>
      </c>
      <c r="BZ1700" t="s">
        <v>210</v>
      </c>
      <c r="CA1700" t="s">
        <v>210</v>
      </c>
      <c r="CB1700" t="s">
        <v>210</v>
      </c>
      <c r="CC1700">
        <v>5</v>
      </c>
      <c r="CD1700">
        <v>0</v>
      </c>
      <c r="CE1700">
        <v>0</v>
      </c>
      <c r="CF1700">
        <v>0</v>
      </c>
      <c r="CG1700">
        <v>0</v>
      </c>
      <c r="CH1700">
        <v>2</v>
      </c>
      <c r="CI1700">
        <v>1340.52</v>
      </c>
      <c r="CJ1700">
        <v>-0.367533</v>
      </c>
      <c r="CK1700">
        <v>9.07168</v>
      </c>
      <c r="CL1700">
        <v>9.87887</v>
      </c>
      <c r="CM1700">
        <v>30.0004</v>
      </c>
      <c r="CN1700">
        <v>9.55484</v>
      </c>
      <c r="CO1700">
        <v>9.8843</v>
      </c>
      <c r="CP1700">
        <v>-1</v>
      </c>
      <c r="CQ1700">
        <v>100</v>
      </c>
      <c r="CR1700">
        <v>87.3675</v>
      </c>
      <c r="CS1700">
        <v>-999.9</v>
      </c>
      <c r="CT1700">
        <v>400</v>
      </c>
      <c r="CU1700">
        <v>0</v>
      </c>
      <c r="CV1700">
        <v>103.839</v>
      </c>
      <c r="CW1700">
        <v>103.381</v>
      </c>
    </row>
    <row r="1701" spans="1:101">
      <c r="A1701">
        <v>1687</v>
      </c>
      <c r="B1701">
        <v>1550678409.5</v>
      </c>
      <c r="C1701">
        <v>5585.70000004768</v>
      </c>
      <c r="D1701" t="s">
        <v>3599</v>
      </c>
      <c r="E1701" t="s">
        <v>3600</v>
      </c>
      <c r="F1701">
        <f>J1701+I1701+M1701*K1701</f>
        <v>0</v>
      </c>
      <c r="G1701">
        <f>(1000*AM1701)/(L1701*(AO1701+273.15))</f>
        <v>0</v>
      </c>
      <c r="H1701">
        <f>((G1701*F1701*(1-(AJ1701/1000)))/(100*K1701))*(BE1701/60)</f>
        <v>0</v>
      </c>
      <c r="I1701" t="s">
        <v>197</v>
      </c>
      <c r="J1701" t="s">
        <v>198</v>
      </c>
      <c r="K1701" t="s">
        <v>199</v>
      </c>
      <c r="L1701" t="s">
        <v>200</v>
      </c>
      <c r="M1701" t="s">
        <v>3201</v>
      </c>
      <c r="N1701" t="s">
        <v>3202</v>
      </c>
      <c r="O1701" t="s">
        <v>203</v>
      </c>
      <c r="P1701" t="s">
        <v>1767</v>
      </c>
      <c r="Q1701">
        <v>1550678409.5</v>
      </c>
      <c r="R1701">
        <f>AL1701*Y1701*(AJ1701-AK1701)/(100*AF1701*(1000-Y1701*AJ1701))</f>
        <v>0</v>
      </c>
      <c r="S1701">
        <f>AL1701*Y1701*(AI1701-AH1701*(1000-Y1701*AK1701)/(1000-Y1701*AJ1701))/(100*AF1701)</f>
        <v>0</v>
      </c>
      <c r="T1701">
        <f>(U1701/V1701*100)</f>
        <v>0</v>
      </c>
      <c r="U1701">
        <f>AJ1701*(AM1701+AN1701)/1000</f>
        <v>0</v>
      </c>
      <c r="V1701">
        <f>0.61365*exp(17.502*AO1701/(240.97+AO1701))</f>
        <v>0</v>
      </c>
      <c r="W1701">
        <v>130</v>
      </c>
      <c r="X1701">
        <v>9</v>
      </c>
      <c r="Y1701">
        <f>IF(W1701*$H$11&gt;=AA1701,1.0,(AA1701/(AA1701-W1701*$H$11)))</f>
        <v>0</v>
      </c>
      <c r="Z1701">
        <f>(Y1701-1)*100</f>
        <v>0</v>
      </c>
      <c r="AA1701">
        <f>MAX(0,($B$11+$C$11*AR1701)/(1+$D$11*AR1701)*AM1701/(AO1701+273)*$E$11)</f>
        <v>0</v>
      </c>
      <c r="AB1701">
        <f>$B$9*AS1701+$C$9*AT1701</f>
        <v>0</v>
      </c>
      <c r="AC1701">
        <f>AB1701*AD1701</f>
        <v>0</v>
      </c>
      <c r="AD1701">
        <f>($B$9*$D$7+$C$9*$D$7)/($B$9+$C$9)</f>
        <v>0</v>
      </c>
      <c r="AE1701">
        <f>($B$9*$K$7+$C$9*$K$7)/($B$9+$C$9)</f>
        <v>0</v>
      </c>
      <c r="AF1701">
        <v>10</v>
      </c>
      <c r="AG1701">
        <v>1550678409.5</v>
      </c>
      <c r="AH1701">
        <v>398.893</v>
      </c>
      <c r="AI1701">
        <v>407.485</v>
      </c>
      <c r="AJ1701">
        <v>10.3125</v>
      </c>
      <c r="AK1701">
        <v>3.3373</v>
      </c>
      <c r="AL1701">
        <v>1436.4</v>
      </c>
      <c r="AM1701">
        <v>99.5265</v>
      </c>
      <c r="AN1701">
        <v>0.0239144</v>
      </c>
      <c r="AO1701">
        <v>9.15424</v>
      </c>
      <c r="AP1701">
        <v>999.9</v>
      </c>
      <c r="AQ1701">
        <v>999.9</v>
      </c>
      <c r="AR1701">
        <v>9996.88</v>
      </c>
      <c r="AS1701">
        <v>0</v>
      </c>
      <c r="AT1701">
        <v>48.0053</v>
      </c>
      <c r="AU1701">
        <v>0</v>
      </c>
      <c r="AV1701" t="s">
        <v>205</v>
      </c>
      <c r="AW1701">
        <v>0</v>
      </c>
      <c r="AX1701">
        <v>-1.442</v>
      </c>
      <c r="AY1701">
        <v>-0.036</v>
      </c>
      <c r="AZ1701">
        <v>0</v>
      </c>
      <c r="BA1701">
        <v>0</v>
      </c>
      <c r="BB1701">
        <v>0</v>
      </c>
      <c r="BC1701">
        <v>0</v>
      </c>
      <c r="BD1701">
        <v>402.181090163934</v>
      </c>
      <c r="BE1701">
        <v>1.27066885188461</v>
      </c>
      <c r="BF1701">
        <v>0.386571606076497</v>
      </c>
      <c r="BG1701">
        <v>-1</v>
      </c>
      <c r="BH1701">
        <v>0</v>
      </c>
      <c r="BI1701">
        <v>0</v>
      </c>
      <c r="BJ1701" t="s">
        <v>206</v>
      </c>
      <c r="BK1701">
        <v>1.88461</v>
      </c>
      <c r="BL1701">
        <v>1.88156</v>
      </c>
      <c r="BM1701">
        <v>1.88309</v>
      </c>
      <c r="BN1701">
        <v>1.88185</v>
      </c>
      <c r="BO1701">
        <v>1.88376</v>
      </c>
      <c r="BP1701">
        <v>1.88308</v>
      </c>
      <c r="BQ1701">
        <v>1.88477</v>
      </c>
      <c r="BR1701">
        <v>1.8823</v>
      </c>
      <c r="BS1701" t="s">
        <v>207</v>
      </c>
      <c r="BT1701" t="s">
        <v>17</v>
      </c>
      <c r="BU1701" t="s">
        <v>17</v>
      </c>
      <c r="BV1701" t="s">
        <v>17</v>
      </c>
      <c r="BW1701" t="s">
        <v>208</v>
      </c>
      <c r="BX1701" t="s">
        <v>209</v>
      </c>
      <c r="BY1701" t="s">
        <v>210</v>
      </c>
      <c r="BZ1701" t="s">
        <v>210</v>
      </c>
      <c r="CA1701" t="s">
        <v>210</v>
      </c>
      <c r="CB1701" t="s">
        <v>210</v>
      </c>
      <c r="CC1701">
        <v>5</v>
      </c>
      <c r="CD1701">
        <v>0</v>
      </c>
      <c r="CE1701">
        <v>0</v>
      </c>
      <c r="CF1701">
        <v>0</v>
      </c>
      <c r="CG1701">
        <v>0</v>
      </c>
      <c r="CH1701">
        <v>2</v>
      </c>
      <c r="CI1701">
        <v>1333.11</v>
      </c>
      <c r="CJ1701">
        <v>-0.367533</v>
      </c>
      <c r="CK1701">
        <v>9.07578</v>
      </c>
      <c r="CL1701">
        <v>9.88029</v>
      </c>
      <c r="CM1701">
        <v>30.0005</v>
      </c>
      <c r="CN1701">
        <v>9.55654</v>
      </c>
      <c r="CO1701">
        <v>9.88618</v>
      </c>
      <c r="CP1701">
        <v>-1</v>
      </c>
      <c r="CQ1701">
        <v>100</v>
      </c>
      <c r="CR1701">
        <v>87.3675</v>
      </c>
      <c r="CS1701">
        <v>-999.9</v>
      </c>
      <c r="CT1701">
        <v>400</v>
      </c>
      <c r="CU1701">
        <v>0</v>
      </c>
      <c r="CV1701">
        <v>103.84</v>
      </c>
      <c r="CW1701">
        <v>103.38</v>
      </c>
    </row>
    <row r="1702" spans="1:101">
      <c r="A1702">
        <v>1688</v>
      </c>
      <c r="B1702">
        <v>1550678411.5</v>
      </c>
      <c r="C1702">
        <v>5587.70000004768</v>
      </c>
      <c r="D1702" t="s">
        <v>3601</v>
      </c>
      <c r="E1702" t="s">
        <v>3602</v>
      </c>
      <c r="F1702">
        <f>J1702+I1702+M1702*K1702</f>
        <v>0</v>
      </c>
      <c r="G1702">
        <f>(1000*AM1702)/(L1702*(AO1702+273.15))</f>
        <v>0</v>
      </c>
      <c r="H1702">
        <f>((G1702*F1702*(1-(AJ1702/1000)))/(100*K1702))*(BE1702/60)</f>
        <v>0</v>
      </c>
      <c r="I1702" t="s">
        <v>197</v>
      </c>
      <c r="J1702" t="s">
        <v>198</v>
      </c>
      <c r="K1702" t="s">
        <v>199</v>
      </c>
      <c r="L1702" t="s">
        <v>200</v>
      </c>
      <c r="M1702" t="s">
        <v>3201</v>
      </c>
      <c r="N1702" t="s">
        <v>3202</v>
      </c>
      <c r="O1702" t="s">
        <v>203</v>
      </c>
      <c r="P1702" t="s">
        <v>1767</v>
      </c>
      <c r="Q1702">
        <v>1550678411.5</v>
      </c>
      <c r="R1702">
        <f>AL1702*Y1702*(AJ1702-AK1702)/(100*AF1702*(1000-Y1702*AJ1702))</f>
        <v>0</v>
      </c>
      <c r="S1702">
        <f>AL1702*Y1702*(AI1702-AH1702*(1000-Y1702*AK1702)/(1000-Y1702*AJ1702))/(100*AF1702)</f>
        <v>0</v>
      </c>
      <c r="T1702">
        <f>(U1702/V1702*100)</f>
        <v>0</v>
      </c>
      <c r="U1702">
        <f>AJ1702*(AM1702+AN1702)/1000</f>
        <v>0</v>
      </c>
      <c r="V1702">
        <f>0.61365*exp(17.502*AO1702/(240.97+AO1702))</f>
        <v>0</v>
      </c>
      <c r="W1702">
        <v>123</v>
      </c>
      <c r="X1702">
        <v>9</v>
      </c>
      <c r="Y1702">
        <f>IF(W1702*$H$11&gt;=AA1702,1.0,(AA1702/(AA1702-W1702*$H$11)))</f>
        <v>0</v>
      </c>
      <c r="Z1702">
        <f>(Y1702-1)*100</f>
        <v>0</v>
      </c>
      <c r="AA1702">
        <f>MAX(0,($B$11+$C$11*AR1702)/(1+$D$11*AR1702)*AM1702/(AO1702+273)*$E$11)</f>
        <v>0</v>
      </c>
      <c r="AB1702">
        <f>$B$9*AS1702+$C$9*AT1702</f>
        <v>0</v>
      </c>
      <c r="AC1702">
        <f>AB1702*AD1702</f>
        <v>0</v>
      </c>
      <c r="AD1702">
        <f>($B$9*$D$7+$C$9*$D$7)/($B$9+$C$9)</f>
        <v>0</v>
      </c>
      <c r="AE1702">
        <f>($B$9*$K$7+$C$9*$K$7)/($B$9+$C$9)</f>
        <v>0</v>
      </c>
      <c r="AF1702">
        <v>10</v>
      </c>
      <c r="AG1702">
        <v>1550678411.5</v>
      </c>
      <c r="AH1702">
        <v>398.998</v>
      </c>
      <c r="AI1702">
        <v>407.47</v>
      </c>
      <c r="AJ1702">
        <v>10.3161</v>
      </c>
      <c r="AK1702">
        <v>3.33805</v>
      </c>
      <c r="AL1702">
        <v>1436.68</v>
      </c>
      <c r="AM1702">
        <v>99.5266</v>
      </c>
      <c r="AN1702">
        <v>0.0240087</v>
      </c>
      <c r="AO1702">
        <v>9.15468</v>
      </c>
      <c r="AP1702">
        <v>999.9</v>
      </c>
      <c r="AQ1702">
        <v>999.9</v>
      </c>
      <c r="AR1702">
        <v>9998.12</v>
      </c>
      <c r="AS1702">
        <v>0</v>
      </c>
      <c r="AT1702">
        <v>47.9697</v>
      </c>
      <c r="AU1702">
        <v>0</v>
      </c>
      <c r="AV1702" t="s">
        <v>205</v>
      </c>
      <c r="AW1702">
        <v>0</v>
      </c>
      <c r="AX1702">
        <v>-1.442</v>
      </c>
      <c r="AY1702">
        <v>-0.036</v>
      </c>
      <c r="AZ1702">
        <v>0</v>
      </c>
      <c r="BA1702">
        <v>0</v>
      </c>
      <c r="BB1702">
        <v>0</v>
      </c>
      <c r="BC1702">
        <v>0</v>
      </c>
      <c r="BD1702">
        <v>402.221540983607</v>
      </c>
      <c r="BE1702">
        <v>1.36621181243155</v>
      </c>
      <c r="BF1702">
        <v>0.411583848946708</v>
      </c>
      <c r="BG1702">
        <v>-1</v>
      </c>
      <c r="BH1702">
        <v>0</v>
      </c>
      <c r="BI1702">
        <v>0</v>
      </c>
      <c r="BJ1702" t="s">
        <v>206</v>
      </c>
      <c r="BK1702">
        <v>1.88461</v>
      </c>
      <c r="BL1702">
        <v>1.88156</v>
      </c>
      <c r="BM1702">
        <v>1.88309</v>
      </c>
      <c r="BN1702">
        <v>1.88184</v>
      </c>
      <c r="BO1702">
        <v>1.88374</v>
      </c>
      <c r="BP1702">
        <v>1.88308</v>
      </c>
      <c r="BQ1702">
        <v>1.88477</v>
      </c>
      <c r="BR1702">
        <v>1.88231</v>
      </c>
      <c r="BS1702" t="s">
        <v>207</v>
      </c>
      <c r="BT1702" t="s">
        <v>17</v>
      </c>
      <c r="BU1702" t="s">
        <v>17</v>
      </c>
      <c r="BV1702" t="s">
        <v>17</v>
      </c>
      <c r="BW1702" t="s">
        <v>208</v>
      </c>
      <c r="BX1702" t="s">
        <v>209</v>
      </c>
      <c r="BY1702" t="s">
        <v>210</v>
      </c>
      <c r="BZ1702" t="s">
        <v>210</v>
      </c>
      <c r="CA1702" t="s">
        <v>210</v>
      </c>
      <c r="CB1702" t="s">
        <v>210</v>
      </c>
      <c r="CC1702">
        <v>5</v>
      </c>
      <c r="CD1702">
        <v>0</v>
      </c>
      <c r="CE1702">
        <v>0</v>
      </c>
      <c r="CF1702">
        <v>0</v>
      </c>
      <c r="CG1702">
        <v>0</v>
      </c>
      <c r="CH1702">
        <v>2</v>
      </c>
      <c r="CI1702">
        <v>1338.53</v>
      </c>
      <c r="CJ1702">
        <v>-0.367533</v>
      </c>
      <c r="CK1702">
        <v>9.07949</v>
      </c>
      <c r="CL1702">
        <v>9.88182</v>
      </c>
      <c r="CM1702">
        <v>30.0003</v>
      </c>
      <c r="CN1702">
        <v>9.55868</v>
      </c>
      <c r="CO1702">
        <v>9.8879</v>
      </c>
      <c r="CP1702">
        <v>-1</v>
      </c>
      <c r="CQ1702">
        <v>100</v>
      </c>
      <c r="CR1702">
        <v>86.9855</v>
      </c>
      <c r="CS1702">
        <v>-999.9</v>
      </c>
      <c r="CT1702">
        <v>400</v>
      </c>
      <c r="CU1702">
        <v>0</v>
      </c>
      <c r="CV1702">
        <v>103.839</v>
      </c>
      <c r="CW1702">
        <v>103.379</v>
      </c>
    </row>
    <row r="1703" spans="1:101">
      <c r="A1703">
        <v>1689</v>
      </c>
      <c r="B1703">
        <v>1550678413.5</v>
      </c>
      <c r="C1703">
        <v>5589.70000004768</v>
      </c>
      <c r="D1703" t="s">
        <v>3603</v>
      </c>
      <c r="E1703" t="s">
        <v>3604</v>
      </c>
      <c r="F1703">
        <f>J1703+I1703+M1703*K1703</f>
        <v>0</v>
      </c>
      <c r="G1703">
        <f>(1000*AM1703)/(L1703*(AO1703+273.15))</f>
        <v>0</v>
      </c>
      <c r="H1703">
        <f>((G1703*F1703*(1-(AJ1703/1000)))/(100*K1703))*(BE1703/60)</f>
        <v>0</v>
      </c>
      <c r="I1703" t="s">
        <v>197</v>
      </c>
      <c r="J1703" t="s">
        <v>198</v>
      </c>
      <c r="K1703" t="s">
        <v>199</v>
      </c>
      <c r="L1703" t="s">
        <v>200</v>
      </c>
      <c r="M1703" t="s">
        <v>3201</v>
      </c>
      <c r="N1703" t="s">
        <v>3202</v>
      </c>
      <c r="O1703" t="s">
        <v>203</v>
      </c>
      <c r="P1703" t="s">
        <v>1767</v>
      </c>
      <c r="Q1703">
        <v>1550678413.5</v>
      </c>
      <c r="R1703">
        <f>AL1703*Y1703*(AJ1703-AK1703)/(100*AF1703*(1000-Y1703*AJ1703))</f>
        <v>0</v>
      </c>
      <c r="S1703">
        <f>AL1703*Y1703*(AI1703-AH1703*(1000-Y1703*AK1703)/(1000-Y1703*AJ1703))/(100*AF1703)</f>
        <v>0</v>
      </c>
      <c r="T1703">
        <f>(U1703/V1703*100)</f>
        <v>0</v>
      </c>
      <c r="U1703">
        <f>AJ1703*(AM1703+AN1703)/1000</f>
        <v>0</v>
      </c>
      <c r="V1703">
        <f>0.61365*exp(17.502*AO1703/(240.97+AO1703))</f>
        <v>0</v>
      </c>
      <c r="W1703">
        <v>108</v>
      </c>
      <c r="X1703">
        <v>8</v>
      </c>
      <c r="Y1703">
        <f>IF(W1703*$H$11&gt;=AA1703,1.0,(AA1703/(AA1703-W1703*$H$11)))</f>
        <v>0</v>
      </c>
      <c r="Z1703">
        <f>(Y1703-1)*100</f>
        <v>0</v>
      </c>
      <c r="AA1703">
        <f>MAX(0,($B$11+$C$11*AR1703)/(1+$D$11*AR1703)*AM1703/(AO1703+273)*$E$11)</f>
        <v>0</v>
      </c>
      <c r="AB1703">
        <f>$B$9*AS1703+$C$9*AT1703</f>
        <v>0</v>
      </c>
      <c r="AC1703">
        <f>AB1703*AD1703</f>
        <v>0</v>
      </c>
      <c r="AD1703">
        <f>($B$9*$D$7+$C$9*$D$7)/($B$9+$C$9)</f>
        <v>0</v>
      </c>
      <c r="AE1703">
        <f>($B$9*$K$7+$C$9*$K$7)/($B$9+$C$9)</f>
        <v>0</v>
      </c>
      <c r="AF1703">
        <v>10</v>
      </c>
      <c r="AG1703">
        <v>1550678413.5</v>
      </c>
      <c r="AH1703">
        <v>399.029</v>
      </c>
      <c r="AI1703">
        <v>407.48</v>
      </c>
      <c r="AJ1703">
        <v>10.3204</v>
      </c>
      <c r="AK1703">
        <v>3.33808</v>
      </c>
      <c r="AL1703">
        <v>1436.42</v>
      </c>
      <c r="AM1703">
        <v>99.5255</v>
      </c>
      <c r="AN1703">
        <v>0.0241738</v>
      </c>
      <c r="AO1703">
        <v>9.15962</v>
      </c>
      <c r="AP1703">
        <v>999.9</v>
      </c>
      <c r="AQ1703">
        <v>999.9</v>
      </c>
      <c r="AR1703">
        <v>10010</v>
      </c>
      <c r="AS1703">
        <v>0</v>
      </c>
      <c r="AT1703">
        <v>47.9423</v>
      </c>
      <c r="AU1703">
        <v>0</v>
      </c>
      <c r="AV1703" t="s">
        <v>205</v>
      </c>
      <c r="AW1703">
        <v>0</v>
      </c>
      <c r="AX1703">
        <v>-1.442</v>
      </c>
      <c r="AY1703">
        <v>-0.036</v>
      </c>
      <c r="AZ1703">
        <v>0</v>
      </c>
      <c r="BA1703">
        <v>0</v>
      </c>
      <c r="BB1703">
        <v>0</v>
      </c>
      <c r="BC1703">
        <v>0</v>
      </c>
      <c r="BD1703">
        <v>402.266237704918</v>
      </c>
      <c r="BE1703">
        <v>1.45485846603699</v>
      </c>
      <c r="BF1703">
        <v>0.435739677384549</v>
      </c>
      <c r="BG1703">
        <v>-1</v>
      </c>
      <c r="BH1703">
        <v>0</v>
      </c>
      <c r="BI1703">
        <v>0</v>
      </c>
      <c r="BJ1703" t="s">
        <v>206</v>
      </c>
      <c r="BK1703">
        <v>1.88461</v>
      </c>
      <c r="BL1703">
        <v>1.88156</v>
      </c>
      <c r="BM1703">
        <v>1.88309</v>
      </c>
      <c r="BN1703">
        <v>1.88187</v>
      </c>
      <c r="BO1703">
        <v>1.88376</v>
      </c>
      <c r="BP1703">
        <v>1.88309</v>
      </c>
      <c r="BQ1703">
        <v>1.88477</v>
      </c>
      <c r="BR1703">
        <v>1.88232</v>
      </c>
      <c r="BS1703" t="s">
        <v>207</v>
      </c>
      <c r="BT1703" t="s">
        <v>17</v>
      </c>
      <c r="BU1703" t="s">
        <v>17</v>
      </c>
      <c r="BV1703" t="s">
        <v>17</v>
      </c>
      <c r="BW1703" t="s">
        <v>208</v>
      </c>
      <c r="BX1703" t="s">
        <v>209</v>
      </c>
      <c r="BY1703" t="s">
        <v>210</v>
      </c>
      <c r="BZ1703" t="s">
        <v>210</v>
      </c>
      <c r="CA1703" t="s">
        <v>210</v>
      </c>
      <c r="CB1703" t="s">
        <v>210</v>
      </c>
      <c r="CC1703">
        <v>5</v>
      </c>
      <c r="CD1703">
        <v>0</v>
      </c>
      <c r="CE1703">
        <v>0</v>
      </c>
      <c r="CF1703">
        <v>0</v>
      </c>
      <c r="CG1703">
        <v>0</v>
      </c>
      <c r="CH1703">
        <v>2</v>
      </c>
      <c r="CI1703">
        <v>1349.72</v>
      </c>
      <c r="CJ1703">
        <v>-0.367533</v>
      </c>
      <c r="CK1703">
        <v>9.08255</v>
      </c>
      <c r="CL1703">
        <v>9.88343</v>
      </c>
      <c r="CM1703">
        <v>30.0003</v>
      </c>
      <c r="CN1703">
        <v>9.56077</v>
      </c>
      <c r="CO1703">
        <v>9.88989</v>
      </c>
      <c r="CP1703">
        <v>-1</v>
      </c>
      <c r="CQ1703">
        <v>100</v>
      </c>
      <c r="CR1703">
        <v>86.9855</v>
      </c>
      <c r="CS1703">
        <v>-999.9</v>
      </c>
      <c r="CT1703">
        <v>400</v>
      </c>
      <c r="CU1703">
        <v>0</v>
      </c>
      <c r="CV1703">
        <v>103.839</v>
      </c>
      <c r="CW1703">
        <v>103.379</v>
      </c>
    </row>
    <row r="1704" spans="1:101">
      <c r="A1704">
        <v>1690</v>
      </c>
      <c r="B1704">
        <v>1550678415.5</v>
      </c>
      <c r="C1704">
        <v>5591.70000004768</v>
      </c>
      <c r="D1704" t="s">
        <v>3605</v>
      </c>
      <c r="E1704" t="s">
        <v>3606</v>
      </c>
      <c r="F1704">
        <f>J1704+I1704+M1704*K1704</f>
        <v>0</v>
      </c>
      <c r="G1704">
        <f>(1000*AM1704)/(L1704*(AO1704+273.15))</f>
        <v>0</v>
      </c>
      <c r="H1704">
        <f>((G1704*F1704*(1-(AJ1704/1000)))/(100*K1704))*(BE1704/60)</f>
        <v>0</v>
      </c>
      <c r="I1704" t="s">
        <v>197</v>
      </c>
      <c r="J1704" t="s">
        <v>198</v>
      </c>
      <c r="K1704" t="s">
        <v>199</v>
      </c>
      <c r="L1704" t="s">
        <v>200</v>
      </c>
      <c r="M1704" t="s">
        <v>3201</v>
      </c>
      <c r="N1704" t="s">
        <v>3202</v>
      </c>
      <c r="O1704" t="s">
        <v>203</v>
      </c>
      <c r="P1704" t="s">
        <v>1767</v>
      </c>
      <c r="Q1704">
        <v>1550678415.5</v>
      </c>
      <c r="R1704">
        <f>AL1704*Y1704*(AJ1704-AK1704)/(100*AF1704*(1000-Y1704*AJ1704))</f>
        <v>0</v>
      </c>
      <c r="S1704">
        <f>AL1704*Y1704*(AI1704-AH1704*(1000-Y1704*AK1704)/(1000-Y1704*AJ1704))/(100*AF1704)</f>
        <v>0</v>
      </c>
      <c r="T1704">
        <f>(U1704/V1704*100)</f>
        <v>0</v>
      </c>
      <c r="U1704">
        <f>AJ1704*(AM1704+AN1704)/1000</f>
        <v>0</v>
      </c>
      <c r="V1704">
        <f>0.61365*exp(17.502*AO1704/(240.97+AO1704))</f>
        <v>0</v>
      </c>
      <c r="W1704">
        <v>105</v>
      </c>
      <c r="X1704">
        <v>7</v>
      </c>
      <c r="Y1704">
        <f>IF(W1704*$H$11&gt;=AA1704,1.0,(AA1704/(AA1704-W1704*$H$11)))</f>
        <v>0</v>
      </c>
      <c r="Z1704">
        <f>(Y1704-1)*100</f>
        <v>0</v>
      </c>
      <c r="AA1704">
        <f>MAX(0,($B$11+$C$11*AR1704)/(1+$D$11*AR1704)*AM1704/(AO1704+273)*$E$11)</f>
        <v>0</v>
      </c>
      <c r="AB1704">
        <f>$B$9*AS1704+$C$9*AT1704</f>
        <v>0</v>
      </c>
      <c r="AC1704">
        <f>AB1704*AD1704</f>
        <v>0</v>
      </c>
      <c r="AD1704">
        <f>($B$9*$D$7+$C$9*$D$7)/($B$9+$C$9)</f>
        <v>0</v>
      </c>
      <c r="AE1704">
        <f>($B$9*$K$7+$C$9*$K$7)/($B$9+$C$9)</f>
        <v>0</v>
      </c>
      <c r="AF1704">
        <v>10</v>
      </c>
      <c r="AG1704">
        <v>1550678415.5</v>
      </c>
      <c r="AH1704">
        <v>399.101</v>
      </c>
      <c r="AI1704">
        <v>407.485</v>
      </c>
      <c r="AJ1704">
        <v>10.3229</v>
      </c>
      <c r="AK1704">
        <v>3.33829</v>
      </c>
      <c r="AL1704">
        <v>1436.51</v>
      </c>
      <c r="AM1704">
        <v>99.5251</v>
      </c>
      <c r="AN1704">
        <v>0.0241467</v>
      </c>
      <c r="AO1704">
        <v>9.15379</v>
      </c>
      <c r="AP1704">
        <v>999.9</v>
      </c>
      <c r="AQ1704">
        <v>999.9</v>
      </c>
      <c r="AR1704">
        <v>10016.9</v>
      </c>
      <c r="AS1704">
        <v>0</v>
      </c>
      <c r="AT1704">
        <v>47.9012</v>
      </c>
      <c r="AU1704">
        <v>0</v>
      </c>
      <c r="AV1704" t="s">
        <v>205</v>
      </c>
      <c r="AW1704">
        <v>0</v>
      </c>
      <c r="AX1704">
        <v>-1.442</v>
      </c>
      <c r="AY1704">
        <v>-0.036</v>
      </c>
      <c r="AZ1704">
        <v>0</v>
      </c>
      <c r="BA1704">
        <v>0</v>
      </c>
      <c r="BB1704">
        <v>0</v>
      </c>
      <c r="BC1704">
        <v>0</v>
      </c>
      <c r="BD1704">
        <v>402.313098360656</v>
      </c>
      <c r="BE1704">
        <v>1.52877017739748</v>
      </c>
      <c r="BF1704">
        <v>0.455799664970781</v>
      </c>
      <c r="BG1704">
        <v>-1</v>
      </c>
      <c r="BH1704">
        <v>0</v>
      </c>
      <c r="BI1704">
        <v>0</v>
      </c>
      <c r="BJ1704" t="s">
        <v>206</v>
      </c>
      <c r="BK1704">
        <v>1.88461</v>
      </c>
      <c r="BL1704">
        <v>1.88156</v>
      </c>
      <c r="BM1704">
        <v>1.88309</v>
      </c>
      <c r="BN1704">
        <v>1.88185</v>
      </c>
      <c r="BO1704">
        <v>1.88374</v>
      </c>
      <c r="BP1704">
        <v>1.88308</v>
      </c>
      <c r="BQ1704">
        <v>1.88477</v>
      </c>
      <c r="BR1704">
        <v>1.88232</v>
      </c>
      <c r="BS1704" t="s">
        <v>207</v>
      </c>
      <c r="BT1704" t="s">
        <v>17</v>
      </c>
      <c r="BU1704" t="s">
        <v>17</v>
      </c>
      <c r="BV1704" t="s">
        <v>17</v>
      </c>
      <c r="BW1704" t="s">
        <v>208</v>
      </c>
      <c r="BX1704" t="s">
        <v>209</v>
      </c>
      <c r="BY1704" t="s">
        <v>210</v>
      </c>
      <c r="BZ1704" t="s">
        <v>210</v>
      </c>
      <c r="CA1704" t="s">
        <v>210</v>
      </c>
      <c r="CB1704" t="s">
        <v>210</v>
      </c>
      <c r="CC1704">
        <v>5</v>
      </c>
      <c r="CD1704">
        <v>0</v>
      </c>
      <c r="CE1704">
        <v>0</v>
      </c>
      <c r="CF1704">
        <v>0</v>
      </c>
      <c r="CG1704">
        <v>0</v>
      </c>
      <c r="CH1704">
        <v>2</v>
      </c>
      <c r="CI1704">
        <v>1352.04</v>
      </c>
      <c r="CJ1704">
        <v>-0.367532</v>
      </c>
      <c r="CK1704">
        <v>9.08601</v>
      </c>
      <c r="CL1704">
        <v>9.88517</v>
      </c>
      <c r="CM1704">
        <v>30.0005</v>
      </c>
      <c r="CN1704">
        <v>9.56247</v>
      </c>
      <c r="CO1704">
        <v>9.8916</v>
      </c>
      <c r="CP1704">
        <v>-1</v>
      </c>
      <c r="CQ1704">
        <v>100</v>
      </c>
      <c r="CR1704">
        <v>86.9855</v>
      </c>
      <c r="CS1704">
        <v>-999.9</v>
      </c>
      <c r="CT1704">
        <v>400</v>
      </c>
      <c r="CU1704">
        <v>0</v>
      </c>
      <c r="CV1704">
        <v>103.839</v>
      </c>
      <c r="CW1704">
        <v>103.379</v>
      </c>
    </row>
    <row r="1705" spans="1:101">
      <c r="A1705">
        <v>1691</v>
      </c>
      <c r="B1705">
        <v>1550678417.5</v>
      </c>
      <c r="C1705">
        <v>5593.70000004768</v>
      </c>
      <c r="D1705" t="s">
        <v>3607</v>
      </c>
      <c r="E1705" t="s">
        <v>3608</v>
      </c>
      <c r="F1705">
        <f>J1705+I1705+M1705*K1705</f>
        <v>0</v>
      </c>
      <c r="G1705">
        <f>(1000*AM1705)/(L1705*(AO1705+273.15))</f>
        <v>0</v>
      </c>
      <c r="H1705">
        <f>((G1705*F1705*(1-(AJ1705/1000)))/(100*K1705))*(BE1705/60)</f>
        <v>0</v>
      </c>
      <c r="I1705" t="s">
        <v>197</v>
      </c>
      <c r="J1705" t="s">
        <v>198</v>
      </c>
      <c r="K1705" t="s">
        <v>199</v>
      </c>
      <c r="L1705" t="s">
        <v>200</v>
      </c>
      <c r="M1705" t="s">
        <v>3201</v>
      </c>
      <c r="N1705" t="s">
        <v>3202</v>
      </c>
      <c r="O1705" t="s">
        <v>203</v>
      </c>
      <c r="P1705" t="s">
        <v>1767</v>
      </c>
      <c r="Q1705">
        <v>1550678417.5</v>
      </c>
      <c r="R1705">
        <f>AL1705*Y1705*(AJ1705-AK1705)/(100*AF1705*(1000-Y1705*AJ1705))</f>
        <v>0</v>
      </c>
      <c r="S1705">
        <f>AL1705*Y1705*(AI1705-AH1705*(1000-Y1705*AK1705)/(1000-Y1705*AJ1705))/(100*AF1705)</f>
        <v>0</v>
      </c>
      <c r="T1705">
        <f>(U1705/V1705*100)</f>
        <v>0</v>
      </c>
      <c r="U1705">
        <f>AJ1705*(AM1705+AN1705)/1000</f>
        <v>0</v>
      </c>
      <c r="V1705">
        <f>0.61365*exp(17.502*AO1705/(240.97+AO1705))</f>
        <v>0</v>
      </c>
      <c r="W1705">
        <v>122</v>
      </c>
      <c r="X1705">
        <v>8</v>
      </c>
      <c r="Y1705">
        <f>IF(W1705*$H$11&gt;=AA1705,1.0,(AA1705/(AA1705-W1705*$H$11)))</f>
        <v>0</v>
      </c>
      <c r="Z1705">
        <f>(Y1705-1)*100</f>
        <v>0</v>
      </c>
      <c r="AA1705">
        <f>MAX(0,($B$11+$C$11*AR1705)/(1+$D$11*AR1705)*AM1705/(AO1705+273)*$E$11)</f>
        <v>0</v>
      </c>
      <c r="AB1705">
        <f>$B$9*AS1705+$C$9*AT1705</f>
        <v>0</v>
      </c>
      <c r="AC1705">
        <f>AB1705*AD1705</f>
        <v>0</v>
      </c>
      <c r="AD1705">
        <f>($B$9*$D$7+$C$9*$D$7)/($B$9+$C$9)</f>
        <v>0</v>
      </c>
      <c r="AE1705">
        <f>($B$9*$K$7+$C$9*$K$7)/($B$9+$C$9)</f>
        <v>0</v>
      </c>
      <c r="AF1705">
        <v>10</v>
      </c>
      <c r="AG1705">
        <v>1550678417.5</v>
      </c>
      <c r="AH1705">
        <v>399.162</v>
      </c>
      <c r="AI1705">
        <v>407.447</v>
      </c>
      <c r="AJ1705">
        <v>10.3249</v>
      </c>
      <c r="AK1705">
        <v>3.33862</v>
      </c>
      <c r="AL1705">
        <v>1436.88</v>
      </c>
      <c r="AM1705">
        <v>99.5261</v>
      </c>
      <c r="AN1705">
        <v>0.0242285</v>
      </c>
      <c r="AO1705">
        <v>9.14223</v>
      </c>
      <c r="AP1705">
        <v>999.9</v>
      </c>
      <c r="AQ1705">
        <v>999.9</v>
      </c>
      <c r="AR1705">
        <v>9966.88</v>
      </c>
      <c r="AS1705">
        <v>0</v>
      </c>
      <c r="AT1705">
        <v>47.8793</v>
      </c>
      <c r="AU1705">
        <v>0</v>
      </c>
      <c r="AV1705" t="s">
        <v>205</v>
      </c>
      <c r="AW1705">
        <v>0</v>
      </c>
      <c r="AX1705">
        <v>-1.442</v>
      </c>
      <c r="AY1705">
        <v>-0.036</v>
      </c>
      <c r="AZ1705">
        <v>0</v>
      </c>
      <c r="BA1705">
        <v>0</v>
      </c>
      <c r="BB1705">
        <v>0</v>
      </c>
      <c r="BC1705">
        <v>0</v>
      </c>
      <c r="BD1705">
        <v>402.36331147541</v>
      </c>
      <c r="BE1705">
        <v>1.59670654691687</v>
      </c>
      <c r="BF1705">
        <v>0.474726549105578</v>
      </c>
      <c r="BG1705">
        <v>-1</v>
      </c>
      <c r="BH1705">
        <v>0</v>
      </c>
      <c r="BI1705">
        <v>0</v>
      </c>
      <c r="BJ1705" t="s">
        <v>206</v>
      </c>
      <c r="BK1705">
        <v>1.88461</v>
      </c>
      <c r="BL1705">
        <v>1.88156</v>
      </c>
      <c r="BM1705">
        <v>1.88309</v>
      </c>
      <c r="BN1705">
        <v>1.88183</v>
      </c>
      <c r="BO1705">
        <v>1.88375</v>
      </c>
      <c r="BP1705">
        <v>1.88307</v>
      </c>
      <c r="BQ1705">
        <v>1.88477</v>
      </c>
      <c r="BR1705">
        <v>1.88232</v>
      </c>
      <c r="BS1705" t="s">
        <v>207</v>
      </c>
      <c r="BT1705" t="s">
        <v>17</v>
      </c>
      <c r="BU1705" t="s">
        <v>17</v>
      </c>
      <c r="BV1705" t="s">
        <v>17</v>
      </c>
      <c r="BW1705" t="s">
        <v>208</v>
      </c>
      <c r="BX1705" t="s">
        <v>209</v>
      </c>
      <c r="BY1705" t="s">
        <v>210</v>
      </c>
      <c r="BZ1705" t="s">
        <v>210</v>
      </c>
      <c r="CA1705" t="s">
        <v>210</v>
      </c>
      <c r="CB1705" t="s">
        <v>210</v>
      </c>
      <c r="CC1705">
        <v>5</v>
      </c>
      <c r="CD1705">
        <v>0</v>
      </c>
      <c r="CE1705">
        <v>0</v>
      </c>
      <c r="CF1705">
        <v>0</v>
      </c>
      <c r="CG1705">
        <v>0</v>
      </c>
      <c r="CH1705">
        <v>2</v>
      </c>
      <c r="CI1705">
        <v>1339.13</v>
      </c>
      <c r="CJ1705">
        <v>-0.367532</v>
      </c>
      <c r="CK1705">
        <v>9.08988</v>
      </c>
      <c r="CL1705">
        <v>9.88688</v>
      </c>
      <c r="CM1705">
        <v>30.0005</v>
      </c>
      <c r="CN1705">
        <v>9.56433</v>
      </c>
      <c r="CO1705">
        <v>9.89344</v>
      </c>
      <c r="CP1705">
        <v>-1</v>
      </c>
      <c r="CQ1705">
        <v>100</v>
      </c>
      <c r="CR1705">
        <v>86.9855</v>
      </c>
      <c r="CS1705">
        <v>-999.9</v>
      </c>
      <c r="CT1705">
        <v>400</v>
      </c>
      <c r="CU1705">
        <v>0</v>
      </c>
      <c r="CV1705">
        <v>103.838</v>
      </c>
      <c r="CW1705">
        <v>103.378</v>
      </c>
    </row>
    <row r="1706" spans="1:101">
      <c r="A1706">
        <v>1692</v>
      </c>
      <c r="B1706">
        <v>1550678419.5</v>
      </c>
      <c r="C1706">
        <v>5595.70000004768</v>
      </c>
      <c r="D1706" t="s">
        <v>3609</v>
      </c>
      <c r="E1706" t="s">
        <v>3610</v>
      </c>
      <c r="F1706">
        <f>J1706+I1706+M1706*K1706</f>
        <v>0</v>
      </c>
      <c r="G1706">
        <f>(1000*AM1706)/(L1706*(AO1706+273.15))</f>
        <v>0</v>
      </c>
      <c r="H1706">
        <f>((G1706*F1706*(1-(AJ1706/1000)))/(100*K1706))*(BE1706/60)</f>
        <v>0</v>
      </c>
      <c r="I1706" t="s">
        <v>197</v>
      </c>
      <c r="J1706" t="s">
        <v>198</v>
      </c>
      <c r="K1706" t="s">
        <v>199</v>
      </c>
      <c r="L1706" t="s">
        <v>200</v>
      </c>
      <c r="M1706" t="s">
        <v>3201</v>
      </c>
      <c r="N1706" t="s">
        <v>3202</v>
      </c>
      <c r="O1706" t="s">
        <v>203</v>
      </c>
      <c r="P1706" t="s">
        <v>1767</v>
      </c>
      <c r="Q1706">
        <v>1550678419.5</v>
      </c>
      <c r="R1706">
        <f>AL1706*Y1706*(AJ1706-AK1706)/(100*AF1706*(1000-Y1706*AJ1706))</f>
        <v>0</v>
      </c>
      <c r="S1706">
        <f>AL1706*Y1706*(AI1706-AH1706*(1000-Y1706*AK1706)/(1000-Y1706*AJ1706))/(100*AF1706)</f>
        <v>0</v>
      </c>
      <c r="T1706">
        <f>(U1706/V1706*100)</f>
        <v>0</v>
      </c>
      <c r="U1706">
        <f>AJ1706*(AM1706+AN1706)/1000</f>
        <v>0</v>
      </c>
      <c r="V1706">
        <f>0.61365*exp(17.502*AO1706/(240.97+AO1706))</f>
        <v>0</v>
      </c>
      <c r="W1706">
        <v>128</v>
      </c>
      <c r="X1706">
        <v>9</v>
      </c>
      <c r="Y1706">
        <f>IF(W1706*$H$11&gt;=AA1706,1.0,(AA1706/(AA1706-W1706*$H$11)))</f>
        <v>0</v>
      </c>
      <c r="Z1706">
        <f>(Y1706-1)*100</f>
        <v>0</v>
      </c>
      <c r="AA1706">
        <f>MAX(0,($B$11+$C$11*AR1706)/(1+$D$11*AR1706)*AM1706/(AO1706+273)*$E$11)</f>
        <v>0</v>
      </c>
      <c r="AB1706">
        <f>$B$9*AS1706+$C$9*AT1706</f>
        <v>0</v>
      </c>
      <c r="AC1706">
        <f>AB1706*AD1706</f>
        <v>0</v>
      </c>
      <c r="AD1706">
        <f>($B$9*$D$7+$C$9*$D$7)/($B$9+$C$9)</f>
        <v>0</v>
      </c>
      <c r="AE1706">
        <f>($B$9*$K$7+$C$9*$K$7)/($B$9+$C$9)</f>
        <v>0</v>
      </c>
      <c r="AF1706">
        <v>10</v>
      </c>
      <c r="AG1706">
        <v>1550678419.5</v>
      </c>
      <c r="AH1706">
        <v>399.207</v>
      </c>
      <c r="AI1706">
        <v>407.435</v>
      </c>
      <c r="AJ1706">
        <v>10.3282</v>
      </c>
      <c r="AK1706">
        <v>3.33846</v>
      </c>
      <c r="AL1706">
        <v>1436.98</v>
      </c>
      <c r="AM1706">
        <v>99.5264</v>
      </c>
      <c r="AN1706">
        <v>0.0242576</v>
      </c>
      <c r="AO1706">
        <v>9.14362</v>
      </c>
      <c r="AP1706">
        <v>999.9</v>
      </c>
      <c r="AQ1706">
        <v>999.9</v>
      </c>
      <c r="AR1706">
        <v>9973.12</v>
      </c>
      <c r="AS1706">
        <v>0</v>
      </c>
      <c r="AT1706">
        <v>47.8793</v>
      </c>
      <c r="AU1706">
        <v>0</v>
      </c>
      <c r="AV1706" t="s">
        <v>205</v>
      </c>
      <c r="AW1706">
        <v>0</v>
      </c>
      <c r="AX1706">
        <v>-1.442</v>
      </c>
      <c r="AY1706">
        <v>-0.036</v>
      </c>
      <c r="AZ1706">
        <v>0</v>
      </c>
      <c r="BA1706">
        <v>0</v>
      </c>
      <c r="BB1706">
        <v>0</v>
      </c>
      <c r="BC1706">
        <v>0</v>
      </c>
      <c r="BD1706">
        <v>402.414647540984</v>
      </c>
      <c r="BE1706">
        <v>1.65968695775154</v>
      </c>
      <c r="BF1706">
        <v>0.491999682162551</v>
      </c>
      <c r="BG1706">
        <v>-1</v>
      </c>
      <c r="BH1706">
        <v>0</v>
      </c>
      <c r="BI1706">
        <v>0</v>
      </c>
      <c r="BJ1706" t="s">
        <v>206</v>
      </c>
      <c r="BK1706">
        <v>1.88461</v>
      </c>
      <c r="BL1706">
        <v>1.88156</v>
      </c>
      <c r="BM1706">
        <v>1.88309</v>
      </c>
      <c r="BN1706">
        <v>1.88182</v>
      </c>
      <c r="BO1706">
        <v>1.88378</v>
      </c>
      <c r="BP1706">
        <v>1.88308</v>
      </c>
      <c r="BQ1706">
        <v>1.88477</v>
      </c>
      <c r="BR1706">
        <v>1.88232</v>
      </c>
      <c r="BS1706" t="s">
        <v>207</v>
      </c>
      <c r="BT1706" t="s">
        <v>17</v>
      </c>
      <c r="BU1706" t="s">
        <v>17</v>
      </c>
      <c r="BV1706" t="s">
        <v>17</v>
      </c>
      <c r="BW1706" t="s">
        <v>208</v>
      </c>
      <c r="BX1706" t="s">
        <v>209</v>
      </c>
      <c r="BY1706" t="s">
        <v>210</v>
      </c>
      <c r="BZ1706" t="s">
        <v>210</v>
      </c>
      <c r="CA1706" t="s">
        <v>210</v>
      </c>
      <c r="CB1706" t="s">
        <v>210</v>
      </c>
      <c r="CC1706">
        <v>5</v>
      </c>
      <c r="CD1706">
        <v>0</v>
      </c>
      <c r="CE1706">
        <v>0</v>
      </c>
      <c r="CF1706">
        <v>0</v>
      </c>
      <c r="CG1706">
        <v>0</v>
      </c>
      <c r="CH1706">
        <v>2</v>
      </c>
      <c r="CI1706">
        <v>1335.1</v>
      </c>
      <c r="CJ1706">
        <v>-0.367532</v>
      </c>
      <c r="CK1706">
        <v>9.0936</v>
      </c>
      <c r="CL1706">
        <v>9.88858</v>
      </c>
      <c r="CM1706">
        <v>30.0003</v>
      </c>
      <c r="CN1706">
        <v>9.56658</v>
      </c>
      <c r="CO1706">
        <v>9.89571</v>
      </c>
      <c r="CP1706">
        <v>-1</v>
      </c>
      <c r="CQ1706">
        <v>100</v>
      </c>
      <c r="CR1706">
        <v>86.593</v>
      </c>
      <c r="CS1706">
        <v>-999.9</v>
      </c>
      <c r="CT1706">
        <v>400</v>
      </c>
      <c r="CU1706">
        <v>0</v>
      </c>
      <c r="CV1706">
        <v>103.838</v>
      </c>
      <c r="CW1706">
        <v>103.378</v>
      </c>
    </row>
    <row r="1707" spans="1:101">
      <c r="A1707">
        <v>1693</v>
      </c>
      <c r="B1707">
        <v>1550678421.5</v>
      </c>
      <c r="C1707">
        <v>5597.70000004768</v>
      </c>
      <c r="D1707" t="s">
        <v>3611</v>
      </c>
      <c r="E1707" t="s">
        <v>3612</v>
      </c>
      <c r="F1707">
        <f>J1707+I1707+M1707*K1707</f>
        <v>0</v>
      </c>
      <c r="G1707">
        <f>(1000*AM1707)/(L1707*(AO1707+273.15))</f>
        <v>0</v>
      </c>
      <c r="H1707">
        <f>((G1707*F1707*(1-(AJ1707/1000)))/(100*K1707))*(BE1707/60)</f>
        <v>0</v>
      </c>
      <c r="I1707" t="s">
        <v>197</v>
      </c>
      <c r="J1707" t="s">
        <v>198</v>
      </c>
      <c r="K1707" t="s">
        <v>199</v>
      </c>
      <c r="L1707" t="s">
        <v>200</v>
      </c>
      <c r="M1707" t="s">
        <v>3201</v>
      </c>
      <c r="N1707" t="s">
        <v>3202</v>
      </c>
      <c r="O1707" t="s">
        <v>203</v>
      </c>
      <c r="P1707" t="s">
        <v>1767</v>
      </c>
      <c r="Q1707">
        <v>1550678421.5</v>
      </c>
      <c r="R1707">
        <f>AL1707*Y1707*(AJ1707-AK1707)/(100*AF1707*(1000-Y1707*AJ1707))</f>
        <v>0</v>
      </c>
      <c r="S1707">
        <f>AL1707*Y1707*(AI1707-AH1707*(1000-Y1707*AK1707)/(1000-Y1707*AJ1707))/(100*AF1707)</f>
        <v>0</v>
      </c>
      <c r="T1707">
        <f>(U1707/V1707*100)</f>
        <v>0</v>
      </c>
      <c r="U1707">
        <f>AJ1707*(AM1707+AN1707)/1000</f>
        <v>0</v>
      </c>
      <c r="V1707">
        <f>0.61365*exp(17.502*AO1707/(240.97+AO1707))</f>
        <v>0</v>
      </c>
      <c r="W1707">
        <v>143</v>
      </c>
      <c r="X1707">
        <v>10</v>
      </c>
      <c r="Y1707">
        <f>IF(W1707*$H$11&gt;=AA1707,1.0,(AA1707/(AA1707-W1707*$H$11)))</f>
        <v>0</v>
      </c>
      <c r="Z1707">
        <f>(Y1707-1)*100</f>
        <v>0</v>
      </c>
      <c r="AA1707">
        <f>MAX(0,($B$11+$C$11*AR1707)/(1+$D$11*AR1707)*AM1707/(AO1707+273)*$E$11)</f>
        <v>0</v>
      </c>
      <c r="AB1707">
        <f>$B$9*AS1707+$C$9*AT1707</f>
        <v>0</v>
      </c>
      <c r="AC1707">
        <f>AB1707*AD1707</f>
        <v>0</v>
      </c>
      <c r="AD1707">
        <f>($B$9*$D$7+$C$9*$D$7)/($B$9+$C$9)</f>
        <v>0</v>
      </c>
      <c r="AE1707">
        <f>($B$9*$K$7+$C$9*$K$7)/($B$9+$C$9)</f>
        <v>0</v>
      </c>
      <c r="AF1707">
        <v>10</v>
      </c>
      <c r="AG1707">
        <v>1550678421.5</v>
      </c>
      <c r="AH1707">
        <v>399.274</v>
      </c>
      <c r="AI1707">
        <v>407.431</v>
      </c>
      <c r="AJ1707">
        <v>10.3327</v>
      </c>
      <c r="AK1707">
        <v>3.33892</v>
      </c>
      <c r="AL1707">
        <v>1436.82</v>
      </c>
      <c r="AM1707">
        <v>99.5259</v>
      </c>
      <c r="AN1707">
        <v>0.0242675</v>
      </c>
      <c r="AO1707">
        <v>9.15351</v>
      </c>
      <c r="AP1707">
        <v>999.9</v>
      </c>
      <c r="AQ1707">
        <v>999.9</v>
      </c>
      <c r="AR1707">
        <v>10001.2</v>
      </c>
      <c r="AS1707">
        <v>0</v>
      </c>
      <c r="AT1707">
        <v>47.8601</v>
      </c>
      <c r="AU1707">
        <v>0</v>
      </c>
      <c r="AV1707" t="s">
        <v>205</v>
      </c>
      <c r="AW1707">
        <v>0</v>
      </c>
      <c r="AX1707">
        <v>-1.442</v>
      </c>
      <c r="AY1707">
        <v>-0.036</v>
      </c>
      <c r="AZ1707">
        <v>0</v>
      </c>
      <c r="BA1707">
        <v>0</v>
      </c>
      <c r="BB1707">
        <v>0</v>
      </c>
      <c r="BC1707">
        <v>0</v>
      </c>
      <c r="BD1707">
        <v>402.467163934426</v>
      </c>
      <c r="BE1707">
        <v>1.71150581299382</v>
      </c>
      <c r="BF1707">
        <v>0.506080816468708</v>
      </c>
      <c r="BG1707">
        <v>-1</v>
      </c>
      <c r="BH1707">
        <v>0</v>
      </c>
      <c r="BI1707">
        <v>0</v>
      </c>
      <c r="BJ1707" t="s">
        <v>206</v>
      </c>
      <c r="BK1707">
        <v>1.88461</v>
      </c>
      <c r="BL1707">
        <v>1.88156</v>
      </c>
      <c r="BM1707">
        <v>1.88309</v>
      </c>
      <c r="BN1707">
        <v>1.88182</v>
      </c>
      <c r="BO1707">
        <v>1.88377</v>
      </c>
      <c r="BP1707">
        <v>1.88309</v>
      </c>
      <c r="BQ1707">
        <v>1.88477</v>
      </c>
      <c r="BR1707">
        <v>1.88231</v>
      </c>
      <c r="BS1707" t="s">
        <v>207</v>
      </c>
      <c r="BT1707" t="s">
        <v>17</v>
      </c>
      <c r="BU1707" t="s">
        <v>17</v>
      </c>
      <c r="BV1707" t="s">
        <v>17</v>
      </c>
      <c r="BW1707" t="s">
        <v>208</v>
      </c>
      <c r="BX1707" t="s">
        <v>209</v>
      </c>
      <c r="BY1707" t="s">
        <v>210</v>
      </c>
      <c r="BZ1707" t="s">
        <v>210</v>
      </c>
      <c r="CA1707" t="s">
        <v>210</v>
      </c>
      <c r="CB1707" t="s">
        <v>210</v>
      </c>
      <c r="CC1707">
        <v>5</v>
      </c>
      <c r="CD1707">
        <v>0</v>
      </c>
      <c r="CE1707">
        <v>0</v>
      </c>
      <c r="CF1707">
        <v>0</v>
      </c>
      <c r="CG1707">
        <v>0</v>
      </c>
      <c r="CH1707">
        <v>2</v>
      </c>
      <c r="CI1707">
        <v>1324.06</v>
      </c>
      <c r="CJ1707">
        <v>-0.367532</v>
      </c>
      <c r="CK1707">
        <v>9.09742</v>
      </c>
      <c r="CL1707">
        <v>9.89029</v>
      </c>
      <c r="CM1707">
        <v>30.0004</v>
      </c>
      <c r="CN1707">
        <v>9.56838</v>
      </c>
      <c r="CO1707">
        <v>9.89758</v>
      </c>
      <c r="CP1707">
        <v>-1</v>
      </c>
      <c r="CQ1707">
        <v>100</v>
      </c>
      <c r="CR1707">
        <v>86.593</v>
      </c>
      <c r="CS1707">
        <v>-999.9</v>
      </c>
      <c r="CT1707">
        <v>400</v>
      </c>
      <c r="CU1707">
        <v>0</v>
      </c>
      <c r="CV1707">
        <v>103.837</v>
      </c>
      <c r="CW1707">
        <v>103.376</v>
      </c>
    </row>
    <row r="1708" spans="1:101">
      <c r="A1708">
        <v>1694</v>
      </c>
      <c r="B1708">
        <v>1550678423.5</v>
      </c>
      <c r="C1708">
        <v>5599.70000004768</v>
      </c>
      <c r="D1708" t="s">
        <v>3613</v>
      </c>
      <c r="E1708" t="s">
        <v>3614</v>
      </c>
      <c r="F1708">
        <f>J1708+I1708+M1708*K1708</f>
        <v>0</v>
      </c>
      <c r="G1708">
        <f>(1000*AM1708)/(L1708*(AO1708+273.15))</f>
        <v>0</v>
      </c>
      <c r="H1708">
        <f>((G1708*F1708*(1-(AJ1708/1000)))/(100*K1708))*(BE1708/60)</f>
        <v>0</v>
      </c>
      <c r="I1708" t="s">
        <v>197</v>
      </c>
      <c r="J1708" t="s">
        <v>198</v>
      </c>
      <c r="K1708" t="s">
        <v>199</v>
      </c>
      <c r="L1708" t="s">
        <v>200</v>
      </c>
      <c r="M1708" t="s">
        <v>3201</v>
      </c>
      <c r="N1708" t="s">
        <v>3202</v>
      </c>
      <c r="O1708" t="s">
        <v>203</v>
      </c>
      <c r="P1708" t="s">
        <v>1767</v>
      </c>
      <c r="Q1708">
        <v>1550678423.5</v>
      </c>
      <c r="R1708">
        <f>AL1708*Y1708*(AJ1708-AK1708)/(100*AF1708*(1000-Y1708*AJ1708))</f>
        <v>0</v>
      </c>
      <c r="S1708">
        <f>AL1708*Y1708*(AI1708-AH1708*(1000-Y1708*AK1708)/(1000-Y1708*AJ1708))/(100*AF1708)</f>
        <v>0</v>
      </c>
      <c r="T1708">
        <f>(U1708/V1708*100)</f>
        <v>0</v>
      </c>
      <c r="U1708">
        <f>AJ1708*(AM1708+AN1708)/1000</f>
        <v>0</v>
      </c>
      <c r="V1708">
        <f>0.61365*exp(17.502*AO1708/(240.97+AO1708))</f>
        <v>0</v>
      </c>
      <c r="W1708">
        <v>148</v>
      </c>
      <c r="X1708">
        <v>10</v>
      </c>
      <c r="Y1708">
        <f>IF(W1708*$H$11&gt;=AA1708,1.0,(AA1708/(AA1708-W1708*$H$11)))</f>
        <v>0</v>
      </c>
      <c r="Z1708">
        <f>(Y1708-1)*100</f>
        <v>0</v>
      </c>
      <c r="AA1708">
        <f>MAX(0,($B$11+$C$11*AR1708)/(1+$D$11*AR1708)*AM1708/(AO1708+273)*$E$11)</f>
        <v>0</v>
      </c>
      <c r="AB1708">
        <f>$B$9*AS1708+$C$9*AT1708</f>
        <v>0</v>
      </c>
      <c r="AC1708">
        <f>AB1708*AD1708</f>
        <v>0</v>
      </c>
      <c r="AD1708">
        <f>($B$9*$D$7+$C$9*$D$7)/($B$9+$C$9)</f>
        <v>0</v>
      </c>
      <c r="AE1708">
        <f>($B$9*$K$7+$C$9*$K$7)/($B$9+$C$9)</f>
        <v>0</v>
      </c>
      <c r="AF1708">
        <v>10</v>
      </c>
      <c r="AG1708">
        <v>1550678423.5</v>
      </c>
      <c r="AH1708">
        <v>399.312</v>
      </c>
      <c r="AI1708">
        <v>407.4</v>
      </c>
      <c r="AJ1708">
        <v>10.3371</v>
      </c>
      <c r="AK1708">
        <v>3.33879</v>
      </c>
      <c r="AL1708">
        <v>1436.97</v>
      </c>
      <c r="AM1708">
        <v>99.5263</v>
      </c>
      <c r="AN1708">
        <v>0.0242168</v>
      </c>
      <c r="AO1708">
        <v>9.15235</v>
      </c>
      <c r="AP1708">
        <v>999.9</v>
      </c>
      <c r="AQ1708">
        <v>999.9</v>
      </c>
      <c r="AR1708">
        <v>10003.1</v>
      </c>
      <c r="AS1708">
        <v>0</v>
      </c>
      <c r="AT1708">
        <v>47.8327</v>
      </c>
      <c r="AU1708">
        <v>0</v>
      </c>
      <c r="AV1708" t="s">
        <v>205</v>
      </c>
      <c r="AW1708">
        <v>0</v>
      </c>
      <c r="AX1708">
        <v>-1.442</v>
      </c>
      <c r="AY1708">
        <v>-0.036</v>
      </c>
      <c r="AZ1708">
        <v>0</v>
      </c>
      <c r="BA1708">
        <v>0</v>
      </c>
      <c r="BB1708">
        <v>0</v>
      </c>
      <c r="BC1708">
        <v>0</v>
      </c>
      <c r="BD1708">
        <v>402.5225</v>
      </c>
      <c r="BE1708">
        <v>1.75508118419005</v>
      </c>
      <c r="BF1708">
        <v>0.518228243436308</v>
      </c>
      <c r="BG1708">
        <v>-1</v>
      </c>
      <c r="BH1708">
        <v>0</v>
      </c>
      <c r="BI1708">
        <v>0</v>
      </c>
      <c r="BJ1708" t="s">
        <v>206</v>
      </c>
      <c r="BK1708">
        <v>1.88462</v>
      </c>
      <c r="BL1708">
        <v>1.88156</v>
      </c>
      <c r="BM1708">
        <v>1.8831</v>
      </c>
      <c r="BN1708">
        <v>1.88183</v>
      </c>
      <c r="BO1708">
        <v>1.88375</v>
      </c>
      <c r="BP1708">
        <v>1.88308</v>
      </c>
      <c r="BQ1708">
        <v>1.88477</v>
      </c>
      <c r="BR1708">
        <v>1.88229</v>
      </c>
      <c r="BS1708" t="s">
        <v>207</v>
      </c>
      <c r="BT1708" t="s">
        <v>17</v>
      </c>
      <c r="BU1708" t="s">
        <v>17</v>
      </c>
      <c r="BV1708" t="s">
        <v>17</v>
      </c>
      <c r="BW1708" t="s">
        <v>208</v>
      </c>
      <c r="BX1708" t="s">
        <v>209</v>
      </c>
      <c r="BY1708" t="s">
        <v>210</v>
      </c>
      <c r="BZ1708" t="s">
        <v>210</v>
      </c>
      <c r="CA1708" t="s">
        <v>210</v>
      </c>
      <c r="CB1708" t="s">
        <v>210</v>
      </c>
      <c r="CC1708">
        <v>5</v>
      </c>
      <c r="CD1708">
        <v>0</v>
      </c>
      <c r="CE1708">
        <v>0</v>
      </c>
      <c r="CF1708">
        <v>0</v>
      </c>
      <c r="CG1708">
        <v>0</v>
      </c>
      <c r="CH1708">
        <v>2</v>
      </c>
      <c r="CI1708">
        <v>1319.85</v>
      </c>
      <c r="CJ1708">
        <v>-0.367532</v>
      </c>
      <c r="CK1708">
        <v>9.10116</v>
      </c>
      <c r="CL1708">
        <v>9.89217</v>
      </c>
      <c r="CM1708">
        <v>30.0005</v>
      </c>
      <c r="CN1708">
        <v>9.57008</v>
      </c>
      <c r="CO1708">
        <v>9.89931</v>
      </c>
      <c r="CP1708">
        <v>-1</v>
      </c>
      <c r="CQ1708">
        <v>100</v>
      </c>
      <c r="CR1708">
        <v>86.593</v>
      </c>
      <c r="CS1708">
        <v>-999.9</v>
      </c>
      <c r="CT1708">
        <v>400</v>
      </c>
      <c r="CU1708">
        <v>0</v>
      </c>
      <c r="CV1708">
        <v>103.837</v>
      </c>
      <c r="CW1708">
        <v>103.375</v>
      </c>
    </row>
    <row r="1709" spans="1:101">
      <c r="A1709">
        <v>1695</v>
      </c>
      <c r="B1709">
        <v>1550678425.5</v>
      </c>
      <c r="C1709">
        <v>5601.70000004768</v>
      </c>
      <c r="D1709" t="s">
        <v>3615</v>
      </c>
      <c r="E1709" t="s">
        <v>3616</v>
      </c>
      <c r="F1709">
        <f>J1709+I1709+M1709*K1709</f>
        <v>0</v>
      </c>
      <c r="G1709">
        <f>(1000*AM1709)/(L1709*(AO1709+273.15))</f>
        <v>0</v>
      </c>
      <c r="H1709">
        <f>((G1709*F1709*(1-(AJ1709/1000)))/(100*K1709))*(BE1709/60)</f>
        <v>0</v>
      </c>
      <c r="I1709" t="s">
        <v>197</v>
      </c>
      <c r="J1709" t="s">
        <v>198</v>
      </c>
      <c r="K1709" t="s">
        <v>199</v>
      </c>
      <c r="L1709" t="s">
        <v>200</v>
      </c>
      <c r="M1709" t="s">
        <v>3201</v>
      </c>
      <c r="N1709" t="s">
        <v>3202</v>
      </c>
      <c r="O1709" t="s">
        <v>203</v>
      </c>
      <c r="P1709" t="s">
        <v>1767</v>
      </c>
      <c r="Q1709">
        <v>1550678425.5</v>
      </c>
      <c r="R1709">
        <f>AL1709*Y1709*(AJ1709-AK1709)/(100*AF1709*(1000-Y1709*AJ1709))</f>
        <v>0</v>
      </c>
      <c r="S1709">
        <f>AL1709*Y1709*(AI1709-AH1709*(1000-Y1709*AK1709)/(1000-Y1709*AJ1709))/(100*AF1709)</f>
        <v>0</v>
      </c>
      <c r="T1709">
        <f>(U1709/V1709*100)</f>
        <v>0</v>
      </c>
      <c r="U1709">
        <f>AJ1709*(AM1709+AN1709)/1000</f>
        <v>0</v>
      </c>
      <c r="V1709">
        <f>0.61365*exp(17.502*AO1709/(240.97+AO1709))</f>
        <v>0</v>
      </c>
      <c r="W1709">
        <v>127</v>
      </c>
      <c r="X1709">
        <v>9</v>
      </c>
      <c r="Y1709">
        <f>IF(W1709*$H$11&gt;=AA1709,1.0,(AA1709/(AA1709-W1709*$H$11)))</f>
        <v>0</v>
      </c>
      <c r="Z1709">
        <f>(Y1709-1)*100</f>
        <v>0</v>
      </c>
      <c r="AA1709">
        <f>MAX(0,($B$11+$C$11*AR1709)/(1+$D$11*AR1709)*AM1709/(AO1709+273)*$E$11)</f>
        <v>0</v>
      </c>
      <c r="AB1709">
        <f>$B$9*AS1709+$C$9*AT1709</f>
        <v>0</v>
      </c>
      <c r="AC1709">
        <f>AB1709*AD1709</f>
        <v>0</v>
      </c>
      <c r="AD1709">
        <f>($B$9*$D$7+$C$9*$D$7)/($B$9+$C$9)</f>
        <v>0</v>
      </c>
      <c r="AE1709">
        <f>($B$9*$K$7+$C$9*$K$7)/($B$9+$C$9)</f>
        <v>0</v>
      </c>
      <c r="AF1709">
        <v>10</v>
      </c>
      <c r="AG1709">
        <v>1550678425.5</v>
      </c>
      <c r="AH1709">
        <v>399.441</v>
      </c>
      <c r="AI1709">
        <v>407.436</v>
      </c>
      <c r="AJ1709">
        <v>10.3376</v>
      </c>
      <c r="AK1709">
        <v>3.33953</v>
      </c>
      <c r="AL1709">
        <v>1436.82</v>
      </c>
      <c r="AM1709">
        <v>99.5261</v>
      </c>
      <c r="AN1709">
        <v>0.0241733</v>
      </c>
      <c r="AO1709">
        <v>9.13653</v>
      </c>
      <c r="AP1709">
        <v>999.9</v>
      </c>
      <c r="AQ1709">
        <v>999.9</v>
      </c>
      <c r="AR1709">
        <v>9986.25</v>
      </c>
      <c r="AS1709">
        <v>0</v>
      </c>
      <c r="AT1709">
        <v>47.8245</v>
      </c>
      <c r="AU1709">
        <v>0</v>
      </c>
      <c r="AV1709" t="s">
        <v>205</v>
      </c>
      <c r="AW1709">
        <v>0</v>
      </c>
      <c r="AX1709">
        <v>-1.442</v>
      </c>
      <c r="AY1709">
        <v>-0.036</v>
      </c>
      <c r="AZ1709">
        <v>0</v>
      </c>
      <c r="BA1709">
        <v>0</v>
      </c>
      <c r="BB1709">
        <v>0</v>
      </c>
      <c r="BC1709">
        <v>0</v>
      </c>
      <c r="BD1709">
        <v>402.578655737705</v>
      </c>
      <c r="BE1709">
        <v>1.7917043320665</v>
      </c>
      <c r="BF1709">
        <v>0.528377438531439</v>
      </c>
      <c r="BG1709">
        <v>-1</v>
      </c>
      <c r="BH1709">
        <v>0</v>
      </c>
      <c r="BI1709">
        <v>0</v>
      </c>
      <c r="BJ1709" t="s">
        <v>206</v>
      </c>
      <c r="BK1709">
        <v>1.88462</v>
      </c>
      <c r="BL1709">
        <v>1.88156</v>
      </c>
      <c r="BM1709">
        <v>1.8831</v>
      </c>
      <c r="BN1709">
        <v>1.88185</v>
      </c>
      <c r="BO1709">
        <v>1.88374</v>
      </c>
      <c r="BP1709">
        <v>1.88308</v>
      </c>
      <c r="BQ1709">
        <v>1.88477</v>
      </c>
      <c r="BR1709">
        <v>1.88228</v>
      </c>
      <c r="BS1709" t="s">
        <v>207</v>
      </c>
      <c r="BT1709" t="s">
        <v>17</v>
      </c>
      <c r="BU1709" t="s">
        <v>17</v>
      </c>
      <c r="BV1709" t="s">
        <v>17</v>
      </c>
      <c r="BW1709" t="s">
        <v>208</v>
      </c>
      <c r="BX1709" t="s">
        <v>209</v>
      </c>
      <c r="BY1709" t="s">
        <v>210</v>
      </c>
      <c r="BZ1709" t="s">
        <v>210</v>
      </c>
      <c r="CA1709" t="s">
        <v>210</v>
      </c>
      <c r="CB1709" t="s">
        <v>210</v>
      </c>
      <c r="CC1709">
        <v>5</v>
      </c>
      <c r="CD1709">
        <v>0</v>
      </c>
      <c r="CE1709">
        <v>0</v>
      </c>
      <c r="CF1709">
        <v>0</v>
      </c>
      <c r="CG1709">
        <v>0</v>
      </c>
      <c r="CH1709">
        <v>2</v>
      </c>
      <c r="CI1709">
        <v>1335.98</v>
      </c>
      <c r="CJ1709">
        <v>-0.367532</v>
      </c>
      <c r="CK1709">
        <v>9.1049</v>
      </c>
      <c r="CL1709">
        <v>9.894</v>
      </c>
      <c r="CM1709">
        <v>30.0005</v>
      </c>
      <c r="CN1709">
        <v>9.57223</v>
      </c>
      <c r="CO1709">
        <v>9.90143</v>
      </c>
      <c r="CP1709">
        <v>-1</v>
      </c>
      <c r="CQ1709">
        <v>100</v>
      </c>
      <c r="CR1709">
        <v>86.593</v>
      </c>
      <c r="CS1709">
        <v>-999.9</v>
      </c>
      <c r="CT1709">
        <v>400</v>
      </c>
      <c r="CU1709">
        <v>0</v>
      </c>
      <c r="CV1709">
        <v>103.837</v>
      </c>
      <c r="CW1709">
        <v>103.376</v>
      </c>
    </row>
    <row r="1710" spans="1:101">
      <c r="A1710">
        <v>1696</v>
      </c>
      <c r="B1710">
        <v>1550678427.5</v>
      </c>
      <c r="C1710">
        <v>5603.70000004768</v>
      </c>
      <c r="D1710" t="s">
        <v>3617</v>
      </c>
      <c r="E1710" t="s">
        <v>3618</v>
      </c>
      <c r="F1710">
        <f>J1710+I1710+M1710*K1710</f>
        <v>0</v>
      </c>
      <c r="G1710">
        <f>(1000*AM1710)/(L1710*(AO1710+273.15))</f>
        <v>0</v>
      </c>
      <c r="H1710">
        <f>((G1710*F1710*(1-(AJ1710/1000)))/(100*K1710))*(BE1710/60)</f>
        <v>0</v>
      </c>
      <c r="I1710" t="s">
        <v>197</v>
      </c>
      <c r="J1710" t="s">
        <v>198</v>
      </c>
      <c r="K1710" t="s">
        <v>199</v>
      </c>
      <c r="L1710" t="s">
        <v>200</v>
      </c>
      <c r="M1710" t="s">
        <v>3201</v>
      </c>
      <c r="N1710" t="s">
        <v>3202</v>
      </c>
      <c r="O1710" t="s">
        <v>203</v>
      </c>
      <c r="P1710" t="s">
        <v>1767</v>
      </c>
      <c r="Q1710">
        <v>1550678427.5</v>
      </c>
      <c r="R1710">
        <f>AL1710*Y1710*(AJ1710-AK1710)/(100*AF1710*(1000-Y1710*AJ1710))</f>
        <v>0</v>
      </c>
      <c r="S1710">
        <f>AL1710*Y1710*(AI1710-AH1710*(1000-Y1710*AK1710)/(1000-Y1710*AJ1710))/(100*AF1710)</f>
        <v>0</v>
      </c>
      <c r="T1710">
        <f>(U1710/V1710*100)</f>
        <v>0</v>
      </c>
      <c r="U1710">
        <f>AJ1710*(AM1710+AN1710)/1000</f>
        <v>0</v>
      </c>
      <c r="V1710">
        <f>0.61365*exp(17.502*AO1710/(240.97+AO1710))</f>
        <v>0</v>
      </c>
      <c r="W1710">
        <v>112</v>
      </c>
      <c r="X1710">
        <v>8</v>
      </c>
      <c r="Y1710">
        <f>IF(W1710*$H$11&gt;=AA1710,1.0,(AA1710/(AA1710-W1710*$H$11)))</f>
        <v>0</v>
      </c>
      <c r="Z1710">
        <f>(Y1710-1)*100</f>
        <v>0</v>
      </c>
      <c r="AA1710">
        <f>MAX(0,($B$11+$C$11*AR1710)/(1+$D$11*AR1710)*AM1710/(AO1710+273)*$E$11)</f>
        <v>0</v>
      </c>
      <c r="AB1710">
        <f>$B$9*AS1710+$C$9*AT1710</f>
        <v>0</v>
      </c>
      <c r="AC1710">
        <f>AB1710*AD1710</f>
        <v>0</v>
      </c>
      <c r="AD1710">
        <f>($B$9*$D$7+$C$9*$D$7)/($B$9+$C$9)</f>
        <v>0</v>
      </c>
      <c r="AE1710">
        <f>($B$9*$K$7+$C$9*$K$7)/($B$9+$C$9)</f>
        <v>0</v>
      </c>
      <c r="AF1710">
        <v>10</v>
      </c>
      <c r="AG1710">
        <v>1550678427.5</v>
      </c>
      <c r="AH1710">
        <v>399.535</v>
      </c>
      <c r="AI1710">
        <v>407.442</v>
      </c>
      <c r="AJ1710">
        <v>10.3392</v>
      </c>
      <c r="AK1710">
        <v>3.34015</v>
      </c>
      <c r="AL1710">
        <v>1436.78</v>
      </c>
      <c r="AM1710">
        <v>99.5256</v>
      </c>
      <c r="AN1710">
        <v>0.0241886</v>
      </c>
      <c r="AO1710">
        <v>9.13348</v>
      </c>
      <c r="AP1710">
        <v>999.9</v>
      </c>
      <c r="AQ1710">
        <v>999.9</v>
      </c>
      <c r="AR1710">
        <v>9997.5</v>
      </c>
      <c r="AS1710">
        <v>0</v>
      </c>
      <c r="AT1710">
        <v>47.819</v>
      </c>
      <c r="AU1710">
        <v>0</v>
      </c>
      <c r="AV1710" t="s">
        <v>205</v>
      </c>
      <c r="AW1710">
        <v>0</v>
      </c>
      <c r="AX1710">
        <v>-1.442</v>
      </c>
      <c r="AY1710">
        <v>-0.036</v>
      </c>
      <c r="AZ1710">
        <v>0</v>
      </c>
      <c r="BA1710">
        <v>0</v>
      </c>
      <c r="BB1710">
        <v>0</v>
      </c>
      <c r="BC1710">
        <v>0</v>
      </c>
      <c r="BD1710">
        <v>402.636737704918</v>
      </c>
      <c r="BE1710">
        <v>1.83558573454866</v>
      </c>
      <c r="BF1710">
        <v>0.540692555338068</v>
      </c>
      <c r="BG1710">
        <v>-1</v>
      </c>
      <c r="BH1710">
        <v>0</v>
      </c>
      <c r="BI1710">
        <v>0</v>
      </c>
      <c r="BJ1710" t="s">
        <v>206</v>
      </c>
      <c r="BK1710">
        <v>1.88461</v>
      </c>
      <c r="BL1710">
        <v>1.88156</v>
      </c>
      <c r="BM1710">
        <v>1.88309</v>
      </c>
      <c r="BN1710">
        <v>1.88186</v>
      </c>
      <c r="BO1710">
        <v>1.88372</v>
      </c>
      <c r="BP1710">
        <v>1.88309</v>
      </c>
      <c r="BQ1710">
        <v>1.88477</v>
      </c>
      <c r="BR1710">
        <v>1.88229</v>
      </c>
      <c r="BS1710" t="s">
        <v>207</v>
      </c>
      <c r="BT1710" t="s">
        <v>17</v>
      </c>
      <c r="BU1710" t="s">
        <v>17</v>
      </c>
      <c r="BV1710" t="s">
        <v>17</v>
      </c>
      <c r="BW1710" t="s">
        <v>208</v>
      </c>
      <c r="BX1710" t="s">
        <v>209</v>
      </c>
      <c r="BY1710" t="s">
        <v>210</v>
      </c>
      <c r="BZ1710" t="s">
        <v>210</v>
      </c>
      <c r="CA1710" t="s">
        <v>210</v>
      </c>
      <c r="CB1710" t="s">
        <v>210</v>
      </c>
      <c r="CC1710">
        <v>5</v>
      </c>
      <c r="CD1710">
        <v>0</v>
      </c>
      <c r="CE1710">
        <v>0</v>
      </c>
      <c r="CF1710">
        <v>0</v>
      </c>
      <c r="CG1710">
        <v>0</v>
      </c>
      <c r="CH1710">
        <v>2</v>
      </c>
      <c r="CI1710">
        <v>1346.79</v>
      </c>
      <c r="CJ1710">
        <v>-0.367532</v>
      </c>
      <c r="CK1710">
        <v>9.10862</v>
      </c>
      <c r="CL1710">
        <v>9.89573</v>
      </c>
      <c r="CM1710">
        <v>30.0006</v>
      </c>
      <c r="CN1710">
        <v>9.57449</v>
      </c>
      <c r="CO1710">
        <v>9.90371</v>
      </c>
      <c r="CP1710">
        <v>-1</v>
      </c>
      <c r="CQ1710">
        <v>100</v>
      </c>
      <c r="CR1710">
        <v>86.2003</v>
      </c>
      <c r="CS1710">
        <v>-999.9</v>
      </c>
      <c r="CT1710">
        <v>400</v>
      </c>
      <c r="CU1710">
        <v>0</v>
      </c>
      <c r="CV1710">
        <v>103.837</v>
      </c>
      <c r="CW1710">
        <v>103.376</v>
      </c>
    </row>
    <row r="1711" spans="1:101">
      <c r="A1711">
        <v>1697</v>
      </c>
      <c r="B1711">
        <v>1550678429.5</v>
      </c>
      <c r="C1711">
        <v>5605.70000004768</v>
      </c>
      <c r="D1711" t="s">
        <v>3619</v>
      </c>
      <c r="E1711" t="s">
        <v>3620</v>
      </c>
      <c r="F1711">
        <f>J1711+I1711+M1711*K1711</f>
        <v>0</v>
      </c>
      <c r="G1711">
        <f>(1000*AM1711)/(L1711*(AO1711+273.15))</f>
        <v>0</v>
      </c>
      <c r="H1711">
        <f>((G1711*F1711*(1-(AJ1711/1000)))/(100*K1711))*(BE1711/60)</f>
        <v>0</v>
      </c>
      <c r="I1711" t="s">
        <v>197</v>
      </c>
      <c r="J1711" t="s">
        <v>198</v>
      </c>
      <c r="K1711" t="s">
        <v>199</v>
      </c>
      <c r="L1711" t="s">
        <v>200</v>
      </c>
      <c r="M1711" t="s">
        <v>3201</v>
      </c>
      <c r="N1711" t="s">
        <v>3202</v>
      </c>
      <c r="O1711" t="s">
        <v>203</v>
      </c>
      <c r="P1711" t="s">
        <v>1767</v>
      </c>
      <c r="Q1711">
        <v>1550678429.5</v>
      </c>
      <c r="R1711">
        <f>AL1711*Y1711*(AJ1711-AK1711)/(100*AF1711*(1000-Y1711*AJ1711))</f>
        <v>0</v>
      </c>
      <c r="S1711">
        <f>AL1711*Y1711*(AI1711-AH1711*(1000-Y1711*AK1711)/(1000-Y1711*AJ1711))/(100*AF1711)</f>
        <v>0</v>
      </c>
      <c r="T1711">
        <f>(U1711/V1711*100)</f>
        <v>0</v>
      </c>
      <c r="U1711">
        <f>AJ1711*(AM1711+AN1711)/1000</f>
        <v>0</v>
      </c>
      <c r="V1711">
        <f>0.61365*exp(17.502*AO1711/(240.97+AO1711))</f>
        <v>0</v>
      </c>
      <c r="W1711">
        <v>103</v>
      </c>
      <c r="X1711">
        <v>7</v>
      </c>
      <c r="Y1711">
        <f>IF(W1711*$H$11&gt;=AA1711,1.0,(AA1711/(AA1711-W1711*$H$11)))</f>
        <v>0</v>
      </c>
      <c r="Z1711">
        <f>(Y1711-1)*100</f>
        <v>0</v>
      </c>
      <c r="AA1711">
        <f>MAX(0,($B$11+$C$11*AR1711)/(1+$D$11*AR1711)*AM1711/(AO1711+273)*$E$11)</f>
        <v>0</v>
      </c>
      <c r="AB1711">
        <f>$B$9*AS1711+$C$9*AT1711</f>
        <v>0</v>
      </c>
      <c r="AC1711">
        <f>AB1711*AD1711</f>
        <v>0</v>
      </c>
      <c r="AD1711">
        <f>($B$9*$D$7+$C$9*$D$7)/($B$9+$C$9)</f>
        <v>0</v>
      </c>
      <c r="AE1711">
        <f>($B$9*$K$7+$C$9*$K$7)/($B$9+$C$9)</f>
        <v>0</v>
      </c>
      <c r="AF1711">
        <v>10</v>
      </c>
      <c r="AG1711">
        <v>1550678429.5</v>
      </c>
      <c r="AH1711">
        <v>399.565</v>
      </c>
      <c r="AI1711">
        <v>407.405</v>
      </c>
      <c r="AJ1711">
        <v>10.3447</v>
      </c>
      <c r="AK1711">
        <v>3.33982</v>
      </c>
      <c r="AL1711">
        <v>1436.81</v>
      </c>
      <c r="AM1711">
        <v>99.5265</v>
      </c>
      <c r="AN1711">
        <v>0.0241543</v>
      </c>
      <c r="AO1711">
        <v>9.15764</v>
      </c>
      <c r="AP1711">
        <v>999.9</v>
      </c>
      <c r="AQ1711">
        <v>999.9</v>
      </c>
      <c r="AR1711">
        <v>10031.2</v>
      </c>
      <c r="AS1711">
        <v>0</v>
      </c>
      <c r="AT1711">
        <v>47.7916</v>
      </c>
      <c r="AU1711">
        <v>0</v>
      </c>
      <c r="AV1711" t="s">
        <v>205</v>
      </c>
      <c r="AW1711">
        <v>0</v>
      </c>
      <c r="AX1711">
        <v>-1.442</v>
      </c>
      <c r="AY1711">
        <v>-0.036</v>
      </c>
      <c r="AZ1711">
        <v>0</v>
      </c>
      <c r="BA1711">
        <v>0</v>
      </c>
      <c r="BB1711">
        <v>0</v>
      </c>
      <c r="BC1711">
        <v>0</v>
      </c>
      <c r="BD1711">
        <v>402.697442622951</v>
      </c>
      <c r="BE1711">
        <v>1.8806475346637</v>
      </c>
      <c r="BF1711">
        <v>0.553595461715921</v>
      </c>
      <c r="BG1711">
        <v>-1</v>
      </c>
      <c r="BH1711">
        <v>0</v>
      </c>
      <c r="BI1711">
        <v>0</v>
      </c>
      <c r="BJ1711" t="s">
        <v>206</v>
      </c>
      <c r="BK1711">
        <v>1.88461</v>
      </c>
      <c r="BL1711">
        <v>1.88156</v>
      </c>
      <c r="BM1711">
        <v>1.8831</v>
      </c>
      <c r="BN1711">
        <v>1.88185</v>
      </c>
      <c r="BO1711">
        <v>1.88373</v>
      </c>
      <c r="BP1711">
        <v>1.88309</v>
      </c>
      <c r="BQ1711">
        <v>1.88477</v>
      </c>
      <c r="BR1711">
        <v>1.88231</v>
      </c>
      <c r="BS1711" t="s">
        <v>207</v>
      </c>
      <c r="BT1711" t="s">
        <v>17</v>
      </c>
      <c r="BU1711" t="s">
        <v>17</v>
      </c>
      <c r="BV1711" t="s">
        <v>17</v>
      </c>
      <c r="BW1711" t="s">
        <v>208</v>
      </c>
      <c r="BX1711" t="s">
        <v>209</v>
      </c>
      <c r="BY1711" t="s">
        <v>210</v>
      </c>
      <c r="BZ1711" t="s">
        <v>210</v>
      </c>
      <c r="CA1711" t="s">
        <v>210</v>
      </c>
      <c r="CB1711" t="s">
        <v>210</v>
      </c>
      <c r="CC1711">
        <v>5</v>
      </c>
      <c r="CD1711">
        <v>0</v>
      </c>
      <c r="CE1711">
        <v>0</v>
      </c>
      <c r="CF1711">
        <v>0</v>
      </c>
      <c r="CG1711">
        <v>0</v>
      </c>
      <c r="CH1711">
        <v>2</v>
      </c>
      <c r="CI1711">
        <v>1353.37</v>
      </c>
      <c r="CJ1711">
        <v>-0.367532</v>
      </c>
      <c r="CK1711">
        <v>9.11225</v>
      </c>
      <c r="CL1711">
        <v>9.89789</v>
      </c>
      <c r="CM1711">
        <v>30.0006</v>
      </c>
      <c r="CN1711">
        <v>9.57675</v>
      </c>
      <c r="CO1711">
        <v>9.90599</v>
      </c>
      <c r="CP1711">
        <v>-1</v>
      </c>
      <c r="CQ1711">
        <v>100</v>
      </c>
      <c r="CR1711">
        <v>86.2003</v>
      </c>
      <c r="CS1711">
        <v>-999.9</v>
      </c>
      <c r="CT1711">
        <v>400</v>
      </c>
      <c r="CU1711">
        <v>0</v>
      </c>
      <c r="CV1711">
        <v>103.837</v>
      </c>
      <c r="CW1711">
        <v>103.375</v>
      </c>
    </row>
    <row r="1712" spans="1:101">
      <c r="A1712">
        <v>1698</v>
      </c>
      <c r="B1712">
        <v>1550678431.5</v>
      </c>
      <c r="C1712">
        <v>5607.70000004768</v>
      </c>
      <c r="D1712" t="s">
        <v>3621</v>
      </c>
      <c r="E1712" t="s">
        <v>3622</v>
      </c>
      <c r="F1712">
        <f>J1712+I1712+M1712*K1712</f>
        <v>0</v>
      </c>
      <c r="G1712">
        <f>(1000*AM1712)/(L1712*(AO1712+273.15))</f>
        <v>0</v>
      </c>
      <c r="H1712">
        <f>((G1712*F1712*(1-(AJ1712/1000)))/(100*K1712))*(BE1712/60)</f>
        <v>0</v>
      </c>
      <c r="I1712" t="s">
        <v>197</v>
      </c>
      <c r="J1712" t="s">
        <v>198</v>
      </c>
      <c r="K1712" t="s">
        <v>199</v>
      </c>
      <c r="L1712" t="s">
        <v>200</v>
      </c>
      <c r="M1712" t="s">
        <v>3201</v>
      </c>
      <c r="N1712" t="s">
        <v>3202</v>
      </c>
      <c r="O1712" t="s">
        <v>203</v>
      </c>
      <c r="P1712" t="s">
        <v>1767</v>
      </c>
      <c r="Q1712">
        <v>1550678431.5</v>
      </c>
      <c r="R1712">
        <f>AL1712*Y1712*(AJ1712-AK1712)/(100*AF1712*(1000-Y1712*AJ1712))</f>
        <v>0</v>
      </c>
      <c r="S1712">
        <f>AL1712*Y1712*(AI1712-AH1712*(1000-Y1712*AK1712)/(1000-Y1712*AJ1712))/(100*AF1712)</f>
        <v>0</v>
      </c>
      <c r="T1712">
        <f>(U1712/V1712*100)</f>
        <v>0</v>
      </c>
      <c r="U1712">
        <f>AJ1712*(AM1712+AN1712)/1000</f>
        <v>0</v>
      </c>
      <c r="V1712">
        <f>0.61365*exp(17.502*AO1712/(240.97+AO1712))</f>
        <v>0</v>
      </c>
      <c r="W1712">
        <v>111</v>
      </c>
      <c r="X1712">
        <v>8</v>
      </c>
      <c r="Y1712">
        <f>IF(W1712*$H$11&gt;=AA1712,1.0,(AA1712/(AA1712-W1712*$H$11)))</f>
        <v>0</v>
      </c>
      <c r="Z1712">
        <f>(Y1712-1)*100</f>
        <v>0</v>
      </c>
      <c r="AA1712">
        <f>MAX(0,($B$11+$C$11*AR1712)/(1+$D$11*AR1712)*AM1712/(AO1712+273)*$E$11)</f>
        <v>0</v>
      </c>
      <c r="AB1712">
        <f>$B$9*AS1712+$C$9*AT1712</f>
        <v>0</v>
      </c>
      <c r="AC1712">
        <f>AB1712*AD1712</f>
        <v>0</v>
      </c>
      <c r="AD1712">
        <f>($B$9*$D$7+$C$9*$D$7)/($B$9+$C$9)</f>
        <v>0</v>
      </c>
      <c r="AE1712">
        <f>($B$9*$K$7+$C$9*$K$7)/($B$9+$C$9)</f>
        <v>0</v>
      </c>
      <c r="AF1712">
        <v>10</v>
      </c>
      <c r="AG1712">
        <v>1550678431.5</v>
      </c>
      <c r="AH1712">
        <v>399.681</v>
      </c>
      <c r="AI1712">
        <v>407.457</v>
      </c>
      <c r="AJ1712">
        <v>10.3497</v>
      </c>
      <c r="AK1712">
        <v>3.34061</v>
      </c>
      <c r="AL1712">
        <v>1436.87</v>
      </c>
      <c r="AM1712">
        <v>99.5259</v>
      </c>
      <c r="AN1712">
        <v>0.0241879</v>
      </c>
      <c r="AO1712">
        <v>9.17803</v>
      </c>
      <c r="AP1712">
        <v>999.9</v>
      </c>
      <c r="AQ1712">
        <v>999.9</v>
      </c>
      <c r="AR1712">
        <v>10005</v>
      </c>
      <c r="AS1712">
        <v>0</v>
      </c>
      <c r="AT1712">
        <v>47.7697</v>
      </c>
      <c r="AU1712">
        <v>0</v>
      </c>
      <c r="AV1712" t="s">
        <v>205</v>
      </c>
      <c r="AW1712">
        <v>0</v>
      </c>
      <c r="AX1712">
        <v>-1.442</v>
      </c>
      <c r="AY1712">
        <v>-0.036</v>
      </c>
      <c r="AZ1712">
        <v>0</v>
      </c>
      <c r="BA1712">
        <v>0</v>
      </c>
      <c r="BB1712">
        <v>0</v>
      </c>
      <c r="BC1712">
        <v>0</v>
      </c>
      <c r="BD1712">
        <v>402.759631147541</v>
      </c>
      <c r="BE1712">
        <v>1.92058114013298</v>
      </c>
      <c r="BF1712">
        <v>0.56507115757946</v>
      </c>
      <c r="BG1712">
        <v>-1</v>
      </c>
      <c r="BH1712">
        <v>0</v>
      </c>
      <c r="BI1712">
        <v>0</v>
      </c>
      <c r="BJ1712" t="s">
        <v>206</v>
      </c>
      <c r="BK1712">
        <v>1.88461</v>
      </c>
      <c r="BL1712">
        <v>1.88156</v>
      </c>
      <c r="BM1712">
        <v>1.8831</v>
      </c>
      <c r="BN1712">
        <v>1.88185</v>
      </c>
      <c r="BO1712">
        <v>1.88374</v>
      </c>
      <c r="BP1712">
        <v>1.88309</v>
      </c>
      <c r="BQ1712">
        <v>1.88477</v>
      </c>
      <c r="BR1712">
        <v>1.88232</v>
      </c>
      <c r="BS1712" t="s">
        <v>207</v>
      </c>
      <c r="BT1712" t="s">
        <v>17</v>
      </c>
      <c r="BU1712" t="s">
        <v>17</v>
      </c>
      <c r="BV1712" t="s">
        <v>17</v>
      </c>
      <c r="BW1712" t="s">
        <v>208</v>
      </c>
      <c r="BX1712" t="s">
        <v>209</v>
      </c>
      <c r="BY1712" t="s">
        <v>210</v>
      </c>
      <c r="BZ1712" t="s">
        <v>210</v>
      </c>
      <c r="CA1712" t="s">
        <v>210</v>
      </c>
      <c r="CB1712" t="s">
        <v>210</v>
      </c>
      <c r="CC1712">
        <v>5</v>
      </c>
      <c r="CD1712">
        <v>0</v>
      </c>
      <c r="CE1712">
        <v>0</v>
      </c>
      <c r="CF1712">
        <v>0</v>
      </c>
      <c r="CG1712">
        <v>0</v>
      </c>
      <c r="CH1712">
        <v>2</v>
      </c>
      <c r="CI1712">
        <v>1347.82</v>
      </c>
      <c r="CJ1712">
        <v>-0.367532</v>
      </c>
      <c r="CK1712">
        <v>9.11586</v>
      </c>
      <c r="CL1712">
        <v>9.9</v>
      </c>
      <c r="CM1712">
        <v>30.0005</v>
      </c>
      <c r="CN1712">
        <v>9.57901</v>
      </c>
      <c r="CO1712">
        <v>9.90827</v>
      </c>
      <c r="CP1712">
        <v>-1</v>
      </c>
      <c r="CQ1712">
        <v>100</v>
      </c>
      <c r="CR1712">
        <v>86.2003</v>
      </c>
      <c r="CS1712">
        <v>-999.9</v>
      </c>
      <c r="CT1712">
        <v>400</v>
      </c>
      <c r="CU1712">
        <v>0</v>
      </c>
      <c r="CV1712">
        <v>103.836</v>
      </c>
      <c r="CW1712">
        <v>103.374</v>
      </c>
    </row>
    <row r="1713" spans="1:101">
      <c r="A1713">
        <v>1699</v>
      </c>
      <c r="B1713">
        <v>1550678433.5</v>
      </c>
      <c r="C1713">
        <v>5609.70000004768</v>
      </c>
      <c r="D1713" t="s">
        <v>3623</v>
      </c>
      <c r="E1713" t="s">
        <v>3624</v>
      </c>
      <c r="F1713">
        <f>J1713+I1713+M1713*K1713</f>
        <v>0</v>
      </c>
      <c r="G1713">
        <f>(1000*AM1713)/(L1713*(AO1713+273.15))</f>
        <v>0</v>
      </c>
      <c r="H1713">
        <f>((G1713*F1713*(1-(AJ1713/1000)))/(100*K1713))*(BE1713/60)</f>
        <v>0</v>
      </c>
      <c r="I1713" t="s">
        <v>197</v>
      </c>
      <c r="J1713" t="s">
        <v>198</v>
      </c>
      <c r="K1713" t="s">
        <v>199</v>
      </c>
      <c r="L1713" t="s">
        <v>200</v>
      </c>
      <c r="M1713" t="s">
        <v>3201</v>
      </c>
      <c r="N1713" t="s">
        <v>3202</v>
      </c>
      <c r="O1713" t="s">
        <v>203</v>
      </c>
      <c r="P1713" t="s">
        <v>1767</v>
      </c>
      <c r="Q1713">
        <v>1550678433.5</v>
      </c>
      <c r="R1713">
        <f>AL1713*Y1713*(AJ1713-AK1713)/(100*AF1713*(1000-Y1713*AJ1713))</f>
        <v>0</v>
      </c>
      <c r="S1713">
        <f>AL1713*Y1713*(AI1713-AH1713*(1000-Y1713*AK1713)/(1000-Y1713*AJ1713))/(100*AF1713)</f>
        <v>0</v>
      </c>
      <c r="T1713">
        <f>(U1713/V1713*100)</f>
        <v>0</v>
      </c>
      <c r="U1713">
        <f>AJ1713*(AM1713+AN1713)/1000</f>
        <v>0</v>
      </c>
      <c r="V1713">
        <f>0.61365*exp(17.502*AO1713/(240.97+AO1713))</f>
        <v>0</v>
      </c>
      <c r="W1713">
        <v>122</v>
      </c>
      <c r="X1713">
        <v>8</v>
      </c>
      <c r="Y1713">
        <f>IF(W1713*$H$11&gt;=AA1713,1.0,(AA1713/(AA1713-W1713*$H$11)))</f>
        <v>0</v>
      </c>
      <c r="Z1713">
        <f>(Y1713-1)*100</f>
        <v>0</v>
      </c>
      <c r="AA1713">
        <f>MAX(0,($B$11+$C$11*AR1713)/(1+$D$11*AR1713)*AM1713/(AO1713+273)*$E$11)</f>
        <v>0</v>
      </c>
      <c r="AB1713">
        <f>$B$9*AS1713+$C$9*AT1713</f>
        <v>0</v>
      </c>
      <c r="AC1713">
        <f>AB1713*AD1713</f>
        <v>0</v>
      </c>
      <c r="AD1713">
        <f>($B$9*$D$7+$C$9*$D$7)/($B$9+$C$9)</f>
        <v>0</v>
      </c>
      <c r="AE1713">
        <f>($B$9*$K$7+$C$9*$K$7)/($B$9+$C$9)</f>
        <v>0</v>
      </c>
      <c r="AF1713">
        <v>10</v>
      </c>
      <c r="AG1713">
        <v>1550678433.5</v>
      </c>
      <c r="AH1713">
        <v>399.789</v>
      </c>
      <c r="AI1713">
        <v>407.505</v>
      </c>
      <c r="AJ1713">
        <v>10.3516</v>
      </c>
      <c r="AK1713">
        <v>3.34161</v>
      </c>
      <c r="AL1713">
        <v>1436.93</v>
      </c>
      <c r="AM1713">
        <v>99.5251</v>
      </c>
      <c r="AN1713">
        <v>0.0242858</v>
      </c>
      <c r="AO1713">
        <v>9.17164</v>
      </c>
      <c r="AP1713">
        <v>999.9</v>
      </c>
      <c r="AQ1713">
        <v>999.9</v>
      </c>
      <c r="AR1713">
        <v>9971.25</v>
      </c>
      <c r="AS1713">
        <v>0</v>
      </c>
      <c r="AT1713">
        <v>47.7697</v>
      </c>
      <c r="AU1713">
        <v>0</v>
      </c>
      <c r="AV1713" t="s">
        <v>205</v>
      </c>
      <c r="AW1713">
        <v>0</v>
      </c>
      <c r="AX1713">
        <v>-1.442</v>
      </c>
      <c r="AY1713">
        <v>-0.036</v>
      </c>
      <c r="AZ1713">
        <v>0</v>
      </c>
      <c r="BA1713">
        <v>0</v>
      </c>
      <c r="BB1713">
        <v>0</v>
      </c>
      <c r="BC1713">
        <v>0</v>
      </c>
      <c r="BD1713">
        <v>402.824401639344</v>
      </c>
      <c r="BE1713">
        <v>1.95962133192951</v>
      </c>
      <c r="BF1713">
        <v>0.576512801954114</v>
      </c>
      <c r="BG1713">
        <v>-1</v>
      </c>
      <c r="BH1713">
        <v>0</v>
      </c>
      <c r="BI1713">
        <v>0</v>
      </c>
      <c r="BJ1713" t="s">
        <v>206</v>
      </c>
      <c r="BK1713">
        <v>1.88461</v>
      </c>
      <c r="BL1713">
        <v>1.88156</v>
      </c>
      <c r="BM1713">
        <v>1.88309</v>
      </c>
      <c r="BN1713">
        <v>1.88184</v>
      </c>
      <c r="BO1713">
        <v>1.88372</v>
      </c>
      <c r="BP1713">
        <v>1.88309</v>
      </c>
      <c r="BQ1713">
        <v>1.88477</v>
      </c>
      <c r="BR1713">
        <v>1.88232</v>
      </c>
      <c r="BS1713" t="s">
        <v>207</v>
      </c>
      <c r="BT1713" t="s">
        <v>17</v>
      </c>
      <c r="BU1713" t="s">
        <v>17</v>
      </c>
      <c r="BV1713" t="s">
        <v>17</v>
      </c>
      <c r="BW1713" t="s">
        <v>208</v>
      </c>
      <c r="BX1713" t="s">
        <v>209</v>
      </c>
      <c r="BY1713" t="s">
        <v>210</v>
      </c>
      <c r="BZ1713" t="s">
        <v>210</v>
      </c>
      <c r="CA1713" t="s">
        <v>210</v>
      </c>
      <c r="CB1713" t="s">
        <v>210</v>
      </c>
      <c r="CC1713">
        <v>5</v>
      </c>
      <c r="CD1713">
        <v>0</v>
      </c>
      <c r="CE1713">
        <v>0</v>
      </c>
      <c r="CF1713">
        <v>0</v>
      </c>
      <c r="CG1713">
        <v>0</v>
      </c>
      <c r="CH1713">
        <v>2</v>
      </c>
      <c r="CI1713">
        <v>1339.45</v>
      </c>
      <c r="CJ1713">
        <v>-0.367532</v>
      </c>
      <c r="CK1713">
        <v>9.11948</v>
      </c>
      <c r="CL1713">
        <v>9.90172</v>
      </c>
      <c r="CM1713">
        <v>30.0004</v>
      </c>
      <c r="CN1713">
        <v>9.58127</v>
      </c>
      <c r="CO1713">
        <v>9.91057</v>
      </c>
      <c r="CP1713">
        <v>-1</v>
      </c>
      <c r="CQ1713">
        <v>100</v>
      </c>
      <c r="CR1713">
        <v>85.8075</v>
      </c>
      <c r="CS1713">
        <v>-999.9</v>
      </c>
      <c r="CT1713">
        <v>400</v>
      </c>
      <c r="CU1713">
        <v>0</v>
      </c>
      <c r="CV1713">
        <v>103.835</v>
      </c>
      <c r="CW1713">
        <v>103.373</v>
      </c>
    </row>
    <row r="1714" spans="1:101">
      <c r="A1714">
        <v>1700</v>
      </c>
      <c r="B1714">
        <v>1550678435.5</v>
      </c>
      <c r="C1714">
        <v>5611.70000004768</v>
      </c>
      <c r="D1714" t="s">
        <v>3625</v>
      </c>
      <c r="E1714" t="s">
        <v>3626</v>
      </c>
      <c r="F1714">
        <f>J1714+I1714+M1714*K1714</f>
        <v>0</v>
      </c>
      <c r="G1714">
        <f>(1000*AM1714)/(L1714*(AO1714+273.15))</f>
        <v>0</v>
      </c>
      <c r="H1714">
        <f>((G1714*F1714*(1-(AJ1714/1000)))/(100*K1714))*(BE1714/60)</f>
        <v>0</v>
      </c>
      <c r="I1714" t="s">
        <v>197</v>
      </c>
      <c r="J1714" t="s">
        <v>198</v>
      </c>
      <c r="K1714" t="s">
        <v>199</v>
      </c>
      <c r="L1714" t="s">
        <v>200</v>
      </c>
      <c r="M1714" t="s">
        <v>3201</v>
      </c>
      <c r="N1714" t="s">
        <v>3202</v>
      </c>
      <c r="O1714" t="s">
        <v>203</v>
      </c>
      <c r="P1714" t="s">
        <v>1767</v>
      </c>
      <c r="Q1714">
        <v>1550678435.5</v>
      </c>
      <c r="R1714">
        <f>AL1714*Y1714*(AJ1714-AK1714)/(100*AF1714*(1000-Y1714*AJ1714))</f>
        <v>0</v>
      </c>
      <c r="S1714">
        <f>AL1714*Y1714*(AI1714-AH1714*(1000-Y1714*AK1714)/(1000-Y1714*AJ1714))/(100*AF1714)</f>
        <v>0</v>
      </c>
      <c r="T1714">
        <f>(U1714/V1714*100)</f>
        <v>0</v>
      </c>
      <c r="U1714">
        <f>AJ1714*(AM1714+AN1714)/1000</f>
        <v>0</v>
      </c>
      <c r="V1714">
        <f>0.61365*exp(17.502*AO1714/(240.97+AO1714))</f>
        <v>0</v>
      </c>
      <c r="W1714">
        <v>121</v>
      </c>
      <c r="X1714">
        <v>8</v>
      </c>
      <c r="Y1714">
        <f>IF(W1714*$H$11&gt;=AA1714,1.0,(AA1714/(AA1714-W1714*$H$11)))</f>
        <v>0</v>
      </c>
      <c r="Z1714">
        <f>(Y1714-1)*100</f>
        <v>0</v>
      </c>
      <c r="AA1714">
        <f>MAX(0,($B$11+$C$11*AR1714)/(1+$D$11*AR1714)*AM1714/(AO1714+273)*$E$11)</f>
        <v>0</v>
      </c>
      <c r="AB1714">
        <f>$B$9*AS1714+$C$9*AT1714</f>
        <v>0</v>
      </c>
      <c r="AC1714">
        <f>AB1714*AD1714</f>
        <v>0</v>
      </c>
      <c r="AD1714">
        <f>($B$9*$D$7+$C$9*$D$7)/($B$9+$C$9)</f>
        <v>0</v>
      </c>
      <c r="AE1714">
        <f>($B$9*$K$7+$C$9*$K$7)/($B$9+$C$9)</f>
        <v>0</v>
      </c>
      <c r="AF1714">
        <v>10</v>
      </c>
      <c r="AG1714">
        <v>1550678435.5</v>
      </c>
      <c r="AH1714">
        <v>399.815</v>
      </c>
      <c r="AI1714">
        <v>407.488</v>
      </c>
      <c r="AJ1714">
        <v>10.3499</v>
      </c>
      <c r="AK1714">
        <v>3.34159</v>
      </c>
      <c r="AL1714">
        <v>1436.48</v>
      </c>
      <c r="AM1714">
        <v>99.5257</v>
      </c>
      <c r="AN1714">
        <v>0.0243326</v>
      </c>
      <c r="AO1714">
        <v>9.14099</v>
      </c>
      <c r="AP1714">
        <v>999.9</v>
      </c>
      <c r="AQ1714">
        <v>999.9</v>
      </c>
      <c r="AR1714">
        <v>9997.5</v>
      </c>
      <c r="AS1714">
        <v>0</v>
      </c>
      <c r="AT1714">
        <v>47.7697</v>
      </c>
      <c r="AU1714">
        <v>0</v>
      </c>
      <c r="AV1714" t="s">
        <v>205</v>
      </c>
      <c r="AW1714">
        <v>0</v>
      </c>
      <c r="AX1714">
        <v>-1.442</v>
      </c>
      <c r="AY1714">
        <v>-0.036</v>
      </c>
      <c r="AZ1714">
        <v>0</v>
      </c>
      <c r="BA1714">
        <v>0</v>
      </c>
      <c r="BB1714">
        <v>0</v>
      </c>
      <c r="BC1714">
        <v>0</v>
      </c>
      <c r="BD1714">
        <v>402.890557377049</v>
      </c>
      <c r="BE1714">
        <v>1.99348212554251</v>
      </c>
      <c r="BF1714">
        <v>0.586461548907699</v>
      </c>
      <c r="BG1714">
        <v>-1</v>
      </c>
      <c r="BH1714">
        <v>0</v>
      </c>
      <c r="BI1714">
        <v>0</v>
      </c>
      <c r="BJ1714" t="s">
        <v>206</v>
      </c>
      <c r="BK1714">
        <v>1.88461</v>
      </c>
      <c r="BL1714">
        <v>1.88156</v>
      </c>
      <c r="BM1714">
        <v>1.88309</v>
      </c>
      <c r="BN1714">
        <v>1.88184</v>
      </c>
      <c r="BO1714">
        <v>1.88371</v>
      </c>
      <c r="BP1714">
        <v>1.88309</v>
      </c>
      <c r="BQ1714">
        <v>1.88477</v>
      </c>
      <c r="BR1714">
        <v>1.88232</v>
      </c>
      <c r="BS1714" t="s">
        <v>207</v>
      </c>
      <c r="BT1714" t="s">
        <v>17</v>
      </c>
      <c r="BU1714" t="s">
        <v>17</v>
      </c>
      <c r="BV1714" t="s">
        <v>17</v>
      </c>
      <c r="BW1714" t="s">
        <v>208</v>
      </c>
      <c r="BX1714" t="s">
        <v>209</v>
      </c>
      <c r="BY1714" t="s">
        <v>210</v>
      </c>
      <c r="BZ1714" t="s">
        <v>210</v>
      </c>
      <c r="CA1714" t="s">
        <v>210</v>
      </c>
      <c r="CB1714" t="s">
        <v>210</v>
      </c>
      <c r="CC1714">
        <v>5</v>
      </c>
      <c r="CD1714">
        <v>0</v>
      </c>
      <c r="CE1714">
        <v>0</v>
      </c>
      <c r="CF1714">
        <v>0</v>
      </c>
      <c r="CG1714">
        <v>0</v>
      </c>
      <c r="CH1714">
        <v>2</v>
      </c>
      <c r="CI1714">
        <v>1340.05</v>
      </c>
      <c r="CJ1714">
        <v>-0.367532</v>
      </c>
      <c r="CK1714">
        <v>9.12303</v>
      </c>
      <c r="CL1714">
        <v>9.90361</v>
      </c>
      <c r="CM1714">
        <v>30.0004</v>
      </c>
      <c r="CN1714">
        <v>9.58336</v>
      </c>
      <c r="CO1714">
        <v>9.91285</v>
      </c>
      <c r="CP1714">
        <v>-1</v>
      </c>
      <c r="CQ1714">
        <v>100</v>
      </c>
      <c r="CR1714">
        <v>85.8075</v>
      </c>
      <c r="CS1714">
        <v>-999.9</v>
      </c>
      <c r="CT1714">
        <v>400</v>
      </c>
      <c r="CU1714">
        <v>0</v>
      </c>
      <c r="CV1714">
        <v>103.834</v>
      </c>
      <c r="CW1714">
        <v>103.373</v>
      </c>
    </row>
    <row r="1715" spans="1:101">
      <c r="A1715">
        <v>1701</v>
      </c>
      <c r="B1715">
        <v>1550678437.5</v>
      </c>
      <c r="C1715">
        <v>5613.70000004768</v>
      </c>
      <c r="D1715" t="s">
        <v>3627</v>
      </c>
      <c r="E1715" t="s">
        <v>3628</v>
      </c>
      <c r="F1715">
        <f>J1715+I1715+M1715*K1715</f>
        <v>0</v>
      </c>
      <c r="G1715">
        <f>(1000*AM1715)/(L1715*(AO1715+273.15))</f>
        <v>0</v>
      </c>
      <c r="H1715">
        <f>((G1715*F1715*(1-(AJ1715/1000)))/(100*K1715))*(BE1715/60)</f>
        <v>0</v>
      </c>
      <c r="I1715" t="s">
        <v>197</v>
      </c>
      <c r="J1715" t="s">
        <v>198</v>
      </c>
      <c r="K1715" t="s">
        <v>199</v>
      </c>
      <c r="L1715" t="s">
        <v>200</v>
      </c>
      <c r="M1715" t="s">
        <v>3201</v>
      </c>
      <c r="N1715" t="s">
        <v>3202</v>
      </c>
      <c r="O1715" t="s">
        <v>203</v>
      </c>
      <c r="P1715" t="s">
        <v>1767</v>
      </c>
      <c r="Q1715">
        <v>1550678437.5</v>
      </c>
      <c r="R1715">
        <f>AL1715*Y1715*(AJ1715-AK1715)/(100*AF1715*(1000-Y1715*AJ1715))</f>
        <v>0</v>
      </c>
      <c r="S1715">
        <f>AL1715*Y1715*(AI1715-AH1715*(1000-Y1715*AK1715)/(1000-Y1715*AJ1715))/(100*AF1715)</f>
        <v>0</v>
      </c>
      <c r="T1715">
        <f>(U1715/V1715*100)</f>
        <v>0</v>
      </c>
      <c r="U1715">
        <f>AJ1715*(AM1715+AN1715)/1000</f>
        <v>0</v>
      </c>
      <c r="V1715">
        <f>0.61365*exp(17.502*AO1715/(240.97+AO1715))</f>
        <v>0</v>
      </c>
      <c r="W1715">
        <v>123</v>
      </c>
      <c r="X1715">
        <v>9</v>
      </c>
      <c r="Y1715">
        <f>IF(W1715*$H$11&gt;=AA1715,1.0,(AA1715/(AA1715-W1715*$H$11)))</f>
        <v>0</v>
      </c>
      <c r="Z1715">
        <f>(Y1715-1)*100</f>
        <v>0</v>
      </c>
      <c r="AA1715">
        <f>MAX(0,($B$11+$C$11*AR1715)/(1+$D$11*AR1715)*AM1715/(AO1715+273)*$E$11)</f>
        <v>0</v>
      </c>
      <c r="AB1715">
        <f>$B$9*AS1715+$C$9*AT1715</f>
        <v>0</v>
      </c>
      <c r="AC1715">
        <f>AB1715*AD1715</f>
        <v>0</v>
      </c>
      <c r="AD1715">
        <f>($B$9*$D$7+$C$9*$D$7)/($B$9+$C$9)</f>
        <v>0</v>
      </c>
      <c r="AE1715">
        <f>($B$9*$K$7+$C$9*$K$7)/($B$9+$C$9)</f>
        <v>0</v>
      </c>
      <c r="AF1715">
        <v>10</v>
      </c>
      <c r="AG1715">
        <v>1550678437.5</v>
      </c>
      <c r="AH1715">
        <v>399.882</v>
      </c>
      <c r="AI1715">
        <v>407.467</v>
      </c>
      <c r="AJ1715">
        <v>10.3491</v>
      </c>
      <c r="AK1715">
        <v>3.34116</v>
      </c>
      <c r="AL1715">
        <v>1436.15</v>
      </c>
      <c r="AM1715">
        <v>99.5265</v>
      </c>
      <c r="AN1715">
        <v>0.0241504</v>
      </c>
      <c r="AO1715">
        <v>9.12755</v>
      </c>
      <c r="AP1715">
        <v>999.9</v>
      </c>
      <c r="AQ1715">
        <v>999.9</v>
      </c>
      <c r="AR1715">
        <v>10011.9</v>
      </c>
      <c r="AS1715">
        <v>0</v>
      </c>
      <c r="AT1715">
        <v>47.7697</v>
      </c>
      <c r="AU1715">
        <v>0</v>
      </c>
      <c r="AV1715" t="s">
        <v>205</v>
      </c>
      <c r="AW1715">
        <v>0</v>
      </c>
      <c r="AX1715">
        <v>-1.442</v>
      </c>
      <c r="AY1715">
        <v>-0.036</v>
      </c>
      <c r="AZ1715">
        <v>0</v>
      </c>
      <c r="BA1715">
        <v>0</v>
      </c>
      <c r="BB1715">
        <v>0</v>
      </c>
      <c r="BC1715">
        <v>0</v>
      </c>
      <c r="BD1715">
        <v>402.957213114754</v>
      </c>
      <c r="BE1715">
        <v>2.02001313538751</v>
      </c>
      <c r="BF1715">
        <v>0.594194360616674</v>
      </c>
      <c r="BG1715">
        <v>-1</v>
      </c>
      <c r="BH1715">
        <v>0</v>
      </c>
      <c r="BI1715">
        <v>0</v>
      </c>
      <c r="BJ1715" t="s">
        <v>206</v>
      </c>
      <c r="BK1715">
        <v>1.88462</v>
      </c>
      <c r="BL1715">
        <v>1.88156</v>
      </c>
      <c r="BM1715">
        <v>1.88309</v>
      </c>
      <c r="BN1715">
        <v>1.88185</v>
      </c>
      <c r="BO1715">
        <v>1.88371</v>
      </c>
      <c r="BP1715">
        <v>1.88308</v>
      </c>
      <c r="BQ1715">
        <v>1.88477</v>
      </c>
      <c r="BR1715">
        <v>1.88231</v>
      </c>
      <c r="BS1715" t="s">
        <v>207</v>
      </c>
      <c r="BT1715" t="s">
        <v>17</v>
      </c>
      <c r="BU1715" t="s">
        <v>17</v>
      </c>
      <c r="BV1715" t="s">
        <v>17</v>
      </c>
      <c r="BW1715" t="s">
        <v>208</v>
      </c>
      <c r="BX1715" t="s">
        <v>209</v>
      </c>
      <c r="BY1715" t="s">
        <v>210</v>
      </c>
      <c r="BZ1715" t="s">
        <v>210</v>
      </c>
      <c r="CA1715" t="s">
        <v>210</v>
      </c>
      <c r="CB1715" t="s">
        <v>210</v>
      </c>
      <c r="CC1715">
        <v>5</v>
      </c>
      <c r="CD1715">
        <v>0</v>
      </c>
      <c r="CE1715">
        <v>0</v>
      </c>
      <c r="CF1715">
        <v>0</v>
      </c>
      <c r="CG1715">
        <v>0</v>
      </c>
      <c r="CH1715">
        <v>2</v>
      </c>
      <c r="CI1715">
        <v>1338.18</v>
      </c>
      <c r="CJ1715">
        <v>-0.367532</v>
      </c>
      <c r="CK1715">
        <v>9.12604</v>
      </c>
      <c r="CL1715">
        <v>9.9059</v>
      </c>
      <c r="CM1715">
        <v>30.0005</v>
      </c>
      <c r="CN1715">
        <v>9.58552</v>
      </c>
      <c r="CO1715">
        <v>9.91513</v>
      </c>
      <c r="CP1715">
        <v>-1</v>
      </c>
      <c r="CQ1715">
        <v>100</v>
      </c>
      <c r="CR1715">
        <v>85.8075</v>
      </c>
      <c r="CS1715">
        <v>-999.9</v>
      </c>
      <c r="CT1715">
        <v>400</v>
      </c>
      <c r="CU1715">
        <v>0</v>
      </c>
      <c r="CV1715">
        <v>103.834</v>
      </c>
      <c r="CW1715">
        <v>103.373</v>
      </c>
    </row>
    <row r="1716" spans="1:101">
      <c r="A1716">
        <v>1702</v>
      </c>
      <c r="B1716">
        <v>1550678439.5</v>
      </c>
      <c r="C1716">
        <v>5615.70000004768</v>
      </c>
      <c r="D1716" t="s">
        <v>3629</v>
      </c>
      <c r="E1716" t="s">
        <v>3630</v>
      </c>
      <c r="F1716">
        <f>J1716+I1716+M1716*K1716</f>
        <v>0</v>
      </c>
      <c r="G1716">
        <f>(1000*AM1716)/(L1716*(AO1716+273.15))</f>
        <v>0</v>
      </c>
      <c r="H1716">
        <f>((G1716*F1716*(1-(AJ1716/1000)))/(100*K1716))*(BE1716/60)</f>
        <v>0</v>
      </c>
      <c r="I1716" t="s">
        <v>197</v>
      </c>
      <c r="J1716" t="s">
        <v>198</v>
      </c>
      <c r="K1716" t="s">
        <v>199</v>
      </c>
      <c r="L1716" t="s">
        <v>200</v>
      </c>
      <c r="M1716" t="s">
        <v>3201</v>
      </c>
      <c r="N1716" t="s">
        <v>3202</v>
      </c>
      <c r="O1716" t="s">
        <v>203</v>
      </c>
      <c r="P1716" t="s">
        <v>1767</v>
      </c>
      <c r="Q1716">
        <v>1550678439.5</v>
      </c>
      <c r="R1716">
        <f>AL1716*Y1716*(AJ1716-AK1716)/(100*AF1716*(1000-Y1716*AJ1716))</f>
        <v>0</v>
      </c>
      <c r="S1716">
        <f>AL1716*Y1716*(AI1716-AH1716*(1000-Y1716*AK1716)/(1000-Y1716*AJ1716))/(100*AF1716)</f>
        <v>0</v>
      </c>
      <c r="T1716">
        <f>(U1716/V1716*100)</f>
        <v>0</v>
      </c>
      <c r="U1716">
        <f>AJ1716*(AM1716+AN1716)/1000</f>
        <v>0</v>
      </c>
      <c r="V1716">
        <f>0.61365*exp(17.502*AO1716/(240.97+AO1716))</f>
        <v>0</v>
      </c>
      <c r="W1716">
        <v>116</v>
      </c>
      <c r="X1716">
        <v>8</v>
      </c>
      <c r="Y1716">
        <f>IF(W1716*$H$11&gt;=AA1716,1.0,(AA1716/(AA1716-W1716*$H$11)))</f>
        <v>0</v>
      </c>
      <c r="Z1716">
        <f>(Y1716-1)*100</f>
        <v>0</v>
      </c>
      <c r="AA1716">
        <f>MAX(0,($B$11+$C$11*AR1716)/(1+$D$11*AR1716)*AM1716/(AO1716+273)*$E$11)</f>
        <v>0</v>
      </c>
      <c r="AB1716">
        <f>$B$9*AS1716+$C$9*AT1716</f>
        <v>0</v>
      </c>
      <c r="AC1716">
        <f>AB1716*AD1716</f>
        <v>0</v>
      </c>
      <c r="AD1716">
        <f>($B$9*$D$7+$C$9*$D$7)/($B$9+$C$9)</f>
        <v>0</v>
      </c>
      <c r="AE1716">
        <f>($B$9*$K$7+$C$9*$K$7)/($B$9+$C$9)</f>
        <v>0</v>
      </c>
      <c r="AF1716">
        <v>10</v>
      </c>
      <c r="AG1716">
        <v>1550678439.5</v>
      </c>
      <c r="AH1716">
        <v>399.953</v>
      </c>
      <c r="AI1716">
        <v>407.476</v>
      </c>
      <c r="AJ1716">
        <v>10.3524</v>
      </c>
      <c r="AK1716">
        <v>3.34116</v>
      </c>
      <c r="AL1716">
        <v>1436.28</v>
      </c>
      <c r="AM1716">
        <v>99.5266</v>
      </c>
      <c r="AN1716">
        <v>0.0239819</v>
      </c>
      <c r="AO1716">
        <v>9.13669</v>
      </c>
      <c r="AP1716">
        <v>999.9</v>
      </c>
      <c r="AQ1716">
        <v>999.9</v>
      </c>
      <c r="AR1716">
        <v>9993.75</v>
      </c>
      <c r="AS1716">
        <v>0</v>
      </c>
      <c r="AT1716">
        <v>47.778</v>
      </c>
      <c r="AU1716">
        <v>0</v>
      </c>
      <c r="AV1716" t="s">
        <v>205</v>
      </c>
      <c r="AW1716">
        <v>0</v>
      </c>
      <c r="AX1716">
        <v>-1.442</v>
      </c>
      <c r="AY1716">
        <v>-0.036</v>
      </c>
      <c r="AZ1716">
        <v>0</v>
      </c>
      <c r="BA1716">
        <v>0</v>
      </c>
      <c r="BB1716">
        <v>0</v>
      </c>
      <c r="BC1716">
        <v>0</v>
      </c>
      <c r="BD1716">
        <v>403.024393442623</v>
      </c>
      <c r="BE1716">
        <v>2.04796890713532</v>
      </c>
      <c r="BF1716">
        <v>0.602299127216307</v>
      </c>
      <c r="BG1716">
        <v>-1</v>
      </c>
      <c r="BH1716">
        <v>0</v>
      </c>
      <c r="BI1716">
        <v>0</v>
      </c>
      <c r="BJ1716" t="s">
        <v>206</v>
      </c>
      <c r="BK1716">
        <v>1.88462</v>
      </c>
      <c r="BL1716">
        <v>1.88157</v>
      </c>
      <c r="BM1716">
        <v>1.88309</v>
      </c>
      <c r="BN1716">
        <v>1.88185</v>
      </c>
      <c r="BO1716">
        <v>1.88373</v>
      </c>
      <c r="BP1716">
        <v>1.88309</v>
      </c>
      <c r="BQ1716">
        <v>1.88477</v>
      </c>
      <c r="BR1716">
        <v>1.8823</v>
      </c>
      <c r="BS1716" t="s">
        <v>207</v>
      </c>
      <c r="BT1716" t="s">
        <v>17</v>
      </c>
      <c r="BU1716" t="s">
        <v>17</v>
      </c>
      <c r="BV1716" t="s">
        <v>17</v>
      </c>
      <c r="BW1716" t="s">
        <v>208</v>
      </c>
      <c r="BX1716" t="s">
        <v>209</v>
      </c>
      <c r="BY1716" t="s">
        <v>210</v>
      </c>
      <c r="BZ1716" t="s">
        <v>210</v>
      </c>
      <c r="CA1716" t="s">
        <v>210</v>
      </c>
      <c r="CB1716" t="s">
        <v>210</v>
      </c>
      <c r="CC1716">
        <v>5</v>
      </c>
      <c r="CD1716">
        <v>0</v>
      </c>
      <c r="CE1716">
        <v>0</v>
      </c>
      <c r="CF1716">
        <v>0</v>
      </c>
      <c r="CG1716">
        <v>0</v>
      </c>
      <c r="CH1716">
        <v>2</v>
      </c>
      <c r="CI1716">
        <v>1343.63</v>
      </c>
      <c r="CJ1716">
        <v>-0.367532</v>
      </c>
      <c r="CK1716">
        <v>9.12868</v>
      </c>
      <c r="CL1716">
        <v>9.90819</v>
      </c>
      <c r="CM1716">
        <v>30.0006</v>
      </c>
      <c r="CN1716">
        <v>9.58794</v>
      </c>
      <c r="CO1716">
        <v>9.91742</v>
      </c>
      <c r="CP1716">
        <v>-1</v>
      </c>
      <c r="CQ1716">
        <v>100</v>
      </c>
      <c r="CR1716">
        <v>85.8075</v>
      </c>
      <c r="CS1716">
        <v>-999.9</v>
      </c>
      <c r="CT1716">
        <v>400</v>
      </c>
      <c r="CU1716">
        <v>0</v>
      </c>
      <c r="CV1716">
        <v>103.833</v>
      </c>
      <c r="CW1716">
        <v>103.374</v>
      </c>
    </row>
    <row r="1717" spans="1:101">
      <c r="A1717">
        <v>1703</v>
      </c>
      <c r="B1717">
        <v>1550678441.5</v>
      </c>
      <c r="C1717">
        <v>5617.70000004768</v>
      </c>
      <c r="D1717" t="s">
        <v>3631</v>
      </c>
      <c r="E1717" t="s">
        <v>3632</v>
      </c>
      <c r="F1717">
        <f>J1717+I1717+M1717*K1717</f>
        <v>0</v>
      </c>
      <c r="G1717">
        <f>(1000*AM1717)/(L1717*(AO1717+273.15))</f>
        <v>0</v>
      </c>
      <c r="H1717">
        <f>((G1717*F1717*(1-(AJ1717/1000)))/(100*K1717))*(BE1717/60)</f>
        <v>0</v>
      </c>
      <c r="I1717" t="s">
        <v>197</v>
      </c>
      <c r="J1717" t="s">
        <v>198</v>
      </c>
      <c r="K1717" t="s">
        <v>199</v>
      </c>
      <c r="L1717" t="s">
        <v>200</v>
      </c>
      <c r="M1717" t="s">
        <v>3201</v>
      </c>
      <c r="N1717" t="s">
        <v>3202</v>
      </c>
      <c r="O1717" t="s">
        <v>203</v>
      </c>
      <c r="P1717" t="s">
        <v>1767</v>
      </c>
      <c r="Q1717">
        <v>1550678441.5</v>
      </c>
      <c r="R1717">
        <f>AL1717*Y1717*(AJ1717-AK1717)/(100*AF1717*(1000-Y1717*AJ1717))</f>
        <v>0</v>
      </c>
      <c r="S1717">
        <f>AL1717*Y1717*(AI1717-AH1717*(1000-Y1717*AK1717)/(1000-Y1717*AJ1717))/(100*AF1717)</f>
        <v>0</v>
      </c>
      <c r="T1717">
        <f>(U1717/V1717*100)</f>
        <v>0</v>
      </c>
      <c r="U1717">
        <f>AJ1717*(AM1717+AN1717)/1000</f>
        <v>0</v>
      </c>
      <c r="V1717">
        <f>0.61365*exp(17.502*AO1717/(240.97+AO1717))</f>
        <v>0</v>
      </c>
      <c r="W1717">
        <v>115</v>
      </c>
      <c r="X1717">
        <v>8</v>
      </c>
      <c r="Y1717">
        <f>IF(W1717*$H$11&gt;=AA1717,1.0,(AA1717/(AA1717-W1717*$H$11)))</f>
        <v>0</v>
      </c>
      <c r="Z1717">
        <f>(Y1717-1)*100</f>
        <v>0</v>
      </c>
      <c r="AA1717">
        <f>MAX(0,($B$11+$C$11*AR1717)/(1+$D$11*AR1717)*AM1717/(AO1717+273)*$E$11)</f>
        <v>0</v>
      </c>
      <c r="AB1717">
        <f>$B$9*AS1717+$C$9*AT1717</f>
        <v>0</v>
      </c>
      <c r="AC1717">
        <f>AB1717*AD1717</f>
        <v>0</v>
      </c>
      <c r="AD1717">
        <f>($B$9*$D$7+$C$9*$D$7)/($B$9+$C$9)</f>
        <v>0</v>
      </c>
      <c r="AE1717">
        <f>($B$9*$K$7+$C$9*$K$7)/($B$9+$C$9)</f>
        <v>0</v>
      </c>
      <c r="AF1717">
        <v>10</v>
      </c>
      <c r="AG1717">
        <v>1550678441.5</v>
      </c>
      <c r="AH1717">
        <v>400.02</v>
      </c>
      <c r="AI1717">
        <v>407.479</v>
      </c>
      <c r="AJ1717">
        <v>10.3554</v>
      </c>
      <c r="AK1717">
        <v>3.34185</v>
      </c>
      <c r="AL1717">
        <v>1436.36</v>
      </c>
      <c r="AM1717">
        <v>99.5265</v>
      </c>
      <c r="AN1717">
        <v>0.0240337</v>
      </c>
      <c r="AO1717">
        <v>9.12958</v>
      </c>
      <c r="AP1717">
        <v>999.9</v>
      </c>
      <c r="AQ1717">
        <v>999.9</v>
      </c>
      <c r="AR1717">
        <v>10009.4</v>
      </c>
      <c r="AS1717">
        <v>0</v>
      </c>
      <c r="AT1717">
        <v>47.7615</v>
      </c>
      <c r="AU1717">
        <v>0</v>
      </c>
      <c r="AV1717" t="s">
        <v>205</v>
      </c>
      <c r="AW1717">
        <v>0</v>
      </c>
      <c r="AX1717">
        <v>-1.442</v>
      </c>
      <c r="AY1717">
        <v>-0.036</v>
      </c>
      <c r="AZ1717">
        <v>0</v>
      </c>
      <c r="BA1717">
        <v>0</v>
      </c>
      <c r="BB1717">
        <v>0</v>
      </c>
      <c r="BC1717">
        <v>0</v>
      </c>
      <c r="BD1717">
        <v>403.09206557377</v>
      </c>
      <c r="BE1717">
        <v>2.06861218534141</v>
      </c>
      <c r="BF1717">
        <v>0.608254755969155</v>
      </c>
      <c r="BG1717">
        <v>-1</v>
      </c>
      <c r="BH1717">
        <v>0</v>
      </c>
      <c r="BI1717">
        <v>0</v>
      </c>
      <c r="BJ1717" t="s">
        <v>206</v>
      </c>
      <c r="BK1717">
        <v>1.88462</v>
      </c>
      <c r="BL1717">
        <v>1.88157</v>
      </c>
      <c r="BM1717">
        <v>1.88309</v>
      </c>
      <c r="BN1717">
        <v>1.88183</v>
      </c>
      <c r="BO1717">
        <v>1.88375</v>
      </c>
      <c r="BP1717">
        <v>1.88309</v>
      </c>
      <c r="BQ1717">
        <v>1.88477</v>
      </c>
      <c r="BR1717">
        <v>1.88228</v>
      </c>
      <c r="BS1717" t="s">
        <v>207</v>
      </c>
      <c r="BT1717" t="s">
        <v>17</v>
      </c>
      <c r="BU1717" t="s">
        <v>17</v>
      </c>
      <c r="BV1717" t="s">
        <v>17</v>
      </c>
      <c r="BW1717" t="s">
        <v>208</v>
      </c>
      <c r="BX1717" t="s">
        <v>209</v>
      </c>
      <c r="BY1717" t="s">
        <v>210</v>
      </c>
      <c r="BZ1717" t="s">
        <v>210</v>
      </c>
      <c r="CA1717" t="s">
        <v>210</v>
      </c>
      <c r="CB1717" t="s">
        <v>210</v>
      </c>
      <c r="CC1717">
        <v>5</v>
      </c>
      <c r="CD1717">
        <v>0</v>
      </c>
      <c r="CE1717">
        <v>0</v>
      </c>
      <c r="CF1717">
        <v>0</v>
      </c>
      <c r="CG1717">
        <v>0</v>
      </c>
      <c r="CH1717">
        <v>2</v>
      </c>
      <c r="CI1717">
        <v>1344.22</v>
      </c>
      <c r="CJ1717">
        <v>-0.367532</v>
      </c>
      <c r="CK1717">
        <v>9.13176</v>
      </c>
      <c r="CL1717">
        <v>9.91046</v>
      </c>
      <c r="CM1717">
        <v>30.0005</v>
      </c>
      <c r="CN1717">
        <v>9.59031</v>
      </c>
      <c r="CO1717">
        <v>9.91971</v>
      </c>
      <c r="CP1717">
        <v>-1</v>
      </c>
      <c r="CQ1717">
        <v>100</v>
      </c>
      <c r="CR1717">
        <v>85.4178</v>
      </c>
      <c r="CS1717">
        <v>-999.9</v>
      </c>
      <c r="CT1717">
        <v>400</v>
      </c>
      <c r="CU1717">
        <v>0</v>
      </c>
      <c r="CV1717">
        <v>103.832</v>
      </c>
      <c r="CW1717">
        <v>103.373</v>
      </c>
    </row>
    <row r="1718" spans="1:101">
      <c r="A1718">
        <v>1704</v>
      </c>
      <c r="B1718">
        <v>1550678443.5</v>
      </c>
      <c r="C1718">
        <v>5619.70000004768</v>
      </c>
      <c r="D1718" t="s">
        <v>3633</v>
      </c>
      <c r="E1718" t="s">
        <v>3634</v>
      </c>
      <c r="F1718">
        <f>J1718+I1718+M1718*K1718</f>
        <v>0</v>
      </c>
      <c r="G1718">
        <f>(1000*AM1718)/(L1718*(AO1718+273.15))</f>
        <v>0</v>
      </c>
      <c r="H1718">
        <f>((G1718*F1718*(1-(AJ1718/1000)))/(100*K1718))*(BE1718/60)</f>
        <v>0</v>
      </c>
      <c r="I1718" t="s">
        <v>197</v>
      </c>
      <c r="J1718" t="s">
        <v>198</v>
      </c>
      <c r="K1718" t="s">
        <v>199</v>
      </c>
      <c r="L1718" t="s">
        <v>200</v>
      </c>
      <c r="M1718" t="s">
        <v>3201</v>
      </c>
      <c r="N1718" t="s">
        <v>3202</v>
      </c>
      <c r="O1718" t="s">
        <v>203</v>
      </c>
      <c r="P1718" t="s">
        <v>1767</v>
      </c>
      <c r="Q1718">
        <v>1550678443.5</v>
      </c>
      <c r="R1718">
        <f>AL1718*Y1718*(AJ1718-AK1718)/(100*AF1718*(1000-Y1718*AJ1718))</f>
        <v>0</v>
      </c>
      <c r="S1718">
        <f>AL1718*Y1718*(AI1718-AH1718*(1000-Y1718*AK1718)/(1000-Y1718*AJ1718))/(100*AF1718)</f>
        <v>0</v>
      </c>
      <c r="T1718">
        <f>(U1718/V1718*100)</f>
        <v>0</v>
      </c>
      <c r="U1718">
        <f>AJ1718*(AM1718+AN1718)/1000</f>
        <v>0</v>
      </c>
      <c r="V1718">
        <f>0.61365*exp(17.502*AO1718/(240.97+AO1718))</f>
        <v>0</v>
      </c>
      <c r="W1718">
        <v>133</v>
      </c>
      <c r="X1718">
        <v>9</v>
      </c>
      <c r="Y1718">
        <f>IF(W1718*$H$11&gt;=AA1718,1.0,(AA1718/(AA1718-W1718*$H$11)))</f>
        <v>0</v>
      </c>
      <c r="Z1718">
        <f>(Y1718-1)*100</f>
        <v>0</v>
      </c>
      <c r="AA1718">
        <f>MAX(0,($B$11+$C$11*AR1718)/(1+$D$11*AR1718)*AM1718/(AO1718+273)*$E$11)</f>
        <v>0</v>
      </c>
      <c r="AB1718">
        <f>$B$9*AS1718+$C$9*AT1718</f>
        <v>0</v>
      </c>
      <c r="AC1718">
        <f>AB1718*AD1718</f>
        <v>0</v>
      </c>
      <c r="AD1718">
        <f>($B$9*$D$7+$C$9*$D$7)/($B$9+$C$9)</f>
        <v>0</v>
      </c>
      <c r="AE1718">
        <f>($B$9*$K$7+$C$9*$K$7)/($B$9+$C$9)</f>
        <v>0</v>
      </c>
      <c r="AF1718">
        <v>10</v>
      </c>
      <c r="AG1718">
        <v>1550678443.5</v>
      </c>
      <c r="AH1718">
        <v>400.108</v>
      </c>
      <c r="AI1718">
        <v>407.458</v>
      </c>
      <c r="AJ1718">
        <v>10.3565</v>
      </c>
      <c r="AK1718">
        <v>3.34243</v>
      </c>
      <c r="AL1718">
        <v>1436.44</v>
      </c>
      <c r="AM1718">
        <v>99.5266</v>
      </c>
      <c r="AN1718">
        <v>0.0240923</v>
      </c>
      <c r="AO1718">
        <v>9.11478</v>
      </c>
      <c r="AP1718">
        <v>999.9</v>
      </c>
      <c r="AQ1718">
        <v>999.9</v>
      </c>
      <c r="AR1718">
        <v>10020</v>
      </c>
      <c r="AS1718">
        <v>0</v>
      </c>
      <c r="AT1718">
        <v>47.7807</v>
      </c>
      <c r="AU1718">
        <v>0</v>
      </c>
      <c r="AV1718" t="s">
        <v>205</v>
      </c>
      <c r="AW1718">
        <v>0</v>
      </c>
      <c r="AX1718">
        <v>-1.442</v>
      </c>
      <c r="AY1718">
        <v>-0.036</v>
      </c>
      <c r="AZ1718">
        <v>0</v>
      </c>
      <c r="BA1718">
        <v>0</v>
      </c>
      <c r="BB1718">
        <v>0</v>
      </c>
      <c r="BC1718">
        <v>0</v>
      </c>
      <c r="BD1718">
        <v>403.160483606557</v>
      </c>
      <c r="BE1718">
        <v>2.08334765039537</v>
      </c>
      <c r="BF1718">
        <v>0.612510009735627</v>
      </c>
      <c r="BG1718">
        <v>-1</v>
      </c>
      <c r="BH1718">
        <v>0</v>
      </c>
      <c r="BI1718">
        <v>0</v>
      </c>
      <c r="BJ1718" t="s">
        <v>206</v>
      </c>
      <c r="BK1718">
        <v>1.88462</v>
      </c>
      <c r="BL1718">
        <v>1.88156</v>
      </c>
      <c r="BM1718">
        <v>1.88309</v>
      </c>
      <c r="BN1718">
        <v>1.88183</v>
      </c>
      <c r="BO1718">
        <v>1.88375</v>
      </c>
      <c r="BP1718">
        <v>1.88309</v>
      </c>
      <c r="BQ1718">
        <v>1.88477</v>
      </c>
      <c r="BR1718">
        <v>1.88229</v>
      </c>
      <c r="BS1718" t="s">
        <v>207</v>
      </c>
      <c r="BT1718" t="s">
        <v>17</v>
      </c>
      <c r="BU1718" t="s">
        <v>17</v>
      </c>
      <c r="BV1718" t="s">
        <v>17</v>
      </c>
      <c r="BW1718" t="s">
        <v>208</v>
      </c>
      <c r="BX1718" t="s">
        <v>209</v>
      </c>
      <c r="BY1718" t="s">
        <v>210</v>
      </c>
      <c r="BZ1718" t="s">
        <v>210</v>
      </c>
      <c r="CA1718" t="s">
        <v>210</v>
      </c>
      <c r="CB1718" t="s">
        <v>210</v>
      </c>
      <c r="CC1718">
        <v>5</v>
      </c>
      <c r="CD1718">
        <v>0</v>
      </c>
      <c r="CE1718">
        <v>0</v>
      </c>
      <c r="CF1718">
        <v>0</v>
      </c>
      <c r="CG1718">
        <v>0</v>
      </c>
      <c r="CH1718">
        <v>2</v>
      </c>
      <c r="CI1718">
        <v>1330.62</v>
      </c>
      <c r="CJ1718">
        <v>-0.367532</v>
      </c>
      <c r="CK1718">
        <v>9.13519</v>
      </c>
      <c r="CL1718">
        <v>9.91275</v>
      </c>
      <c r="CM1718">
        <v>30.0006</v>
      </c>
      <c r="CN1718">
        <v>9.59257</v>
      </c>
      <c r="CO1718">
        <v>9.92199</v>
      </c>
      <c r="CP1718">
        <v>-1</v>
      </c>
      <c r="CQ1718">
        <v>100</v>
      </c>
      <c r="CR1718">
        <v>85.4178</v>
      </c>
      <c r="CS1718">
        <v>-999.9</v>
      </c>
      <c r="CT1718">
        <v>400</v>
      </c>
      <c r="CU1718">
        <v>0</v>
      </c>
      <c r="CV1718">
        <v>103.832</v>
      </c>
      <c r="CW1718">
        <v>103.371</v>
      </c>
    </row>
    <row r="1719" spans="1:101">
      <c r="A1719">
        <v>1705</v>
      </c>
      <c r="B1719">
        <v>1550678445.5</v>
      </c>
      <c r="C1719">
        <v>5621.70000004768</v>
      </c>
      <c r="D1719" t="s">
        <v>3635</v>
      </c>
      <c r="E1719" t="s">
        <v>3636</v>
      </c>
      <c r="F1719">
        <f>J1719+I1719+M1719*K1719</f>
        <v>0</v>
      </c>
      <c r="G1719">
        <f>(1000*AM1719)/(L1719*(AO1719+273.15))</f>
        <v>0</v>
      </c>
      <c r="H1719">
        <f>((G1719*F1719*(1-(AJ1719/1000)))/(100*K1719))*(BE1719/60)</f>
        <v>0</v>
      </c>
      <c r="I1719" t="s">
        <v>197</v>
      </c>
      <c r="J1719" t="s">
        <v>198</v>
      </c>
      <c r="K1719" t="s">
        <v>199</v>
      </c>
      <c r="L1719" t="s">
        <v>200</v>
      </c>
      <c r="M1719" t="s">
        <v>3201</v>
      </c>
      <c r="N1719" t="s">
        <v>3202</v>
      </c>
      <c r="O1719" t="s">
        <v>203</v>
      </c>
      <c r="P1719" t="s">
        <v>1767</v>
      </c>
      <c r="Q1719">
        <v>1550678445.5</v>
      </c>
      <c r="R1719">
        <f>AL1719*Y1719*(AJ1719-AK1719)/(100*AF1719*(1000-Y1719*AJ1719))</f>
        <v>0</v>
      </c>
      <c r="S1719">
        <f>AL1719*Y1719*(AI1719-AH1719*(1000-Y1719*AK1719)/(1000-Y1719*AJ1719))/(100*AF1719)</f>
        <v>0</v>
      </c>
      <c r="T1719">
        <f>(U1719/V1719*100)</f>
        <v>0</v>
      </c>
      <c r="U1719">
        <f>AJ1719*(AM1719+AN1719)/1000</f>
        <v>0</v>
      </c>
      <c r="V1719">
        <f>0.61365*exp(17.502*AO1719/(240.97+AO1719))</f>
        <v>0</v>
      </c>
      <c r="W1719">
        <v>113</v>
      </c>
      <c r="X1719">
        <v>8</v>
      </c>
      <c r="Y1719">
        <f>IF(W1719*$H$11&gt;=AA1719,1.0,(AA1719/(AA1719-W1719*$H$11)))</f>
        <v>0</v>
      </c>
      <c r="Z1719">
        <f>(Y1719-1)*100</f>
        <v>0</v>
      </c>
      <c r="AA1719">
        <f>MAX(0,($B$11+$C$11*AR1719)/(1+$D$11*AR1719)*AM1719/(AO1719+273)*$E$11)</f>
        <v>0</v>
      </c>
      <c r="AB1719">
        <f>$B$9*AS1719+$C$9*AT1719</f>
        <v>0</v>
      </c>
      <c r="AC1719">
        <f>AB1719*AD1719</f>
        <v>0</v>
      </c>
      <c r="AD1719">
        <f>($B$9*$D$7+$C$9*$D$7)/($B$9+$C$9)</f>
        <v>0</v>
      </c>
      <c r="AE1719">
        <f>($B$9*$K$7+$C$9*$K$7)/($B$9+$C$9)</f>
        <v>0</v>
      </c>
      <c r="AF1719">
        <v>10</v>
      </c>
      <c r="AG1719">
        <v>1550678445.5</v>
      </c>
      <c r="AH1719">
        <v>400.193</v>
      </c>
      <c r="AI1719">
        <v>407.467</v>
      </c>
      <c r="AJ1719">
        <v>10.3587</v>
      </c>
      <c r="AK1719">
        <v>3.34282</v>
      </c>
      <c r="AL1719">
        <v>1436.44</v>
      </c>
      <c r="AM1719">
        <v>99.5251</v>
      </c>
      <c r="AN1719">
        <v>0.0241936</v>
      </c>
      <c r="AO1719">
        <v>9.12566</v>
      </c>
      <c r="AP1719">
        <v>999.9</v>
      </c>
      <c r="AQ1719">
        <v>999.9</v>
      </c>
      <c r="AR1719">
        <v>9985.62</v>
      </c>
      <c r="AS1719">
        <v>0</v>
      </c>
      <c r="AT1719">
        <v>47.8245</v>
      </c>
      <c r="AU1719">
        <v>0</v>
      </c>
      <c r="AV1719" t="s">
        <v>205</v>
      </c>
      <c r="AW1719">
        <v>0</v>
      </c>
      <c r="AX1719">
        <v>-1.442</v>
      </c>
      <c r="AY1719">
        <v>-0.036</v>
      </c>
      <c r="AZ1719">
        <v>0</v>
      </c>
      <c r="BA1719">
        <v>0</v>
      </c>
      <c r="BB1719">
        <v>0</v>
      </c>
      <c r="BC1719">
        <v>0</v>
      </c>
      <c r="BD1719">
        <v>403.229270491803</v>
      </c>
      <c r="BE1719">
        <v>2.10426428378091</v>
      </c>
      <c r="BF1719">
        <v>0.61854684327542</v>
      </c>
      <c r="BG1719">
        <v>-1</v>
      </c>
      <c r="BH1719">
        <v>0</v>
      </c>
      <c r="BI1719">
        <v>0</v>
      </c>
      <c r="BJ1719" t="s">
        <v>206</v>
      </c>
      <c r="BK1719">
        <v>1.88462</v>
      </c>
      <c r="BL1719">
        <v>1.88156</v>
      </c>
      <c r="BM1719">
        <v>1.88309</v>
      </c>
      <c r="BN1719">
        <v>1.88182</v>
      </c>
      <c r="BO1719">
        <v>1.88376</v>
      </c>
      <c r="BP1719">
        <v>1.88309</v>
      </c>
      <c r="BQ1719">
        <v>1.88477</v>
      </c>
      <c r="BR1719">
        <v>1.8823</v>
      </c>
      <c r="BS1719" t="s">
        <v>207</v>
      </c>
      <c r="BT1719" t="s">
        <v>17</v>
      </c>
      <c r="BU1719" t="s">
        <v>17</v>
      </c>
      <c r="BV1719" t="s">
        <v>17</v>
      </c>
      <c r="BW1719" t="s">
        <v>208</v>
      </c>
      <c r="BX1719" t="s">
        <v>209</v>
      </c>
      <c r="BY1719" t="s">
        <v>210</v>
      </c>
      <c r="BZ1719" t="s">
        <v>210</v>
      </c>
      <c r="CA1719" t="s">
        <v>210</v>
      </c>
      <c r="CB1719" t="s">
        <v>210</v>
      </c>
      <c r="CC1719">
        <v>5</v>
      </c>
      <c r="CD1719">
        <v>0</v>
      </c>
      <c r="CE1719">
        <v>0</v>
      </c>
      <c r="CF1719">
        <v>0</v>
      </c>
      <c r="CG1719">
        <v>0</v>
      </c>
      <c r="CH1719">
        <v>2</v>
      </c>
      <c r="CI1719">
        <v>1345.7</v>
      </c>
      <c r="CJ1719">
        <v>-0.367531</v>
      </c>
      <c r="CK1719">
        <v>9.13859</v>
      </c>
      <c r="CL1719">
        <v>9.91504</v>
      </c>
      <c r="CM1719">
        <v>30.0006</v>
      </c>
      <c r="CN1719">
        <v>9.59483</v>
      </c>
      <c r="CO1719">
        <v>9.92427</v>
      </c>
      <c r="CP1719">
        <v>-1</v>
      </c>
      <c r="CQ1719">
        <v>100</v>
      </c>
      <c r="CR1719">
        <v>85.4178</v>
      </c>
      <c r="CS1719">
        <v>-999.9</v>
      </c>
      <c r="CT1719">
        <v>400</v>
      </c>
      <c r="CU1719">
        <v>0</v>
      </c>
      <c r="CV1719">
        <v>103.831</v>
      </c>
      <c r="CW1719">
        <v>103.371</v>
      </c>
    </row>
    <row r="1720" spans="1:101">
      <c r="A1720">
        <v>1706</v>
      </c>
      <c r="B1720">
        <v>1550678447.5</v>
      </c>
      <c r="C1720">
        <v>5623.70000004768</v>
      </c>
      <c r="D1720" t="s">
        <v>3637</v>
      </c>
      <c r="E1720" t="s">
        <v>3638</v>
      </c>
      <c r="F1720">
        <f>J1720+I1720+M1720*K1720</f>
        <v>0</v>
      </c>
      <c r="G1720">
        <f>(1000*AM1720)/(L1720*(AO1720+273.15))</f>
        <v>0</v>
      </c>
      <c r="H1720">
        <f>((G1720*F1720*(1-(AJ1720/1000)))/(100*K1720))*(BE1720/60)</f>
        <v>0</v>
      </c>
      <c r="I1720" t="s">
        <v>197</v>
      </c>
      <c r="J1720" t="s">
        <v>198</v>
      </c>
      <c r="K1720" t="s">
        <v>199</v>
      </c>
      <c r="L1720" t="s">
        <v>200</v>
      </c>
      <c r="M1720" t="s">
        <v>3201</v>
      </c>
      <c r="N1720" t="s">
        <v>3202</v>
      </c>
      <c r="O1720" t="s">
        <v>203</v>
      </c>
      <c r="P1720" t="s">
        <v>1767</v>
      </c>
      <c r="Q1720">
        <v>1550678447.5</v>
      </c>
      <c r="R1720">
        <f>AL1720*Y1720*(AJ1720-AK1720)/(100*AF1720*(1000-Y1720*AJ1720))</f>
        <v>0</v>
      </c>
      <c r="S1720">
        <f>AL1720*Y1720*(AI1720-AH1720*(1000-Y1720*AK1720)/(1000-Y1720*AJ1720))/(100*AF1720)</f>
        <v>0</v>
      </c>
      <c r="T1720">
        <f>(U1720/V1720*100)</f>
        <v>0</v>
      </c>
      <c r="U1720">
        <f>AJ1720*(AM1720+AN1720)/1000</f>
        <v>0</v>
      </c>
      <c r="V1720">
        <f>0.61365*exp(17.502*AO1720/(240.97+AO1720))</f>
        <v>0</v>
      </c>
      <c r="W1720">
        <v>90</v>
      </c>
      <c r="X1720">
        <v>6</v>
      </c>
      <c r="Y1720">
        <f>IF(W1720*$H$11&gt;=AA1720,1.0,(AA1720/(AA1720-W1720*$H$11)))</f>
        <v>0</v>
      </c>
      <c r="Z1720">
        <f>(Y1720-1)*100</f>
        <v>0</v>
      </c>
      <c r="AA1720">
        <f>MAX(0,($B$11+$C$11*AR1720)/(1+$D$11*AR1720)*AM1720/(AO1720+273)*$E$11)</f>
        <v>0</v>
      </c>
      <c r="AB1720">
        <f>$B$9*AS1720+$C$9*AT1720</f>
        <v>0</v>
      </c>
      <c r="AC1720">
        <f>AB1720*AD1720</f>
        <v>0</v>
      </c>
      <c r="AD1720">
        <f>($B$9*$D$7+$C$9*$D$7)/($B$9+$C$9)</f>
        <v>0</v>
      </c>
      <c r="AE1720">
        <f>($B$9*$K$7+$C$9*$K$7)/($B$9+$C$9)</f>
        <v>0</v>
      </c>
      <c r="AF1720">
        <v>10</v>
      </c>
      <c r="AG1720">
        <v>1550678447.5</v>
      </c>
      <c r="AH1720">
        <v>400.272</v>
      </c>
      <c r="AI1720">
        <v>407.474</v>
      </c>
      <c r="AJ1720">
        <v>10.3627</v>
      </c>
      <c r="AK1720">
        <v>3.34341</v>
      </c>
      <c r="AL1720">
        <v>1436.33</v>
      </c>
      <c r="AM1720">
        <v>99.5248</v>
      </c>
      <c r="AN1720">
        <v>0.024272</v>
      </c>
      <c r="AO1720">
        <v>9.1429</v>
      </c>
      <c r="AP1720">
        <v>999.9</v>
      </c>
      <c r="AQ1720">
        <v>999.9</v>
      </c>
      <c r="AR1720">
        <v>9978.12</v>
      </c>
      <c r="AS1720">
        <v>0</v>
      </c>
      <c r="AT1720">
        <v>47.8437</v>
      </c>
      <c r="AU1720">
        <v>0</v>
      </c>
      <c r="AV1720" t="s">
        <v>205</v>
      </c>
      <c r="AW1720">
        <v>0</v>
      </c>
      <c r="AX1720">
        <v>-1.442</v>
      </c>
      <c r="AY1720">
        <v>-0.036</v>
      </c>
      <c r="AZ1720">
        <v>0</v>
      </c>
      <c r="BA1720">
        <v>0</v>
      </c>
      <c r="BB1720">
        <v>0</v>
      </c>
      <c r="BC1720">
        <v>0</v>
      </c>
      <c r="BD1720">
        <v>403.298803278689</v>
      </c>
      <c r="BE1720">
        <v>2.12956638627482</v>
      </c>
      <c r="BF1720">
        <v>0.625843517855469</v>
      </c>
      <c r="BG1720">
        <v>-1</v>
      </c>
      <c r="BH1720">
        <v>0</v>
      </c>
      <c r="BI1720">
        <v>0</v>
      </c>
      <c r="BJ1720" t="s">
        <v>206</v>
      </c>
      <c r="BK1720">
        <v>1.88461</v>
      </c>
      <c r="BL1720">
        <v>1.88156</v>
      </c>
      <c r="BM1720">
        <v>1.88309</v>
      </c>
      <c r="BN1720">
        <v>1.88183</v>
      </c>
      <c r="BO1720">
        <v>1.88378</v>
      </c>
      <c r="BP1720">
        <v>1.88309</v>
      </c>
      <c r="BQ1720">
        <v>1.88477</v>
      </c>
      <c r="BR1720">
        <v>1.8823</v>
      </c>
      <c r="BS1720" t="s">
        <v>207</v>
      </c>
      <c r="BT1720" t="s">
        <v>17</v>
      </c>
      <c r="BU1720" t="s">
        <v>17</v>
      </c>
      <c r="BV1720" t="s">
        <v>17</v>
      </c>
      <c r="BW1720" t="s">
        <v>208</v>
      </c>
      <c r="BX1720" t="s">
        <v>209</v>
      </c>
      <c r="BY1720" t="s">
        <v>210</v>
      </c>
      <c r="BZ1720" t="s">
        <v>210</v>
      </c>
      <c r="CA1720" t="s">
        <v>210</v>
      </c>
      <c r="CB1720" t="s">
        <v>210</v>
      </c>
      <c r="CC1720">
        <v>5</v>
      </c>
      <c r="CD1720">
        <v>0</v>
      </c>
      <c r="CE1720">
        <v>0</v>
      </c>
      <c r="CF1720">
        <v>0</v>
      </c>
      <c r="CG1720">
        <v>0</v>
      </c>
      <c r="CH1720">
        <v>2</v>
      </c>
      <c r="CI1720">
        <v>1363.27</v>
      </c>
      <c r="CJ1720">
        <v>-0.367531</v>
      </c>
      <c r="CK1720">
        <v>9.14199</v>
      </c>
      <c r="CL1720">
        <v>9.91733</v>
      </c>
      <c r="CM1720">
        <v>30.0006</v>
      </c>
      <c r="CN1720">
        <v>9.59709</v>
      </c>
      <c r="CO1720">
        <v>9.92655</v>
      </c>
      <c r="CP1720">
        <v>-1</v>
      </c>
      <c r="CQ1720">
        <v>100</v>
      </c>
      <c r="CR1720">
        <v>85.4178</v>
      </c>
      <c r="CS1720">
        <v>-999.9</v>
      </c>
      <c r="CT1720">
        <v>400</v>
      </c>
      <c r="CU1720">
        <v>0</v>
      </c>
      <c r="CV1720">
        <v>103.831</v>
      </c>
      <c r="CW1720">
        <v>103.37</v>
      </c>
    </row>
    <row r="1721" spans="1:101">
      <c r="A1721">
        <v>1707</v>
      </c>
      <c r="B1721">
        <v>1550678449.5</v>
      </c>
      <c r="C1721">
        <v>5625.70000004768</v>
      </c>
      <c r="D1721" t="s">
        <v>3639</v>
      </c>
      <c r="E1721" t="s">
        <v>3640</v>
      </c>
      <c r="F1721">
        <f>J1721+I1721+M1721*K1721</f>
        <v>0</v>
      </c>
      <c r="G1721">
        <f>(1000*AM1721)/(L1721*(AO1721+273.15))</f>
        <v>0</v>
      </c>
      <c r="H1721">
        <f>((G1721*F1721*(1-(AJ1721/1000)))/(100*K1721))*(BE1721/60)</f>
        <v>0</v>
      </c>
      <c r="I1721" t="s">
        <v>197</v>
      </c>
      <c r="J1721" t="s">
        <v>198</v>
      </c>
      <c r="K1721" t="s">
        <v>199</v>
      </c>
      <c r="L1721" t="s">
        <v>200</v>
      </c>
      <c r="M1721" t="s">
        <v>3201</v>
      </c>
      <c r="N1721" t="s">
        <v>3202</v>
      </c>
      <c r="O1721" t="s">
        <v>203</v>
      </c>
      <c r="P1721" t="s">
        <v>1767</v>
      </c>
      <c r="Q1721">
        <v>1550678449.5</v>
      </c>
      <c r="R1721">
        <f>AL1721*Y1721*(AJ1721-AK1721)/(100*AF1721*(1000-Y1721*AJ1721))</f>
        <v>0</v>
      </c>
      <c r="S1721">
        <f>AL1721*Y1721*(AI1721-AH1721*(1000-Y1721*AK1721)/(1000-Y1721*AJ1721))/(100*AF1721)</f>
        <v>0</v>
      </c>
      <c r="T1721">
        <f>(U1721/V1721*100)</f>
        <v>0</v>
      </c>
      <c r="U1721">
        <f>AJ1721*(AM1721+AN1721)/1000</f>
        <v>0</v>
      </c>
      <c r="V1721">
        <f>0.61365*exp(17.502*AO1721/(240.97+AO1721))</f>
        <v>0</v>
      </c>
      <c r="W1721">
        <v>104</v>
      </c>
      <c r="X1721">
        <v>7</v>
      </c>
      <c r="Y1721">
        <f>IF(W1721*$H$11&gt;=AA1721,1.0,(AA1721/(AA1721-W1721*$H$11)))</f>
        <v>0</v>
      </c>
      <c r="Z1721">
        <f>(Y1721-1)*100</f>
        <v>0</v>
      </c>
      <c r="AA1721">
        <f>MAX(0,($B$11+$C$11*AR1721)/(1+$D$11*AR1721)*AM1721/(AO1721+273)*$E$11)</f>
        <v>0</v>
      </c>
      <c r="AB1721">
        <f>$B$9*AS1721+$C$9*AT1721</f>
        <v>0</v>
      </c>
      <c r="AC1721">
        <f>AB1721*AD1721</f>
        <v>0</v>
      </c>
      <c r="AD1721">
        <f>($B$9*$D$7+$C$9*$D$7)/($B$9+$C$9)</f>
        <v>0</v>
      </c>
      <c r="AE1721">
        <f>($B$9*$K$7+$C$9*$K$7)/($B$9+$C$9)</f>
        <v>0</v>
      </c>
      <c r="AF1721">
        <v>10</v>
      </c>
      <c r="AG1721">
        <v>1550678449.5</v>
      </c>
      <c r="AH1721">
        <v>400.332</v>
      </c>
      <c r="AI1721">
        <v>407.469</v>
      </c>
      <c r="AJ1721">
        <v>10.3685</v>
      </c>
      <c r="AK1721">
        <v>3.34349</v>
      </c>
      <c r="AL1721">
        <v>1436.48</v>
      </c>
      <c r="AM1721">
        <v>99.5249</v>
      </c>
      <c r="AN1721">
        <v>0.0243449</v>
      </c>
      <c r="AO1721">
        <v>9.16101</v>
      </c>
      <c r="AP1721">
        <v>999.9</v>
      </c>
      <c r="AQ1721">
        <v>999.9</v>
      </c>
      <c r="AR1721">
        <v>9996.88</v>
      </c>
      <c r="AS1721">
        <v>0</v>
      </c>
      <c r="AT1721">
        <v>47.8903</v>
      </c>
      <c r="AU1721">
        <v>0</v>
      </c>
      <c r="AV1721" t="s">
        <v>205</v>
      </c>
      <c r="AW1721">
        <v>0</v>
      </c>
      <c r="AX1721">
        <v>-1.442</v>
      </c>
      <c r="AY1721">
        <v>-0.036</v>
      </c>
      <c r="AZ1721">
        <v>0</v>
      </c>
      <c r="BA1721">
        <v>0</v>
      </c>
      <c r="BB1721">
        <v>0</v>
      </c>
      <c r="BC1721">
        <v>0</v>
      </c>
      <c r="BD1721">
        <v>403.369393442623</v>
      </c>
      <c r="BE1721">
        <v>2.15606986902143</v>
      </c>
      <c r="BF1721">
        <v>0.633512515660096</v>
      </c>
      <c r="BG1721">
        <v>-1</v>
      </c>
      <c r="BH1721">
        <v>0</v>
      </c>
      <c r="BI1721">
        <v>0</v>
      </c>
      <c r="BJ1721" t="s">
        <v>206</v>
      </c>
      <c r="BK1721">
        <v>1.88461</v>
      </c>
      <c r="BL1721">
        <v>1.88156</v>
      </c>
      <c r="BM1721">
        <v>1.88309</v>
      </c>
      <c r="BN1721">
        <v>1.88185</v>
      </c>
      <c r="BO1721">
        <v>1.88377</v>
      </c>
      <c r="BP1721">
        <v>1.88309</v>
      </c>
      <c r="BQ1721">
        <v>1.88477</v>
      </c>
      <c r="BR1721">
        <v>1.8823</v>
      </c>
      <c r="BS1721" t="s">
        <v>207</v>
      </c>
      <c r="BT1721" t="s">
        <v>17</v>
      </c>
      <c r="BU1721" t="s">
        <v>17</v>
      </c>
      <c r="BV1721" t="s">
        <v>17</v>
      </c>
      <c r="BW1721" t="s">
        <v>208</v>
      </c>
      <c r="BX1721" t="s">
        <v>209</v>
      </c>
      <c r="BY1721" t="s">
        <v>210</v>
      </c>
      <c r="BZ1721" t="s">
        <v>210</v>
      </c>
      <c r="CA1721" t="s">
        <v>210</v>
      </c>
      <c r="CB1721" t="s">
        <v>210</v>
      </c>
      <c r="CC1721">
        <v>5</v>
      </c>
      <c r="CD1721">
        <v>0</v>
      </c>
      <c r="CE1721">
        <v>0</v>
      </c>
      <c r="CF1721">
        <v>0</v>
      </c>
      <c r="CG1721">
        <v>0</v>
      </c>
      <c r="CH1721">
        <v>2</v>
      </c>
      <c r="CI1721">
        <v>1352.84</v>
      </c>
      <c r="CJ1721">
        <v>-0.367531</v>
      </c>
      <c r="CK1721">
        <v>9.14538</v>
      </c>
      <c r="CL1721">
        <v>9.9196</v>
      </c>
      <c r="CM1721">
        <v>30.0005</v>
      </c>
      <c r="CN1721">
        <v>9.59935</v>
      </c>
      <c r="CO1721">
        <v>9.92925</v>
      </c>
      <c r="CP1721">
        <v>-1</v>
      </c>
      <c r="CQ1721">
        <v>100</v>
      </c>
      <c r="CR1721">
        <v>85.0268</v>
      </c>
      <c r="CS1721">
        <v>-999.9</v>
      </c>
      <c r="CT1721">
        <v>400</v>
      </c>
      <c r="CU1721">
        <v>0</v>
      </c>
      <c r="CV1721">
        <v>103.83</v>
      </c>
      <c r="CW1721">
        <v>103.369</v>
      </c>
    </row>
    <row r="1722" spans="1:101">
      <c r="A1722">
        <v>1708</v>
      </c>
      <c r="B1722">
        <v>1550678451.5</v>
      </c>
      <c r="C1722">
        <v>5627.70000004768</v>
      </c>
      <c r="D1722" t="s">
        <v>3641</v>
      </c>
      <c r="E1722" t="s">
        <v>3642</v>
      </c>
      <c r="F1722">
        <f>J1722+I1722+M1722*K1722</f>
        <v>0</v>
      </c>
      <c r="G1722">
        <f>(1000*AM1722)/(L1722*(AO1722+273.15))</f>
        <v>0</v>
      </c>
      <c r="H1722">
        <f>((G1722*F1722*(1-(AJ1722/1000)))/(100*K1722))*(BE1722/60)</f>
        <v>0</v>
      </c>
      <c r="I1722" t="s">
        <v>197</v>
      </c>
      <c r="J1722" t="s">
        <v>198</v>
      </c>
      <c r="K1722" t="s">
        <v>199</v>
      </c>
      <c r="L1722" t="s">
        <v>200</v>
      </c>
      <c r="M1722" t="s">
        <v>3201</v>
      </c>
      <c r="N1722" t="s">
        <v>3202</v>
      </c>
      <c r="O1722" t="s">
        <v>203</v>
      </c>
      <c r="P1722" t="s">
        <v>1767</v>
      </c>
      <c r="Q1722">
        <v>1550678451.5</v>
      </c>
      <c r="R1722">
        <f>AL1722*Y1722*(AJ1722-AK1722)/(100*AF1722*(1000-Y1722*AJ1722))</f>
        <v>0</v>
      </c>
      <c r="S1722">
        <f>AL1722*Y1722*(AI1722-AH1722*(1000-Y1722*AK1722)/(1000-Y1722*AJ1722))/(100*AF1722)</f>
        <v>0</v>
      </c>
      <c r="T1722">
        <f>(U1722/V1722*100)</f>
        <v>0</v>
      </c>
      <c r="U1722">
        <f>AJ1722*(AM1722+AN1722)/1000</f>
        <v>0</v>
      </c>
      <c r="V1722">
        <f>0.61365*exp(17.502*AO1722/(240.97+AO1722))</f>
        <v>0</v>
      </c>
      <c r="W1722">
        <v>115</v>
      </c>
      <c r="X1722">
        <v>8</v>
      </c>
      <c r="Y1722">
        <f>IF(W1722*$H$11&gt;=AA1722,1.0,(AA1722/(AA1722-W1722*$H$11)))</f>
        <v>0</v>
      </c>
      <c r="Z1722">
        <f>(Y1722-1)*100</f>
        <v>0</v>
      </c>
      <c r="AA1722">
        <f>MAX(0,($B$11+$C$11*AR1722)/(1+$D$11*AR1722)*AM1722/(AO1722+273)*$E$11)</f>
        <v>0</v>
      </c>
      <c r="AB1722">
        <f>$B$9*AS1722+$C$9*AT1722</f>
        <v>0</v>
      </c>
      <c r="AC1722">
        <f>AB1722*AD1722</f>
        <v>0</v>
      </c>
      <c r="AD1722">
        <f>($B$9*$D$7+$C$9*$D$7)/($B$9+$C$9)</f>
        <v>0</v>
      </c>
      <c r="AE1722">
        <f>($B$9*$K$7+$C$9*$K$7)/($B$9+$C$9)</f>
        <v>0</v>
      </c>
      <c r="AF1722">
        <v>10</v>
      </c>
      <c r="AG1722">
        <v>1550678451.5</v>
      </c>
      <c r="AH1722">
        <v>400.428</v>
      </c>
      <c r="AI1722">
        <v>407.483</v>
      </c>
      <c r="AJ1722">
        <v>10.3731</v>
      </c>
      <c r="AK1722">
        <v>3.34375</v>
      </c>
      <c r="AL1722">
        <v>1436.62</v>
      </c>
      <c r="AM1722">
        <v>99.5243</v>
      </c>
      <c r="AN1722">
        <v>0.0244652</v>
      </c>
      <c r="AO1722">
        <v>9.17746</v>
      </c>
      <c r="AP1722">
        <v>999.9</v>
      </c>
      <c r="AQ1722">
        <v>999.9</v>
      </c>
      <c r="AR1722">
        <v>10002.5</v>
      </c>
      <c r="AS1722">
        <v>0</v>
      </c>
      <c r="AT1722">
        <v>47.945</v>
      </c>
      <c r="AU1722">
        <v>0</v>
      </c>
      <c r="AV1722" t="s">
        <v>205</v>
      </c>
      <c r="AW1722">
        <v>0</v>
      </c>
      <c r="AX1722">
        <v>-1.442</v>
      </c>
      <c r="AY1722">
        <v>-0.036</v>
      </c>
      <c r="AZ1722">
        <v>0</v>
      </c>
      <c r="BA1722">
        <v>0</v>
      </c>
      <c r="BB1722">
        <v>0</v>
      </c>
      <c r="BC1722">
        <v>0</v>
      </c>
      <c r="BD1722">
        <v>403.440639344262</v>
      </c>
      <c r="BE1722">
        <v>2.17967393337524</v>
      </c>
      <c r="BF1722">
        <v>0.640324559937057</v>
      </c>
      <c r="BG1722">
        <v>-1</v>
      </c>
      <c r="BH1722">
        <v>0</v>
      </c>
      <c r="BI1722">
        <v>0</v>
      </c>
      <c r="BJ1722" t="s">
        <v>206</v>
      </c>
      <c r="BK1722">
        <v>1.88462</v>
      </c>
      <c r="BL1722">
        <v>1.88156</v>
      </c>
      <c r="BM1722">
        <v>1.88311</v>
      </c>
      <c r="BN1722">
        <v>1.88185</v>
      </c>
      <c r="BO1722">
        <v>1.88375</v>
      </c>
      <c r="BP1722">
        <v>1.88308</v>
      </c>
      <c r="BQ1722">
        <v>1.88477</v>
      </c>
      <c r="BR1722">
        <v>1.8823</v>
      </c>
      <c r="BS1722" t="s">
        <v>207</v>
      </c>
      <c r="BT1722" t="s">
        <v>17</v>
      </c>
      <c r="BU1722" t="s">
        <v>17</v>
      </c>
      <c r="BV1722" t="s">
        <v>17</v>
      </c>
      <c r="BW1722" t="s">
        <v>208</v>
      </c>
      <c r="BX1722" t="s">
        <v>209</v>
      </c>
      <c r="BY1722" t="s">
        <v>210</v>
      </c>
      <c r="BZ1722" t="s">
        <v>210</v>
      </c>
      <c r="CA1722" t="s">
        <v>210</v>
      </c>
      <c r="CB1722" t="s">
        <v>210</v>
      </c>
      <c r="CC1722">
        <v>5</v>
      </c>
      <c r="CD1722">
        <v>0</v>
      </c>
      <c r="CE1722">
        <v>0</v>
      </c>
      <c r="CF1722">
        <v>0</v>
      </c>
      <c r="CG1722">
        <v>0</v>
      </c>
      <c r="CH1722">
        <v>2</v>
      </c>
      <c r="CI1722">
        <v>1344.16</v>
      </c>
      <c r="CJ1722">
        <v>-0.367531</v>
      </c>
      <c r="CK1722">
        <v>9.14875</v>
      </c>
      <c r="CL1722">
        <v>9.92188</v>
      </c>
      <c r="CM1722">
        <v>30.0005</v>
      </c>
      <c r="CN1722">
        <v>9.60207</v>
      </c>
      <c r="CO1722">
        <v>9.9321</v>
      </c>
      <c r="CP1722">
        <v>-1</v>
      </c>
      <c r="CQ1722">
        <v>100</v>
      </c>
      <c r="CR1722">
        <v>85.0268</v>
      </c>
      <c r="CS1722">
        <v>-999.9</v>
      </c>
      <c r="CT1722">
        <v>400</v>
      </c>
      <c r="CU1722">
        <v>0</v>
      </c>
      <c r="CV1722">
        <v>103.829</v>
      </c>
      <c r="CW1722">
        <v>103.369</v>
      </c>
    </row>
    <row r="1723" spans="1:101">
      <c r="A1723">
        <v>1709</v>
      </c>
      <c r="B1723">
        <v>1550678453.5</v>
      </c>
      <c r="C1723">
        <v>5629.70000004768</v>
      </c>
      <c r="D1723" t="s">
        <v>3643</v>
      </c>
      <c r="E1723" t="s">
        <v>3644</v>
      </c>
      <c r="F1723">
        <f>J1723+I1723+M1723*K1723</f>
        <v>0</v>
      </c>
      <c r="G1723">
        <f>(1000*AM1723)/(L1723*(AO1723+273.15))</f>
        <v>0</v>
      </c>
      <c r="H1723">
        <f>((G1723*F1723*(1-(AJ1723/1000)))/(100*K1723))*(BE1723/60)</f>
        <v>0</v>
      </c>
      <c r="I1723" t="s">
        <v>197</v>
      </c>
      <c r="J1723" t="s">
        <v>198</v>
      </c>
      <c r="K1723" t="s">
        <v>199</v>
      </c>
      <c r="L1723" t="s">
        <v>200</v>
      </c>
      <c r="M1723" t="s">
        <v>3201</v>
      </c>
      <c r="N1723" t="s">
        <v>3202</v>
      </c>
      <c r="O1723" t="s">
        <v>203</v>
      </c>
      <c r="P1723" t="s">
        <v>1767</v>
      </c>
      <c r="Q1723">
        <v>1550678453.5</v>
      </c>
      <c r="R1723">
        <f>AL1723*Y1723*(AJ1723-AK1723)/(100*AF1723*(1000-Y1723*AJ1723))</f>
        <v>0</v>
      </c>
      <c r="S1723">
        <f>AL1723*Y1723*(AI1723-AH1723*(1000-Y1723*AK1723)/(1000-Y1723*AJ1723))/(100*AF1723)</f>
        <v>0</v>
      </c>
      <c r="T1723">
        <f>(U1723/V1723*100)</f>
        <v>0</v>
      </c>
      <c r="U1723">
        <f>AJ1723*(AM1723+AN1723)/1000</f>
        <v>0</v>
      </c>
      <c r="V1723">
        <f>0.61365*exp(17.502*AO1723/(240.97+AO1723))</f>
        <v>0</v>
      </c>
      <c r="W1723">
        <v>125</v>
      </c>
      <c r="X1723">
        <v>9</v>
      </c>
      <c r="Y1723">
        <f>IF(W1723*$H$11&gt;=AA1723,1.0,(AA1723/(AA1723-W1723*$H$11)))</f>
        <v>0</v>
      </c>
      <c r="Z1723">
        <f>(Y1723-1)*100</f>
        <v>0</v>
      </c>
      <c r="AA1723">
        <f>MAX(0,($B$11+$C$11*AR1723)/(1+$D$11*AR1723)*AM1723/(AO1723+273)*$E$11)</f>
        <v>0</v>
      </c>
      <c r="AB1723">
        <f>$B$9*AS1723+$C$9*AT1723</f>
        <v>0</v>
      </c>
      <c r="AC1723">
        <f>AB1723*AD1723</f>
        <v>0</v>
      </c>
      <c r="AD1723">
        <f>($B$9*$D$7+$C$9*$D$7)/($B$9+$C$9)</f>
        <v>0</v>
      </c>
      <c r="AE1723">
        <f>($B$9*$K$7+$C$9*$K$7)/($B$9+$C$9)</f>
        <v>0</v>
      </c>
      <c r="AF1723">
        <v>10</v>
      </c>
      <c r="AG1723">
        <v>1550678453.5</v>
      </c>
      <c r="AH1723">
        <v>400.544</v>
      </c>
      <c r="AI1723">
        <v>407.461</v>
      </c>
      <c r="AJ1723">
        <v>10.3757</v>
      </c>
      <c r="AK1723">
        <v>3.34439</v>
      </c>
      <c r="AL1723">
        <v>1436.87</v>
      </c>
      <c r="AM1723">
        <v>99.5245</v>
      </c>
      <c r="AN1723">
        <v>0.0245053</v>
      </c>
      <c r="AO1723">
        <v>9.17497</v>
      </c>
      <c r="AP1723">
        <v>999.9</v>
      </c>
      <c r="AQ1723">
        <v>999.9</v>
      </c>
      <c r="AR1723">
        <v>10011.9</v>
      </c>
      <c r="AS1723">
        <v>0</v>
      </c>
      <c r="AT1723">
        <v>48.0053</v>
      </c>
      <c r="AU1723">
        <v>0</v>
      </c>
      <c r="AV1723" t="s">
        <v>205</v>
      </c>
      <c r="AW1723">
        <v>0</v>
      </c>
      <c r="AX1723">
        <v>-1.442</v>
      </c>
      <c r="AY1723">
        <v>-0.036</v>
      </c>
      <c r="AZ1723">
        <v>0</v>
      </c>
      <c r="BA1723">
        <v>0</v>
      </c>
      <c r="BB1723">
        <v>0</v>
      </c>
      <c r="BC1723">
        <v>0</v>
      </c>
      <c r="BD1723">
        <v>403.51318852459</v>
      </c>
      <c r="BE1723">
        <v>2.20217149903716</v>
      </c>
      <c r="BF1723">
        <v>0.646869920437389</v>
      </c>
      <c r="BG1723">
        <v>-1</v>
      </c>
      <c r="BH1723">
        <v>0</v>
      </c>
      <c r="BI1723">
        <v>0</v>
      </c>
      <c r="BJ1723" t="s">
        <v>206</v>
      </c>
      <c r="BK1723">
        <v>1.88463</v>
      </c>
      <c r="BL1723">
        <v>1.88156</v>
      </c>
      <c r="BM1723">
        <v>1.88311</v>
      </c>
      <c r="BN1723">
        <v>1.88185</v>
      </c>
      <c r="BO1723">
        <v>1.88374</v>
      </c>
      <c r="BP1723">
        <v>1.88309</v>
      </c>
      <c r="BQ1723">
        <v>1.88477</v>
      </c>
      <c r="BR1723">
        <v>1.88232</v>
      </c>
      <c r="BS1723" t="s">
        <v>207</v>
      </c>
      <c r="BT1723" t="s">
        <v>17</v>
      </c>
      <c r="BU1723" t="s">
        <v>17</v>
      </c>
      <c r="BV1723" t="s">
        <v>17</v>
      </c>
      <c r="BW1723" t="s">
        <v>208</v>
      </c>
      <c r="BX1723" t="s">
        <v>209</v>
      </c>
      <c r="BY1723" t="s">
        <v>210</v>
      </c>
      <c r="BZ1723" t="s">
        <v>210</v>
      </c>
      <c r="CA1723" t="s">
        <v>210</v>
      </c>
      <c r="CB1723" t="s">
        <v>210</v>
      </c>
      <c r="CC1723">
        <v>5</v>
      </c>
      <c r="CD1723">
        <v>0</v>
      </c>
      <c r="CE1723">
        <v>0</v>
      </c>
      <c r="CF1723">
        <v>0</v>
      </c>
      <c r="CG1723">
        <v>0</v>
      </c>
      <c r="CH1723">
        <v>2</v>
      </c>
      <c r="CI1723">
        <v>1337.1</v>
      </c>
      <c r="CJ1723">
        <v>-0.367531</v>
      </c>
      <c r="CK1723">
        <v>9.15212</v>
      </c>
      <c r="CL1723">
        <v>9.92418</v>
      </c>
      <c r="CM1723">
        <v>30.0006</v>
      </c>
      <c r="CN1723">
        <v>9.6049</v>
      </c>
      <c r="CO1723">
        <v>9.93456</v>
      </c>
      <c r="CP1723">
        <v>-1</v>
      </c>
      <c r="CQ1723">
        <v>100</v>
      </c>
      <c r="CR1723">
        <v>85.0268</v>
      </c>
      <c r="CS1723">
        <v>-999.9</v>
      </c>
      <c r="CT1723">
        <v>400</v>
      </c>
      <c r="CU1723">
        <v>0</v>
      </c>
      <c r="CV1723">
        <v>103.829</v>
      </c>
      <c r="CW1723">
        <v>103.368</v>
      </c>
    </row>
    <row r="1724" spans="1:101">
      <c r="A1724">
        <v>1710</v>
      </c>
      <c r="B1724">
        <v>1550678455.5</v>
      </c>
      <c r="C1724">
        <v>5631.70000004768</v>
      </c>
      <c r="D1724" t="s">
        <v>3645</v>
      </c>
      <c r="E1724" t="s">
        <v>3646</v>
      </c>
      <c r="F1724">
        <f>J1724+I1724+M1724*K1724</f>
        <v>0</v>
      </c>
      <c r="G1724">
        <f>(1000*AM1724)/(L1724*(AO1724+273.15))</f>
        <v>0</v>
      </c>
      <c r="H1724">
        <f>((G1724*F1724*(1-(AJ1724/1000)))/(100*K1724))*(BE1724/60)</f>
        <v>0</v>
      </c>
      <c r="I1724" t="s">
        <v>197</v>
      </c>
      <c r="J1724" t="s">
        <v>198</v>
      </c>
      <c r="K1724" t="s">
        <v>199</v>
      </c>
      <c r="L1724" t="s">
        <v>200</v>
      </c>
      <c r="M1724" t="s">
        <v>3201</v>
      </c>
      <c r="N1724" t="s">
        <v>3202</v>
      </c>
      <c r="O1724" t="s">
        <v>203</v>
      </c>
      <c r="P1724" t="s">
        <v>1767</v>
      </c>
      <c r="Q1724">
        <v>1550678455.5</v>
      </c>
      <c r="R1724">
        <f>AL1724*Y1724*(AJ1724-AK1724)/(100*AF1724*(1000-Y1724*AJ1724))</f>
        <v>0</v>
      </c>
      <c r="S1724">
        <f>AL1724*Y1724*(AI1724-AH1724*(1000-Y1724*AK1724)/(1000-Y1724*AJ1724))/(100*AF1724)</f>
        <v>0</v>
      </c>
      <c r="T1724">
        <f>(U1724/V1724*100)</f>
        <v>0</v>
      </c>
      <c r="U1724">
        <f>AJ1724*(AM1724+AN1724)/1000</f>
        <v>0</v>
      </c>
      <c r="V1724">
        <f>0.61365*exp(17.502*AO1724/(240.97+AO1724))</f>
        <v>0</v>
      </c>
      <c r="W1724">
        <v>114</v>
      </c>
      <c r="X1724">
        <v>8</v>
      </c>
      <c r="Y1724">
        <f>IF(W1724*$H$11&gt;=AA1724,1.0,(AA1724/(AA1724-W1724*$H$11)))</f>
        <v>0</v>
      </c>
      <c r="Z1724">
        <f>(Y1724-1)*100</f>
        <v>0</v>
      </c>
      <c r="AA1724">
        <f>MAX(0,($B$11+$C$11*AR1724)/(1+$D$11*AR1724)*AM1724/(AO1724+273)*$E$11)</f>
        <v>0</v>
      </c>
      <c r="AB1724">
        <f>$B$9*AS1724+$C$9*AT1724</f>
        <v>0</v>
      </c>
      <c r="AC1724">
        <f>AB1724*AD1724</f>
        <v>0</v>
      </c>
      <c r="AD1724">
        <f>($B$9*$D$7+$C$9*$D$7)/($B$9+$C$9)</f>
        <v>0</v>
      </c>
      <c r="AE1724">
        <f>($B$9*$K$7+$C$9*$K$7)/($B$9+$C$9)</f>
        <v>0</v>
      </c>
      <c r="AF1724">
        <v>10</v>
      </c>
      <c r="AG1724">
        <v>1550678455.5</v>
      </c>
      <c r="AH1724">
        <v>400.596</v>
      </c>
      <c r="AI1724">
        <v>407.448</v>
      </c>
      <c r="AJ1724">
        <v>10.3767</v>
      </c>
      <c r="AK1724">
        <v>3.34431</v>
      </c>
      <c r="AL1724">
        <v>1436.77</v>
      </c>
      <c r="AM1724">
        <v>99.5246</v>
      </c>
      <c r="AN1724">
        <v>0.0244725</v>
      </c>
      <c r="AO1724">
        <v>9.16763</v>
      </c>
      <c r="AP1724">
        <v>999.9</v>
      </c>
      <c r="AQ1724">
        <v>999.9</v>
      </c>
      <c r="AR1724">
        <v>10006.9</v>
      </c>
      <c r="AS1724">
        <v>0</v>
      </c>
      <c r="AT1724">
        <v>48.0929</v>
      </c>
      <c r="AU1724">
        <v>0</v>
      </c>
      <c r="AV1724" t="s">
        <v>205</v>
      </c>
      <c r="AW1724">
        <v>0</v>
      </c>
      <c r="AX1724">
        <v>-1.442</v>
      </c>
      <c r="AY1724">
        <v>-0.036</v>
      </c>
      <c r="AZ1724">
        <v>0</v>
      </c>
      <c r="BA1724">
        <v>0</v>
      </c>
      <c r="BB1724">
        <v>0</v>
      </c>
      <c r="BC1724">
        <v>0</v>
      </c>
      <c r="BD1724">
        <v>403.587073770492</v>
      </c>
      <c r="BE1724">
        <v>2.22448263669719</v>
      </c>
      <c r="BF1724">
        <v>0.653529586772796</v>
      </c>
      <c r="BG1724">
        <v>-1</v>
      </c>
      <c r="BH1724">
        <v>0</v>
      </c>
      <c r="BI1724">
        <v>0</v>
      </c>
      <c r="BJ1724" t="s">
        <v>206</v>
      </c>
      <c r="BK1724">
        <v>1.88464</v>
      </c>
      <c r="BL1724">
        <v>1.88156</v>
      </c>
      <c r="BM1724">
        <v>1.8831</v>
      </c>
      <c r="BN1724">
        <v>1.88186</v>
      </c>
      <c r="BO1724">
        <v>1.88375</v>
      </c>
      <c r="BP1724">
        <v>1.88309</v>
      </c>
      <c r="BQ1724">
        <v>1.88477</v>
      </c>
      <c r="BR1724">
        <v>1.88231</v>
      </c>
      <c r="BS1724" t="s">
        <v>207</v>
      </c>
      <c r="BT1724" t="s">
        <v>17</v>
      </c>
      <c r="BU1724" t="s">
        <v>17</v>
      </c>
      <c r="BV1724" t="s">
        <v>17</v>
      </c>
      <c r="BW1724" t="s">
        <v>208</v>
      </c>
      <c r="BX1724" t="s">
        <v>209</v>
      </c>
      <c r="BY1724" t="s">
        <v>210</v>
      </c>
      <c r="BZ1724" t="s">
        <v>210</v>
      </c>
      <c r="CA1724" t="s">
        <v>210</v>
      </c>
      <c r="CB1724" t="s">
        <v>210</v>
      </c>
      <c r="CC1724">
        <v>5</v>
      </c>
      <c r="CD1724">
        <v>0</v>
      </c>
      <c r="CE1724">
        <v>0</v>
      </c>
      <c r="CF1724">
        <v>0</v>
      </c>
      <c r="CG1724">
        <v>0</v>
      </c>
      <c r="CH1724">
        <v>2</v>
      </c>
      <c r="CI1724">
        <v>1345.32</v>
      </c>
      <c r="CJ1724">
        <v>-0.367531</v>
      </c>
      <c r="CK1724">
        <v>9.15547</v>
      </c>
      <c r="CL1724">
        <v>9.92646</v>
      </c>
      <c r="CM1724">
        <v>30.0006</v>
      </c>
      <c r="CN1724">
        <v>9.60727</v>
      </c>
      <c r="CO1724">
        <v>9.93685</v>
      </c>
      <c r="CP1724">
        <v>-1</v>
      </c>
      <c r="CQ1724">
        <v>100</v>
      </c>
      <c r="CR1724">
        <v>85.0268</v>
      </c>
      <c r="CS1724">
        <v>-999.9</v>
      </c>
      <c r="CT1724">
        <v>400</v>
      </c>
      <c r="CU1724">
        <v>0</v>
      </c>
      <c r="CV1724">
        <v>103.829</v>
      </c>
      <c r="CW1724">
        <v>103.368</v>
      </c>
    </row>
    <row r="1725" spans="1:101">
      <c r="A1725">
        <v>1711</v>
      </c>
      <c r="B1725">
        <v>1550678457.5</v>
      </c>
      <c r="C1725">
        <v>5633.70000004768</v>
      </c>
      <c r="D1725" t="s">
        <v>3647</v>
      </c>
      <c r="E1725" t="s">
        <v>3648</v>
      </c>
      <c r="F1725">
        <f>J1725+I1725+M1725*K1725</f>
        <v>0</v>
      </c>
      <c r="G1725">
        <f>(1000*AM1725)/(L1725*(AO1725+273.15))</f>
        <v>0</v>
      </c>
      <c r="H1725">
        <f>((G1725*F1725*(1-(AJ1725/1000)))/(100*K1725))*(BE1725/60)</f>
        <v>0</v>
      </c>
      <c r="I1725" t="s">
        <v>197</v>
      </c>
      <c r="J1725" t="s">
        <v>198</v>
      </c>
      <c r="K1725" t="s">
        <v>199</v>
      </c>
      <c r="L1725" t="s">
        <v>200</v>
      </c>
      <c r="M1725" t="s">
        <v>3201</v>
      </c>
      <c r="N1725" t="s">
        <v>3202</v>
      </c>
      <c r="O1725" t="s">
        <v>203</v>
      </c>
      <c r="P1725" t="s">
        <v>1767</v>
      </c>
      <c r="Q1725">
        <v>1550678457.5</v>
      </c>
      <c r="R1725">
        <f>AL1725*Y1725*(AJ1725-AK1725)/(100*AF1725*(1000-Y1725*AJ1725))</f>
        <v>0</v>
      </c>
      <c r="S1725">
        <f>AL1725*Y1725*(AI1725-AH1725*(1000-Y1725*AK1725)/(1000-Y1725*AJ1725))/(100*AF1725)</f>
        <v>0</v>
      </c>
      <c r="T1725">
        <f>(U1725/V1725*100)</f>
        <v>0</v>
      </c>
      <c r="U1725">
        <f>AJ1725*(AM1725+AN1725)/1000</f>
        <v>0</v>
      </c>
      <c r="V1725">
        <f>0.61365*exp(17.502*AO1725/(240.97+AO1725))</f>
        <v>0</v>
      </c>
      <c r="W1725">
        <v>107</v>
      </c>
      <c r="X1725">
        <v>7</v>
      </c>
      <c r="Y1725">
        <f>IF(W1725*$H$11&gt;=AA1725,1.0,(AA1725/(AA1725-W1725*$H$11)))</f>
        <v>0</v>
      </c>
      <c r="Z1725">
        <f>(Y1725-1)*100</f>
        <v>0</v>
      </c>
      <c r="AA1725">
        <f>MAX(0,($B$11+$C$11*AR1725)/(1+$D$11*AR1725)*AM1725/(AO1725+273)*$E$11)</f>
        <v>0</v>
      </c>
      <c r="AB1725">
        <f>$B$9*AS1725+$C$9*AT1725</f>
        <v>0</v>
      </c>
      <c r="AC1725">
        <f>AB1725*AD1725</f>
        <v>0</v>
      </c>
      <c r="AD1725">
        <f>($B$9*$D$7+$C$9*$D$7)/($B$9+$C$9)</f>
        <v>0</v>
      </c>
      <c r="AE1725">
        <f>($B$9*$K$7+$C$9*$K$7)/($B$9+$C$9)</f>
        <v>0</v>
      </c>
      <c r="AF1725">
        <v>10</v>
      </c>
      <c r="AG1725">
        <v>1550678457.5</v>
      </c>
      <c r="AH1725">
        <v>400.643</v>
      </c>
      <c r="AI1725">
        <v>407.454</v>
      </c>
      <c r="AJ1725">
        <v>10.3752</v>
      </c>
      <c r="AK1725">
        <v>3.34394</v>
      </c>
      <c r="AL1725">
        <v>1436.51</v>
      </c>
      <c r="AM1725">
        <v>99.5249</v>
      </c>
      <c r="AN1725">
        <v>0.0244855</v>
      </c>
      <c r="AO1725">
        <v>9.1594</v>
      </c>
      <c r="AP1725">
        <v>999.9</v>
      </c>
      <c r="AQ1725">
        <v>999.9</v>
      </c>
      <c r="AR1725">
        <v>9997.5</v>
      </c>
      <c r="AS1725">
        <v>0</v>
      </c>
      <c r="AT1725">
        <v>48.2025</v>
      </c>
      <c r="AU1725">
        <v>0</v>
      </c>
      <c r="AV1725" t="s">
        <v>205</v>
      </c>
      <c r="AW1725">
        <v>0</v>
      </c>
      <c r="AX1725">
        <v>-1.442</v>
      </c>
      <c r="AY1725">
        <v>-0.036</v>
      </c>
      <c r="AZ1725">
        <v>0</v>
      </c>
      <c r="BA1725">
        <v>0</v>
      </c>
      <c r="BB1725">
        <v>0</v>
      </c>
      <c r="BC1725">
        <v>0</v>
      </c>
      <c r="BD1725">
        <v>403.660983606557</v>
      </c>
      <c r="BE1725">
        <v>2.24163716331653</v>
      </c>
      <c r="BF1725">
        <v>0.658524493035738</v>
      </c>
      <c r="BG1725">
        <v>-1</v>
      </c>
      <c r="BH1725">
        <v>0</v>
      </c>
      <c r="BI1725">
        <v>0</v>
      </c>
      <c r="BJ1725" t="s">
        <v>206</v>
      </c>
      <c r="BK1725">
        <v>1.88463</v>
      </c>
      <c r="BL1725">
        <v>1.88157</v>
      </c>
      <c r="BM1725">
        <v>1.88311</v>
      </c>
      <c r="BN1725">
        <v>1.88187</v>
      </c>
      <c r="BO1725">
        <v>1.88376</v>
      </c>
      <c r="BP1725">
        <v>1.88308</v>
      </c>
      <c r="BQ1725">
        <v>1.88477</v>
      </c>
      <c r="BR1725">
        <v>1.88231</v>
      </c>
      <c r="BS1725" t="s">
        <v>207</v>
      </c>
      <c r="BT1725" t="s">
        <v>17</v>
      </c>
      <c r="BU1725" t="s">
        <v>17</v>
      </c>
      <c r="BV1725" t="s">
        <v>17</v>
      </c>
      <c r="BW1725" t="s">
        <v>208</v>
      </c>
      <c r="BX1725" t="s">
        <v>209</v>
      </c>
      <c r="BY1725" t="s">
        <v>210</v>
      </c>
      <c r="BZ1725" t="s">
        <v>210</v>
      </c>
      <c r="CA1725" t="s">
        <v>210</v>
      </c>
      <c r="CB1725" t="s">
        <v>210</v>
      </c>
      <c r="CC1725">
        <v>5</v>
      </c>
      <c r="CD1725">
        <v>0</v>
      </c>
      <c r="CE1725">
        <v>0</v>
      </c>
      <c r="CF1725">
        <v>0</v>
      </c>
      <c r="CG1725">
        <v>0</v>
      </c>
      <c r="CH1725">
        <v>2</v>
      </c>
      <c r="CI1725">
        <v>1350.41</v>
      </c>
      <c r="CJ1725">
        <v>-0.367531</v>
      </c>
      <c r="CK1725">
        <v>9.1587</v>
      </c>
      <c r="CL1725">
        <v>9.92875</v>
      </c>
      <c r="CM1725">
        <v>30.0006</v>
      </c>
      <c r="CN1725">
        <v>9.60952</v>
      </c>
      <c r="CO1725">
        <v>9.93954</v>
      </c>
      <c r="CP1725">
        <v>-1</v>
      </c>
      <c r="CQ1725">
        <v>100</v>
      </c>
      <c r="CR1725">
        <v>84.6342</v>
      </c>
      <c r="CS1725">
        <v>-999.9</v>
      </c>
      <c r="CT1725">
        <v>400</v>
      </c>
      <c r="CU1725">
        <v>0</v>
      </c>
      <c r="CV1725">
        <v>103.828</v>
      </c>
      <c r="CW1725">
        <v>103.367</v>
      </c>
    </row>
    <row r="1726" spans="1:101">
      <c r="A1726">
        <v>1712</v>
      </c>
      <c r="B1726">
        <v>1550678459.5</v>
      </c>
      <c r="C1726">
        <v>5635.70000004768</v>
      </c>
      <c r="D1726" t="s">
        <v>3649</v>
      </c>
      <c r="E1726" t="s">
        <v>3650</v>
      </c>
      <c r="F1726">
        <f>J1726+I1726+M1726*K1726</f>
        <v>0</v>
      </c>
      <c r="G1726">
        <f>(1000*AM1726)/(L1726*(AO1726+273.15))</f>
        <v>0</v>
      </c>
      <c r="H1726">
        <f>((G1726*F1726*(1-(AJ1726/1000)))/(100*K1726))*(BE1726/60)</f>
        <v>0</v>
      </c>
      <c r="I1726" t="s">
        <v>197</v>
      </c>
      <c r="J1726" t="s">
        <v>198</v>
      </c>
      <c r="K1726" t="s">
        <v>199</v>
      </c>
      <c r="L1726" t="s">
        <v>200</v>
      </c>
      <c r="M1726" t="s">
        <v>3201</v>
      </c>
      <c r="N1726" t="s">
        <v>3202</v>
      </c>
      <c r="O1726" t="s">
        <v>203</v>
      </c>
      <c r="P1726" t="s">
        <v>1767</v>
      </c>
      <c r="Q1726">
        <v>1550678459.5</v>
      </c>
      <c r="R1726">
        <f>AL1726*Y1726*(AJ1726-AK1726)/(100*AF1726*(1000-Y1726*AJ1726))</f>
        <v>0</v>
      </c>
      <c r="S1726">
        <f>AL1726*Y1726*(AI1726-AH1726*(1000-Y1726*AK1726)/(1000-Y1726*AJ1726))/(100*AF1726)</f>
        <v>0</v>
      </c>
      <c r="T1726">
        <f>(U1726/V1726*100)</f>
        <v>0</v>
      </c>
      <c r="U1726">
        <f>AJ1726*(AM1726+AN1726)/1000</f>
        <v>0</v>
      </c>
      <c r="V1726">
        <f>0.61365*exp(17.502*AO1726/(240.97+AO1726))</f>
        <v>0</v>
      </c>
      <c r="W1726">
        <v>106</v>
      </c>
      <c r="X1726">
        <v>7</v>
      </c>
      <c r="Y1726">
        <f>IF(W1726*$H$11&gt;=AA1726,1.0,(AA1726/(AA1726-W1726*$H$11)))</f>
        <v>0</v>
      </c>
      <c r="Z1726">
        <f>(Y1726-1)*100</f>
        <v>0</v>
      </c>
      <c r="AA1726">
        <f>MAX(0,($B$11+$C$11*AR1726)/(1+$D$11*AR1726)*AM1726/(AO1726+273)*$E$11)</f>
        <v>0</v>
      </c>
      <c r="AB1726">
        <f>$B$9*AS1726+$C$9*AT1726</f>
        <v>0</v>
      </c>
      <c r="AC1726">
        <f>AB1726*AD1726</f>
        <v>0</v>
      </c>
      <c r="AD1726">
        <f>($B$9*$D$7+$C$9*$D$7)/($B$9+$C$9)</f>
        <v>0</v>
      </c>
      <c r="AE1726">
        <f>($B$9*$K$7+$C$9*$K$7)/($B$9+$C$9)</f>
        <v>0</v>
      </c>
      <c r="AF1726">
        <v>10</v>
      </c>
      <c r="AG1726">
        <v>1550678459.5</v>
      </c>
      <c r="AH1726">
        <v>400.753</v>
      </c>
      <c r="AI1726">
        <v>407.467</v>
      </c>
      <c r="AJ1726">
        <v>10.3756</v>
      </c>
      <c r="AK1726">
        <v>3.34465</v>
      </c>
      <c r="AL1726">
        <v>1436.67</v>
      </c>
      <c r="AM1726">
        <v>99.5251</v>
      </c>
      <c r="AN1726">
        <v>0.0244811</v>
      </c>
      <c r="AO1726">
        <v>9.15802</v>
      </c>
      <c r="AP1726">
        <v>999.9</v>
      </c>
      <c r="AQ1726">
        <v>999.9</v>
      </c>
      <c r="AR1726">
        <v>9978.12</v>
      </c>
      <c r="AS1726">
        <v>0</v>
      </c>
      <c r="AT1726">
        <v>48.3121</v>
      </c>
      <c r="AU1726">
        <v>0</v>
      </c>
      <c r="AV1726" t="s">
        <v>205</v>
      </c>
      <c r="AW1726">
        <v>0</v>
      </c>
      <c r="AX1726">
        <v>-1.442</v>
      </c>
      <c r="AY1726">
        <v>-0.036</v>
      </c>
      <c r="AZ1726">
        <v>0</v>
      </c>
      <c r="BA1726">
        <v>0</v>
      </c>
      <c r="BB1726">
        <v>0</v>
      </c>
      <c r="BC1726">
        <v>0</v>
      </c>
      <c r="BD1726">
        <v>403.735024590164</v>
      </c>
      <c r="BE1726">
        <v>2.25533786485401</v>
      </c>
      <c r="BF1726">
        <v>0.662493074051205</v>
      </c>
      <c r="BG1726">
        <v>-1</v>
      </c>
      <c r="BH1726">
        <v>0</v>
      </c>
      <c r="BI1726">
        <v>0</v>
      </c>
      <c r="BJ1726" t="s">
        <v>206</v>
      </c>
      <c r="BK1726">
        <v>1.88464</v>
      </c>
      <c r="BL1726">
        <v>1.88159</v>
      </c>
      <c r="BM1726">
        <v>1.88312</v>
      </c>
      <c r="BN1726">
        <v>1.88187</v>
      </c>
      <c r="BO1726">
        <v>1.88376</v>
      </c>
      <c r="BP1726">
        <v>1.88309</v>
      </c>
      <c r="BQ1726">
        <v>1.88477</v>
      </c>
      <c r="BR1726">
        <v>1.88232</v>
      </c>
      <c r="BS1726" t="s">
        <v>207</v>
      </c>
      <c r="BT1726" t="s">
        <v>17</v>
      </c>
      <c r="BU1726" t="s">
        <v>17</v>
      </c>
      <c r="BV1726" t="s">
        <v>17</v>
      </c>
      <c r="BW1726" t="s">
        <v>208</v>
      </c>
      <c r="BX1726" t="s">
        <v>209</v>
      </c>
      <c r="BY1726" t="s">
        <v>210</v>
      </c>
      <c r="BZ1726" t="s">
        <v>210</v>
      </c>
      <c r="CA1726" t="s">
        <v>210</v>
      </c>
      <c r="CB1726" t="s">
        <v>210</v>
      </c>
      <c r="CC1726">
        <v>5</v>
      </c>
      <c r="CD1726">
        <v>0</v>
      </c>
      <c r="CE1726">
        <v>0</v>
      </c>
      <c r="CF1726">
        <v>0</v>
      </c>
      <c r="CG1726">
        <v>0</v>
      </c>
      <c r="CH1726">
        <v>2</v>
      </c>
      <c r="CI1726">
        <v>1351.13</v>
      </c>
      <c r="CJ1726">
        <v>-0.367531</v>
      </c>
      <c r="CK1726">
        <v>9.16198</v>
      </c>
      <c r="CL1726">
        <v>9.93104</v>
      </c>
      <c r="CM1726">
        <v>30.0006</v>
      </c>
      <c r="CN1726">
        <v>9.61178</v>
      </c>
      <c r="CO1726">
        <v>9.94239</v>
      </c>
      <c r="CP1726">
        <v>-1</v>
      </c>
      <c r="CQ1726">
        <v>100</v>
      </c>
      <c r="CR1726">
        <v>84.6342</v>
      </c>
      <c r="CS1726">
        <v>-999.9</v>
      </c>
      <c r="CT1726">
        <v>400</v>
      </c>
      <c r="CU1726">
        <v>0</v>
      </c>
      <c r="CV1726">
        <v>103.827</v>
      </c>
      <c r="CW1726">
        <v>103.366</v>
      </c>
    </row>
    <row r="1727" spans="1:101">
      <c r="A1727">
        <v>1713</v>
      </c>
      <c r="B1727">
        <v>1550678461.5</v>
      </c>
      <c r="C1727">
        <v>5637.70000004768</v>
      </c>
      <c r="D1727" t="s">
        <v>3651</v>
      </c>
      <c r="E1727" t="s">
        <v>3652</v>
      </c>
      <c r="F1727">
        <f>J1727+I1727+M1727*K1727</f>
        <v>0</v>
      </c>
      <c r="G1727">
        <f>(1000*AM1727)/(L1727*(AO1727+273.15))</f>
        <v>0</v>
      </c>
      <c r="H1727">
        <f>((G1727*F1727*(1-(AJ1727/1000)))/(100*K1727))*(BE1727/60)</f>
        <v>0</v>
      </c>
      <c r="I1727" t="s">
        <v>197</v>
      </c>
      <c r="J1727" t="s">
        <v>198</v>
      </c>
      <c r="K1727" t="s">
        <v>199</v>
      </c>
      <c r="L1727" t="s">
        <v>200</v>
      </c>
      <c r="M1727" t="s">
        <v>3201</v>
      </c>
      <c r="N1727" t="s">
        <v>3202</v>
      </c>
      <c r="O1727" t="s">
        <v>203</v>
      </c>
      <c r="P1727" t="s">
        <v>1767</v>
      </c>
      <c r="Q1727">
        <v>1550678461.5</v>
      </c>
      <c r="R1727">
        <f>AL1727*Y1727*(AJ1727-AK1727)/(100*AF1727*(1000-Y1727*AJ1727))</f>
        <v>0</v>
      </c>
      <c r="S1727">
        <f>AL1727*Y1727*(AI1727-AH1727*(1000-Y1727*AK1727)/(1000-Y1727*AJ1727))/(100*AF1727)</f>
        <v>0</v>
      </c>
      <c r="T1727">
        <f>(U1727/V1727*100)</f>
        <v>0</v>
      </c>
      <c r="U1727">
        <f>AJ1727*(AM1727+AN1727)/1000</f>
        <v>0</v>
      </c>
      <c r="V1727">
        <f>0.61365*exp(17.502*AO1727/(240.97+AO1727))</f>
        <v>0</v>
      </c>
      <c r="W1727">
        <v>96</v>
      </c>
      <c r="X1727">
        <v>7</v>
      </c>
      <c r="Y1727">
        <f>IF(W1727*$H$11&gt;=AA1727,1.0,(AA1727/(AA1727-W1727*$H$11)))</f>
        <v>0</v>
      </c>
      <c r="Z1727">
        <f>(Y1727-1)*100</f>
        <v>0</v>
      </c>
      <c r="AA1727">
        <f>MAX(0,($B$11+$C$11*AR1727)/(1+$D$11*AR1727)*AM1727/(AO1727+273)*$E$11)</f>
        <v>0</v>
      </c>
      <c r="AB1727">
        <f>$B$9*AS1727+$C$9*AT1727</f>
        <v>0</v>
      </c>
      <c r="AC1727">
        <f>AB1727*AD1727</f>
        <v>0</v>
      </c>
      <c r="AD1727">
        <f>($B$9*$D$7+$C$9*$D$7)/($B$9+$C$9)</f>
        <v>0</v>
      </c>
      <c r="AE1727">
        <f>($B$9*$K$7+$C$9*$K$7)/($B$9+$C$9)</f>
        <v>0</v>
      </c>
      <c r="AF1727">
        <v>10</v>
      </c>
      <c r="AG1727">
        <v>1550678461.5</v>
      </c>
      <c r="AH1727">
        <v>400.827</v>
      </c>
      <c r="AI1727">
        <v>407.48</v>
      </c>
      <c r="AJ1727">
        <v>10.3776</v>
      </c>
      <c r="AK1727">
        <v>3.34515</v>
      </c>
      <c r="AL1727">
        <v>1436.62</v>
      </c>
      <c r="AM1727">
        <v>99.5253</v>
      </c>
      <c r="AN1727">
        <v>0.0244746</v>
      </c>
      <c r="AO1727">
        <v>9.16191</v>
      </c>
      <c r="AP1727">
        <v>999.9</v>
      </c>
      <c r="AQ1727">
        <v>999.9</v>
      </c>
      <c r="AR1727">
        <v>9975</v>
      </c>
      <c r="AS1727">
        <v>0</v>
      </c>
      <c r="AT1727">
        <v>48.4271</v>
      </c>
      <c r="AU1727">
        <v>0</v>
      </c>
      <c r="AV1727" t="s">
        <v>205</v>
      </c>
      <c r="AW1727">
        <v>0</v>
      </c>
      <c r="AX1727">
        <v>-1.442</v>
      </c>
      <c r="AY1727">
        <v>-0.036</v>
      </c>
      <c r="AZ1727">
        <v>0</v>
      </c>
      <c r="BA1727">
        <v>0</v>
      </c>
      <c r="BB1727">
        <v>0</v>
      </c>
      <c r="BC1727">
        <v>0</v>
      </c>
      <c r="BD1727">
        <v>403.810204918033</v>
      </c>
      <c r="BE1727">
        <v>2.27259271498025</v>
      </c>
      <c r="BF1727">
        <v>0.667531296479117</v>
      </c>
      <c r="BG1727">
        <v>-1</v>
      </c>
      <c r="BH1727">
        <v>0</v>
      </c>
      <c r="BI1727">
        <v>0</v>
      </c>
      <c r="BJ1727" t="s">
        <v>206</v>
      </c>
      <c r="BK1727">
        <v>1.88464</v>
      </c>
      <c r="BL1727">
        <v>1.88159</v>
      </c>
      <c r="BM1727">
        <v>1.88312</v>
      </c>
      <c r="BN1727">
        <v>1.88187</v>
      </c>
      <c r="BO1727">
        <v>1.88377</v>
      </c>
      <c r="BP1727">
        <v>1.88308</v>
      </c>
      <c r="BQ1727">
        <v>1.88477</v>
      </c>
      <c r="BR1727">
        <v>1.88232</v>
      </c>
      <c r="BS1727" t="s">
        <v>207</v>
      </c>
      <c r="BT1727" t="s">
        <v>17</v>
      </c>
      <c r="BU1727" t="s">
        <v>17</v>
      </c>
      <c r="BV1727" t="s">
        <v>17</v>
      </c>
      <c r="BW1727" t="s">
        <v>208</v>
      </c>
      <c r="BX1727" t="s">
        <v>209</v>
      </c>
      <c r="BY1727" t="s">
        <v>210</v>
      </c>
      <c r="BZ1727" t="s">
        <v>210</v>
      </c>
      <c r="CA1727" t="s">
        <v>210</v>
      </c>
      <c r="CB1727" t="s">
        <v>210</v>
      </c>
      <c r="CC1727">
        <v>5</v>
      </c>
      <c r="CD1727">
        <v>0</v>
      </c>
      <c r="CE1727">
        <v>0</v>
      </c>
      <c r="CF1727">
        <v>0</v>
      </c>
      <c r="CG1727">
        <v>0</v>
      </c>
      <c r="CH1727">
        <v>2</v>
      </c>
      <c r="CI1727">
        <v>1358.5</v>
      </c>
      <c r="CJ1727">
        <v>-0.367531</v>
      </c>
      <c r="CK1727">
        <v>9.16533</v>
      </c>
      <c r="CL1727">
        <v>9.93379</v>
      </c>
      <c r="CM1727">
        <v>30.0006</v>
      </c>
      <c r="CN1727">
        <v>9.61404</v>
      </c>
      <c r="CO1727">
        <v>9.94485</v>
      </c>
      <c r="CP1727">
        <v>-1</v>
      </c>
      <c r="CQ1727">
        <v>100</v>
      </c>
      <c r="CR1727">
        <v>84.6342</v>
      </c>
      <c r="CS1727">
        <v>-999.9</v>
      </c>
      <c r="CT1727">
        <v>400</v>
      </c>
      <c r="CU1727">
        <v>0</v>
      </c>
      <c r="CV1727">
        <v>103.827</v>
      </c>
      <c r="CW1727">
        <v>103.365</v>
      </c>
    </row>
    <row r="1728" spans="1:101">
      <c r="A1728">
        <v>1714</v>
      </c>
      <c r="B1728">
        <v>1550678463.5</v>
      </c>
      <c r="C1728">
        <v>5639.70000004768</v>
      </c>
      <c r="D1728" t="s">
        <v>3653</v>
      </c>
      <c r="E1728" t="s">
        <v>3654</v>
      </c>
      <c r="F1728">
        <f>J1728+I1728+M1728*K1728</f>
        <v>0</v>
      </c>
      <c r="G1728">
        <f>(1000*AM1728)/(L1728*(AO1728+273.15))</f>
        <v>0</v>
      </c>
      <c r="H1728">
        <f>((G1728*F1728*(1-(AJ1728/1000)))/(100*K1728))*(BE1728/60)</f>
        <v>0</v>
      </c>
      <c r="I1728" t="s">
        <v>197</v>
      </c>
      <c r="J1728" t="s">
        <v>198</v>
      </c>
      <c r="K1728" t="s">
        <v>199</v>
      </c>
      <c r="L1728" t="s">
        <v>200</v>
      </c>
      <c r="M1728" t="s">
        <v>3201</v>
      </c>
      <c r="N1728" t="s">
        <v>3202</v>
      </c>
      <c r="O1728" t="s">
        <v>203</v>
      </c>
      <c r="P1728" t="s">
        <v>1767</v>
      </c>
      <c r="Q1728">
        <v>1550678463.5</v>
      </c>
      <c r="R1728">
        <f>AL1728*Y1728*(AJ1728-AK1728)/(100*AF1728*(1000-Y1728*AJ1728))</f>
        <v>0</v>
      </c>
      <c r="S1728">
        <f>AL1728*Y1728*(AI1728-AH1728*(1000-Y1728*AK1728)/(1000-Y1728*AJ1728))/(100*AF1728)</f>
        <v>0</v>
      </c>
      <c r="T1728">
        <f>(U1728/V1728*100)</f>
        <v>0</v>
      </c>
      <c r="U1728">
        <f>AJ1728*(AM1728+AN1728)/1000</f>
        <v>0</v>
      </c>
      <c r="V1728">
        <f>0.61365*exp(17.502*AO1728/(240.97+AO1728))</f>
        <v>0</v>
      </c>
      <c r="W1728">
        <v>106</v>
      </c>
      <c r="X1728">
        <v>7</v>
      </c>
      <c r="Y1728">
        <f>IF(W1728*$H$11&gt;=AA1728,1.0,(AA1728/(AA1728-W1728*$H$11)))</f>
        <v>0</v>
      </c>
      <c r="Z1728">
        <f>(Y1728-1)*100</f>
        <v>0</v>
      </c>
      <c r="AA1728">
        <f>MAX(0,($B$11+$C$11*AR1728)/(1+$D$11*AR1728)*AM1728/(AO1728+273)*$E$11)</f>
        <v>0</v>
      </c>
      <c r="AB1728">
        <f>$B$9*AS1728+$C$9*AT1728</f>
        <v>0</v>
      </c>
      <c r="AC1728">
        <f>AB1728*AD1728</f>
        <v>0</v>
      </c>
      <c r="AD1728">
        <f>($B$9*$D$7+$C$9*$D$7)/($B$9+$C$9)</f>
        <v>0</v>
      </c>
      <c r="AE1728">
        <f>($B$9*$K$7+$C$9*$K$7)/($B$9+$C$9)</f>
        <v>0</v>
      </c>
      <c r="AF1728">
        <v>10</v>
      </c>
      <c r="AG1728">
        <v>1550678463.5</v>
      </c>
      <c r="AH1728">
        <v>400.882</v>
      </c>
      <c r="AI1728">
        <v>407.465</v>
      </c>
      <c r="AJ1728">
        <v>10.379</v>
      </c>
      <c r="AK1728">
        <v>3.34518</v>
      </c>
      <c r="AL1728">
        <v>1436.1</v>
      </c>
      <c r="AM1728">
        <v>99.5247</v>
      </c>
      <c r="AN1728">
        <v>0.0245905</v>
      </c>
      <c r="AO1728">
        <v>9.16596</v>
      </c>
      <c r="AP1728">
        <v>999.9</v>
      </c>
      <c r="AQ1728">
        <v>999.9</v>
      </c>
      <c r="AR1728">
        <v>10027.5</v>
      </c>
      <c r="AS1728">
        <v>0</v>
      </c>
      <c r="AT1728">
        <v>48.5832</v>
      </c>
      <c r="AU1728">
        <v>0</v>
      </c>
      <c r="AV1728" t="s">
        <v>205</v>
      </c>
      <c r="AW1728">
        <v>0</v>
      </c>
      <c r="AX1728">
        <v>-1.442</v>
      </c>
      <c r="AY1728">
        <v>-0.036</v>
      </c>
      <c r="AZ1728">
        <v>0</v>
      </c>
      <c r="BA1728">
        <v>0</v>
      </c>
      <c r="BB1728">
        <v>0</v>
      </c>
      <c r="BC1728">
        <v>0</v>
      </c>
      <c r="BD1728">
        <v>403.88631147541</v>
      </c>
      <c r="BE1728">
        <v>2.28609118336123</v>
      </c>
      <c r="BF1728">
        <v>0.671495969764003</v>
      </c>
      <c r="BG1728">
        <v>-1</v>
      </c>
      <c r="BH1728">
        <v>0</v>
      </c>
      <c r="BI1728">
        <v>0</v>
      </c>
      <c r="BJ1728" t="s">
        <v>206</v>
      </c>
      <c r="BK1728">
        <v>1.88463</v>
      </c>
      <c r="BL1728">
        <v>1.88157</v>
      </c>
      <c r="BM1728">
        <v>1.88311</v>
      </c>
      <c r="BN1728">
        <v>1.88186</v>
      </c>
      <c r="BO1728">
        <v>1.88375</v>
      </c>
      <c r="BP1728">
        <v>1.88308</v>
      </c>
      <c r="BQ1728">
        <v>1.88477</v>
      </c>
      <c r="BR1728">
        <v>1.88232</v>
      </c>
      <c r="BS1728" t="s">
        <v>207</v>
      </c>
      <c r="BT1728" t="s">
        <v>17</v>
      </c>
      <c r="BU1728" t="s">
        <v>17</v>
      </c>
      <c r="BV1728" t="s">
        <v>17</v>
      </c>
      <c r="BW1728" t="s">
        <v>208</v>
      </c>
      <c r="BX1728" t="s">
        <v>209</v>
      </c>
      <c r="BY1728" t="s">
        <v>210</v>
      </c>
      <c r="BZ1728" t="s">
        <v>210</v>
      </c>
      <c r="CA1728" t="s">
        <v>210</v>
      </c>
      <c r="CB1728" t="s">
        <v>210</v>
      </c>
      <c r="CC1728">
        <v>5</v>
      </c>
      <c r="CD1728">
        <v>0</v>
      </c>
      <c r="CE1728">
        <v>0</v>
      </c>
      <c r="CF1728">
        <v>0</v>
      </c>
      <c r="CG1728">
        <v>0</v>
      </c>
      <c r="CH1728">
        <v>2</v>
      </c>
      <c r="CI1728">
        <v>1350.51</v>
      </c>
      <c r="CJ1728">
        <v>-0.367531</v>
      </c>
      <c r="CK1728">
        <v>9.16857</v>
      </c>
      <c r="CL1728">
        <v>9.93665</v>
      </c>
      <c r="CM1728">
        <v>30.0006</v>
      </c>
      <c r="CN1728">
        <v>9.6163</v>
      </c>
      <c r="CO1728">
        <v>9.94753</v>
      </c>
      <c r="CP1728">
        <v>-1</v>
      </c>
      <c r="CQ1728">
        <v>100</v>
      </c>
      <c r="CR1728">
        <v>84.2439</v>
      </c>
      <c r="CS1728">
        <v>-999.9</v>
      </c>
      <c r="CT1728">
        <v>400</v>
      </c>
      <c r="CU1728">
        <v>0</v>
      </c>
      <c r="CV1728">
        <v>103.826</v>
      </c>
      <c r="CW1728">
        <v>103.365</v>
      </c>
    </row>
    <row r="1729" spans="1:101">
      <c r="A1729">
        <v>1715</v>
      </c>
      <c r="B1729">
        <v>1550678465.5</v>
      </c>
      <c r="C1729">
        <v>5641.70000004768</v>
      </c>
      <c r="D1729" t="s">
        <v>3655</v>
      </c>
      <c r="E1729" t="s">
        <v>3656</v>
      </c>
      <c r="F1729">
        <f>J1729+I1729+M1729*K1729</f>
        <v>0</v>
      </c>
      <c r="G1729">
        <f>(1000*AM1729)/(L1729*(AO1729+273.15))</f>
        <v>0</v>
      </c>
      <c r="H1729">
        <f>((G1729*F1729*(1-(AJ1729/1000)))/(100*K1729))*(BE1729/60)</f>
        <v>0</v>
      </c>
      <c r="I1729" t="s">
        <v>197</v>
      </c>
      <c r="J1729" t="s">
        <v>198</v>
      </c>
      <c r="K1729" t="s">
        <v>199</v>
      </c>
      <c r="L1729" t="s">
        <v>200</v>
      </c>
      <c r="M1729" t="s">
        <v>3201</v>
      </c>
      <c r="N1729" t="s">
        <v>3202</v>
      </c>
      <c r="O1729" t="s">
        <v>203</v>
      </c>
      <c r="P1729" t="s">
        <v>1767</v>
      </c>
      <c r="Q1729">
        <v>1550678465.5</v>
      </c>
      <c r="R1729">
        <f>AL1729*Y1729*(AJ1729-AK1729)/(100*AF1729*(1000-Y1729*AJ1729))</f>
        <v>0</v>
      </c>
      <c r="S1729">
        <f>AL1729*Y1729*(AI1729-AH1729*(1000-Y1729*AK1729)/(1000-Y1729*AJ1729))/(100*AF1729)</f>
        <v>0</v>
      </c>
      <c r="T1729">
        <f>(U1729/V1729*100)</f>
        <v>0</v>
      </c>
      <c r="U1729">
        <f>AJ1729*(AM1729+AN1729)/1000</f>
        <v>0</v>
      </c>
      <c r="V1729">
        <f>0.61365*exp(17.502*AO1729/(240.97+AO1729))</f>
        <v>0</v>
      </c>
      <c r="W1729">
        <v>109</v>
      </c>
      <c r="X1729">
        <v>8</v>
      </c>
      <c r="Y1729">
        <f>IF(W1729*$H$11&gt;=AA1729,1.0,(AA1729/(AA1729-W1729*$H$11)))</f>
        <v>0</v>
      </c>
      <c r="Z1729">
        <f>(Y1729-1)*100</f>
        <v>0</v>
      </c>
      <c r="AA1729">
        <f>MAX(0,($B$11+$C$11*AR1729)/(1+$D$11*AR1729)*AM1729/(AO1729+273)*$E$11)</f>
        <v>0</v>
      </c>
      <c r="AB1729">
        <f>$B$9*AS1729+$C$9*AT1729</f>
        <v>0</v>
      </c>
      <c r="AC1729">
        <f>AB1729*AD1729</f>
        <v>0</v>
      </c>
      <c r="AD1729">
        <f>($B$9*$D$7+$C$9*$D$7)/($B$9+$C$9)</f>
        <v>0</v>
      </c>
      <c r="AE1729">
        <f>($B$9*$K$7+$C$9*$K$7)/($B$9+$C$9)</f>
        <v>0</v>
      </c>
      <c r="AF1729">
        <v>10</v>
      </c>
      <c r="AG1729">
        <v>1550678465.5</v>
      </c>
      <c r="AH1729">
        <v>400.982</v>
      </c>
      <c r="AI1729">
        <v>407.484</v>
      </c>
      <c r="AJ1729">
        <v>10.3797</v>
      </c>
      <c r="AK1729">
        <v>3.34576</v>
      </c>
      <c r="AL1729">
        <v>1435.82</v>
      </c>
      <c r="AM1729">
        <v>99.5253</v>
      </c>
      <c r="AN1729">
        <v>0.0245491</v>
      </c>
      <c r="AO1729">
        <v>9.16635</v>
      </c>
      <c r="AP1729">
        <v>999.9</v>
      </c>
      <c r="AQ1729">
        <v>999.9</v>
      </c>
      <c r="AR1729">
        <v>10019.4</v>
      </c>
      <c r="AS1729">
        <v>0</v>
      </c>
      <c r="AT1729">
        <v>48.7613</v>
      </c>
      <c r="AU1729">
        <v>0</v>
      </c>
      <c r="AV1729" t="s">
        <v>205</v>
      </c>
      <c r="AW1729">
        <v>0</v>
      </c>
      <c r="AX1729">
        <v>-1.442</v>
      </c>
      <c r="AY1729">
        <v>-0.036</v>
      </c>
      <c r="AZ1729">
        <v>0</v>
      </c>
      <c r="BA1729">
        <v>0</v>
      </c>
      <c r="BB1729">
        <v>0</v>
      </c>
      <c r="BC1729">
        <v>0</v>
      </c>
      <c r="BD1729">
        <v>403.961868852459</v>
      </c>
      <c r="BE1729">
        <v>2.29759943956316</v>
      </c>
      <c r="BF1729">
        <v>0.67483501263326</v>
      </c>
      <c r="BG1729">
        <v>-1</v>
      </c>
      <c r="BH1729">
        <v>0</v>
      </c>
      <c r="BI1729">
        <v>0</v>
      </c>
      <c r="BJ1729" t="s">
        <v>206</v>
      </c>
      <c r="BK1729">
        <v>1.88463</v>
      </c>
      <c r="BL1729">
        <v>1.88157</v>
      </c>
      <c r="BM1729">
        <v>1.88311</v>
      </c>
      <c r="BN1729">
        <v>1.88185</v>
      </c>
      <c r="BO1729">
        <v>1.88373</v>
      </c>
      <c r="BP1729">
        <v>1.88309</v>
      </c>
      <c r="BQ1729">
        <v>1.88477</v>
      </c>
      <c r="BR1729">
        <v>1.88231</v>
      </c>
      <c r="BS1729" t="s">
        <v>207</v>
      </c>
      <c r="BT1729" t="s">
        <v>17</v>
      </c>
      <c r="BU1729" t="s">
        <v>17</v>
      </c>
      <c r="BV1729" t="s">
        <v>17</v>
      </c>
      <c r="BW1729" t="s">
        <v>208</v>
      </c>
      <c r="BX1729" t="s">
        <v>209</v>
      </c>
      <c r="BY1729" t="s">
        <v>210</v>
      </c>
      <c r="BZ1729" t="s">
        <v>210</v>
      </c>
      <c r="CA1729" t="s">
        <v>210</v>
      </c>
      <c r="CB1729" t="s">
        <v>210</v>
      </c>
      <c r="CC1729">
        <v>5</v>
      </c>
      <c r="CD1729">
        <v>0</v>
      </c>
      <c r="CE1729">
        <v>0</v>
      </c>
      <c r="CF1729">
        <v>0</v>
      </c>
      <c r="CG1729">
        <v>0</v>
      </c>
      <c r="CH1729">
        <v>2</v>
      </c>
      <c r="CI1729">
        <v>1348.7</v>
      </c>
      <c r="CJ1729">
        <v>-0.367531</v>
      </c>
      <c r="CK1729">
        <v>9.17165</v>
      </c>
      <c r="CL1729">
        <v>9.93906</v>
      </c>
      <c r="CM1729">
        <v>30.0006</v>
      </c>
      <c r="CN1729">
        <v>9.61874</v>
      </c>
      <c r="CO1729">
        <v>9.9504</v>
      </c>
      <c r="CP1729">
        <v>-1</v>
      </c>
      <c r="CQ1729">
        <v>100</v>
      </c>
      <c r="CR1729">
        <v>84.2439</v>
      </c>
      <c r="CS1729">
        <v>-999.9</v>
      </c>
      <c r="CT1729">
        <v>400</v>
      </c>
      <c r="CU1729">
        <v>0</v>
      </c>
      <c r="CV1729">
        <v>103.824</v>
      </c>
      <c r="CW1729">
        <v>103.364</v>
      </c>
    </row>
    <row r="1730" spans="1:101">
      <c r="A1730">
        <v>1716</v>
      </c>
      <c r="B1730">
        <v>1550678467.5</v>
      </c>
      <c r="C1730">
        <v>5643.70000004768</v>
      </c>
      <c r="D1730" t="s">
        <v>3657</v>
      </c>
      <c r="E1730" t="s">
        <v>3658</v>
      </c>
      <c r="F1730">
        <f>J1730+I1730+M1730*K1730</f>
        <v>0</v>
      </c>
      <c r="G1730">
        <f>(1000*AM1730)/(L1730*(AO1730+273.15))</f>
        <v>0</v>
      </c>
      <c r="H1730">
        <f>((G1730*F1730*(1-(AJ1730/1000)))/(100*K1730))*(BE1730/60)</f>
        <v>0</v>
      </c>
      <c r="I1730" t="s">
        <v>197</v>
      </c>
      <c r="J1730" t="s">
        <v>198</v>
      </c>
      <c r="K1730" t="s">
        <v>199</v>
      </c>
      <c r="L1730" t="s">
        <v>200</v>
      </c>
      <c r="M1730" t="s">
        <v>3201</v>
      </c>
      <c r="N1730" t="s">
        <v>3202</v>
      </c>
      <c r="O1730" t="s">
        <v>203</v>
      </c>
      <c r="P1730" t="s">
        <v>1767</v>
      </c>
      <c r="Q1730">
        <v>1550678467.5</v>
      </c>
      <c r="R1730">
        <f>AL1730*Y1730*(AJ1730-AK1730)/(100*AF1730*(1000-Y1730*AJ1730))</f>
        <v>0</v>
      </c>
      <c r="S1730">
        <f>AL1730*Y1730*(AI1730-AH1730*(1000-Y1730*AK1730)/(1000-Y1730*AJ1730))/(100*AF1730)</f>
        <v>0</v>
      </c>
      <c r="T1730">
        <f>(U1730/V1730*100)</f>
        <v>0</v>
      </c>
      <c r="U1730">
        <f>AJ1730*(AM1730+AN1730)/1000</f>
        <v>0</v>
      </c>
      <c r="V1730">
        <f>0.61365*exp(17.502*AO1730/(240.97+AO1730))</f>
        <v>0</v>
      </c>
      <c r="W1730">
        <v>109</v>
      </c>
      <c r="X1730">
        <v>8</v>
      </c>
      <c r="Y1730">
        <f>IF(W1730*$H$11&gt;=AA1730,1.0,(AA1730/(AA1730-W1730*$H$11)))</f>
        <v>0</v>
      </c>
      <c r="Z1730">
        <f>(Y1730-1)*100</f>
        <v>0</v>
      </c>
      <c r="AA1730">
        <f>MAX(0,($B$11+$C$11*AR1730)/(1+$D$11*AR1730)*AM1730/(AO1730+273)*$E$11)</f>
        <v>0</v>
      </c>
      <c r="AB1730">
        <f>$B$9*AS1730+$C$9*AT1730</f>
        <v>0</v>
      </c>
      <c r="AC1730">
        <f>AB1730*AD1730</f>
        <v>0</v>
      </c>
      <c r="AD1730">
        <f>($B$9*$D$7+$C$9*$D$7)/($B$9+$C$9)</f>
        <v>0</v>
      </c>
      <c r="AE1730">
        <f>($B$9*$K$7+$C$9*$K$7)/($B$9+$C$9)</f>
        <v>0</v>
      </c>
      <c r="AF1730">
        <v>10</v>
      </c>
      <c r="AG1730">
        <v>1550678467.5</v>
      </c>
      <c r="AH1730">
        <v>401.071</v>
      </c>
      <c r="AI1730">
        <v>407.469</v>
      </c>
      <c r="AJ1730">
        <v>10.3816</v>
      </c>
      <c r="AK1730">
        <v>3.34659</v>
      </c>
      <c r="AL1730">
        <v>1435.87</v>
      </c>
      <c r="AM1730">
        <v>99.5259</v>
      </c>
      <c r="AN1730">
        <v>0.0243129</v>
      </c>
      <c r="AO1730">
        <v>9.16697</v>
      </c>
      <c r="AP1730">
        <v>999.9</v>
      </c>
      <c r="AQ1730">
        <v>999.9</v>
      </c>
      <c r="AR1730">
        <v>9994.38</v>
      </c>
      <c r="AS1730">
        <v>0</v>
      </c>
      <c r="AT1730">
        <v>48.9311</v>
      </c>
      <c r="AU1730">
        <v>0</v>
      </c>
      <c r="AV1730" t="s">
        <v>205</v>
      </c>
      <c r="AW1730">
        <v>0</v>
      </c>
      <c r="AX1730">
        <v>-1.442</v>
      </c>
      <c r="AY1730">
        <v>-0.036</v>
      </c>
      <c r="AZ1730">
        <v>0</v>
      </c>
      <c r="BA1730">
        <v>0</v>
      </c>
      <c r="BB1730">
        <v>0</v>
      </c>
      <c r="BC1730">
        <v>0</v>
      </c>
      <c r="BD1730">
        <v>404.038598360656</v>
      </c>
      <c r="BE1730">
        <v>2.30692397421192</v>
      </c>
      <c r="BF1730">
        <v>0.677561184217313</v>
      </c>
      <c r="BG1730">
        <v>-1</v>
      </c>
      <c r="BH1730">
        <v>0</v>
      </c>
      <c r="BI1730">
        <v>0</v>
      </c>
      <c r="BJ1730" t="s">
        <v>206</v>
      </c>
      <c r="BK1730">
        <v>1.88461</v>
      </c>
      <c r="BL1730">
        <v>1.88157</v>
      </c>
      <c r="BM1730">
        <v>1.8831</v>
      </c>
      <c r="BN1730">
        <v>1.88186</v>
      </c>
      <c r="BO1730">
        <v>1.88374</v>
      </c>
      <c r="BP1730">
        <v>1.88309</v>
      </c>
      <c r="BQ1730">
        <v>1.88477</v>
      </c>
      <c r="BR1730">
        <v>1.88232</v>
      </c>
      <c r="BS1730" t="s">
        <v>207</v>
      </c>
      <c r="BT1730" t="s">
        <v>17</v>
      </c>
      <c r="BU1730" t="s">
        <v>17</v>
      </c>
      <c r="BV1730" t="s">
        <v>17</v>
      </c>
      <c r="BW1730" t="s">
        <v>208</v>
      </c>
      <c r="BX1730" t="s">
        <v>209</v>
      </c>
      <c r="BY1730" t="s">
        <v>210</v>
      </c>
      <c r="BZ1730" t="s">
        <v>210</v>
      </c>
      <c r="CA1730" t="s">
        <v>210</v>
      </c>
      <c r="CB1730" t="s">
        <v>210</v>
      </c>
      <c r="CC1730">
        <v>5</v>
      </c>
      <c r="CD1730">
        <v>0</v>
      </c>
      <c r="CE1730">
        <v>0</v>
      </c>
      <c r="CF1730">
        <v>0</v>
      </c>
      <c r="CG1730">
        <v>0</v>
      </c>
      <c r="CH1730">
        <v>2</v>
      </c>
      <c r="CI1730">
        <v>1348.24</v>
      </c>
      <c r="CJ1730">
        <v>-0.367531</v>
      </c>
      <c r="CK1730">
        <v>9.1741</v>
      </c>
      <c r="CL1730">
        <v>9.94151</v>
      </c>
      <c r="CM1730">
        <v>30.0005</v>
      </c>
      <c r="CN1730">
        <v>9.62158</v>
      </c>
      <c r="CO1730">
        <v>9.95296</v>
      </c>
      <c r="CP1730">
        <v>-1</v>
      </c>
      <c r="CQ1730">
        <v>100</v>
      </c>
      <c r="CR1730">
        <v>84.2439</v>
      </c>
      <c r="CS1730">
        <v>-999.9</v>
      </c>
      <c r="CT1730">
        <v>400</v>
      </c>
      <c r="CU1730">
        <v>0</v>
      </c>
      <c r="CV1730">
        <v>103.824</v>
      </c>
      <c r="CW1730">
        <v>103.364</v>
      </c>
    </row>
    <row r="1731" spans="1:101">
      <c r="A1731">
        <v>1717</v>
      </c>
      <c r="B1731">
        <v>1550678469.5</v>
      </c>
      <c r="C1731">
        <v>5645.70000004768</v>
      </c>
      <c r="D1731" t="s">
        <v>3659</v>
      </c>
      <c r="E1731" t="s">
        <v>3660</v>
      </c>
      <c r="F1731">
        <f>J1731+I1731+M1731*K1731</f>
        <v>0</v>
      </c>
      <c r="G1731">
        <f>(1000*AM1731)/(L1731*(AO1731+273.15))</f>
        <v>0</v>
      </c>
      <c r="H1731">
        <f>((G1731*F1731*(1-(AJ1731/1000)))/(100*K1731))*(BE1731/60)</f>
        <v>0</v>
      </c>
      <c r="I1731" t="s">
        <v>197</v>
      </c>
      <c r="J1731" t="s">
        <v>198</v>
      </c>
      <c r="K1731" t="s">
        <v>199</v>
      </c>
      <c r="L1731" t="s">
        <v>200</v>
      </c>
      <c r="M1731" t="s">
        <v>3201</v>
      </c>
      <c r="N1731" t="s">
        <v>3202</v>
      </c>
      <c r="O1731" t="s">
        <v>203</v>
      </c>
      <c r="P1731" t="s">
        <v>1767</v>
      </c>
      <c r="Q1731">
        <v>1550678469.5</v>
      </c>
      <c r="R1731">
        <f>AL1731*Y1731*(AJ1731-AK1731)/(100*AF1731*(1000-Y1731*AJ1731))</f>
        <v>0</v>
      </c>
      <c r="S1731">
        <f>AL1731*Y1731*(AI1731-AH1731*(1000-Y1731*AK1731)/(1000-Y1731*AJ1731))/(100*AF1731)</f>
        <v>0</v>
      </c>
      <c r="T1731">
        <f>(U1731/V1731*100)</f>
        <v>0</v>
      </c>
      <c r="U1731">
        <f>AJ1731*(AM1731+AN1731)/1000</f>
        <v>0</v>
      </c>
      <c r="V1731">
        <f>0.61365*exp(17.502*AO1731/(240.97+AO1731))</f>
        <v>0</v>
      </c>
      <c r="W1731">
        <v>119</v>
      </c>
      <c r="X1731">
        <v>8</v>
      </c>
      <c r="Y1731">
        <f>IF(W1731*$H$11&gt;=AA1731,1.0,(AA1731/(AA1731-W1731*$H$11)))</f>
        <v>0</v>
      </c>
      <c r="Z1731">
        <f>(Y1731-1)*100</f>
        <v>0</v>
      </c>
      <c r="AA1731">
        <f>MAX(0,($B$11+$C$11*AR1731)/(1+$D$11*AR1731)*AM1731/(AO1731+273)*$E$11)</f>
        <v>0</v>
      </c>
      <c r="AB1731">
        <f>$B$9*AS1731+$C$9*AT1731</f>
        <v>0</v>
      </c>
      <c r="AC1731">
        <f>AB1731*AD1731</f>
        <v>0</v>
      </c>
      <c r="AD1731">
        <f>($B$9*$D$7+$C$9*$D$7)/($B$9+$C$9)</f>
        <v>0</v>
      </c>
      <c r="AE1731">
        <f>($B$9*$K$7+$C$9*$K$7)/($B$9+$C$9)</f>
        <v>0</v>
      </c>
      <c r="AF1731">
        <v>10</v>
      </c>
      <c r="AG1731">
        <v>1550678469.5</v>
      </c>
      <c r="AH1731">
        <v>401.116</v>
      </c>
      <c r="AI1731">
        <v>407.451</v>
      </c>
      <c r="AJ1731">
        <v>10.3833</v>
      </c>
      <c r="AK1731">
        <v>3.34701</v>
      </c>
      <c r="AL1731">
        <v>1435.8</v>
      </c>
      <c r="AM1731">
        <v>99.5251</v>
      </c>
      <c r="AN1731">
        <v>0.0242178</v>
      </c>
      <c r="AO1731">
        <v>9.17364</v>
      </c>
      <c r="AP1731">
        <v>999.9</v>
      </c>
      <c r="AQ1731">
        <v>999.9</v>
      </c>
      <c r="AR1731">
        <v>9991.25</v>
      </c>
      <c r="AS1731">
        <v>0</v>
      </c>
      <c r="AT1731">
        <v>49.1475</v>
      </c>
      <c r="AU1731">
        <v>0</v>
      </c>
      <c r="AV1731" t="s">
        <v>205</v>
      </c>
      <c r="AW1731">
        <v>0</v>
      </c>
      <c r="AX1731">
        <v>-1.442</v>
      </c>
      <c r="AY1731">
        <v>-0.036</v>
      </c>
      <c r="AZ1731">
        <v>0</v>
      </c>
      <c r="BA1731">
        <v>0</v>
      </c>
      <c r="BB1731">
        <v>0</v>
      </c>
      <c r="BC1731">
        <v>0</v>
      </c>
      <c r="BD1731">
        <v>404.116770491803</v>
      </c>
      <c r="BE1731">
        <v>2.3129604356604</v>
      </c>
      <c r="BF1731">
        <v>0.679360014493935</v>
      </c>
      <c r="BG1731">
        <v>-1</v>
      </c>
      <c r="BH1731">
        <v>0</v>
      </c>
      <c r="BI1731">
        <v>0</v>
      </c>
      <c r="BJ1731" t="s">
        <v>206</v>
      </c>
      <c r="BK1731">
        <v>1.88462</v>
      </c>
      <c r="BL1731">
        <v>1.88156</v>
      </c>
      <c r="BM1731">
        <v>1.88309</v>
      </c>
      <c r="BN1731">
        <v>1.88185</v>
      </c>
      <c r="BO1731">
        <v>1.88376</v>
      </c>
      <c r="BP1731">
        <v>1.88309</v>
      </c>
      <c r="BQ1731">
        <v>1.88477</v>
      </c>
      <c r="BR1731">
        <v>1.8823</v>
      </c>
      <c r="BS1731" t="s">
        <v>207</v>
      </c>
      <c r="BT1731" t="s">
        <v>17</v>
      </c>
      <c r="BU1731" t="s">
        <v>17</v>
      </c>
      <c r="BV1731" t="s">
        <v>17</v>
      </c>
      <c r="BW1731" t="s">
        <v>208</v>
      </c>
      <c r="BX1731" t="s">
        <v>209</v>
      </c>
      <c r="BY1731" t="s">
        <v>210</v>
      </c>
      <c r="BZ1731" t="s">
        <v>210</v>
      </c>
      <c r="CA1731" t="s">
        <v>210</v>
      </c>
      <c r="CB1731" t="s">
        <v>210</v>
      </c>
      <c r="CC1731">
        <v>5</v>
      </c>
      <c r="CD1731">
        <v>0</v>
      </c>
      <c r="CE1731">
        <v>0</v>
      </c>
      <c r="CF1731">
        <v>0</v>
      </c>
      <c r="CG1731">
        <v>0</v>
      </c>
      <c r="CH1731">
        <v>2</v>
      </c>
      <c r="CI1731">
        <v>1340.82</v>
      </c>
      <c r="CJ1731">
        <v>-0.367531</v>
      </c>
      <c r="CK1731">
        <v>9.17657</v>
      </c>
      <c r="CL1731">
        <v>9.94437</v>
      </c>
      <c r="CM1731">
        <v>30.0006</v>
      </c>
      <c r="CN1731">
        <v>9.62425</v>
      </c>
      <c r="CO1731">
        <v>9.95581</v>
      </c>
      <c r="CP1731">
        <v>-1</v>
      </c>
      <c r="CQ1731">
        <v>100</v>
      </c>
      <c r="CR1731">
        <v>84.2439</v>
      </c>
      <c r="CS1731">
        <v>-999.9</v>
      </c>
      <c r="CT1731">
        <v>400</v>
      </c>
      <c r="CU1731">
        <v>0</v>
      </c>
      <c r="CV1731">
        <v>103.823</v>
      </c>
      <c r="CW1731">
        <v>103.363</v>
      </c>
    </row>
    <row r="1732" spans="1:101">
      <c r="A1732">
        <v>1718</v>
      </c>
      <c r="B1732">
        <v>1550678471.5</v>
      </c>
      <c r="C1732">
        <v>5647.70000004768</v>
      </c>
      <c r="D1732" t="s">
        <v>3661</v>
      </c>
      <c r="E1732" t="s">
        <v>3662</v>
      </c>
      <c r="F1732">
        <f>J1732+I1732+M1732*K1732</f>
        <v>0</v>
      </c>
      <c r="G1732">
        <f>(1000*AM1732)/(L1732*(AO1732+273.15))</f>
        <v>0</v>
      </c>
      <c r="H1732">
        <f>((G1732*F1732*(1-(AJ1732/1000)))/(100*K1732))*(BE1732/60)</f>
        <v>0</v>
      </c>
      <c r="I1732" t="s">
        <v>197</v>
      </c>
      <c r="J1732" t="s">
        <v>198</v>
      </c>
      <c r="K1732" t="s">
        <v>199</v>
      </c>
      <c r="L1732" t="s">
        <v>200</v>
      </c>
      <c r="M1732" t="s">
        <v>3201</v>
      </c>
      <c r="N1732" t="s">
        <v>3202</v>
      </c>
      <c r="O1732" t="s">
        <v>203</v>
      </c>
      <c r="P1732" t="s">
        <v>1767</v>
      </c>
      <c r="Q1732">
        <v>1550678471.5</v>
      </c>
      <c r="R1732">
        <f>AL1732*Y1732*(AJ1732-AK1732)/(100*AF1732*(1000-Y1732*AJ1732))</f>
        <v>0</v>
      </c>
      <c r="S1732">
        <f>AL1732*Y1732*(AI1732-AH1732*(1000-Y1732*AK1732)/(1000-Y1732*AJ1732))/(100*AF1732)</f>
        <v>0</v>
      </c>
      <c r="T1732">
        <f>(U1732/V1732*100)</f>
        <v>0</v>
      </c>
      <c r="U1732">
        <f>AJ1732*(AM1732+AN1732)/1000</f>
        <v>0</v>
      </c>
      <c r="V1732">
        <f>0.61365*exp(17.502*AO1732/(240.97+AO1732))</f>
        <v>0</v>
      </c>
      <c r="W1732">
        <v>113</v>
      </c>
      <c r="X1732">
        <v>8</v>
      </c>
      <c r="Y1732">
        <f>IF(W1732*$H$11&gt;=AA1732,1.0,(AA1732/(AA1732-W1732*$H$11)))</f>
        <v>0</v>
      </c>
      <c r="Z1732">
        <f>(Y1732-1)*100</f>
        <v>0</v>
      </c>
      <c r="AA1732">
        <f>MAX(0,($B$11+$C$11*AR1732)/(1+$D$11*AR1732)*AM1732/(AO1732+273)*$E$11)</f>
        <v>0</v>
      </c>
      <c r="AB1732">
        <f>$B$9*AS1732+$C$9*AT1732</f>
        <v>0</v>
      </c>
      <c r="AC1732">
        <f>AB1732*AD1732</f>
        <v>0</v>
      </c>
      <c r="AD1732">
        <f>($B$9*$D$7+$C$9*$D$7)/($B$9+$C$9)</f>
        <v>0</v>
      </c>
      <c r="AE1732">
        <f>($B$9*$K$7+$C$9*$K$7)/($B$9+$C$9)</f>
        <v>0</v>
      </c>
      <c r="AF1732">
        <v>10</v>
      </c>
      <c r="AG1732">
        <v>1550678471.5</v>
      </c>
      <c r="AH1732">
        <v>401.194</v>
      </c>
      <c r="AI1732">
        <v>407.466</v>
      </c>
      <c r="AJ1732">
        <v>10.3837</v>
      </c>
      <c r="AK1732">
        <v>3.347</v>
      </c>
      <c r="AL1732">
        <v>1435.79</v>
      </c>
      <c r="AM1732">
        <v>99.5241</v>
      </c>
      <c r="AN1732">
        <v>0.024266</v>
      </c>
      <c r="AO1732">
        <v>9.17753</v>
      </c>
      <c r="AP1732">
        <v>999.9</v>
      </c>
      <c r="AQ1732">
        <v>999.9</v>
      </c>
      <c r="AR1732">
        <v>9993.12</v>
      </c>
      <c r="AS1732">
        <v>0</v>
      </c>
      <c r="AT1732">
        <v>49.4132</v>
      </c>
      <c r="AU1732">
        <v>0</v>
      </c>
      <c r="AV1732" t="s">
        <v>205</v>
      </c>
      <c r="AW1732">
        <v>0</v>
      </c>
      <c r="AX1732">
        <v>-1.442</v>
      </c>
      <c r="AY1732">
        <v>-0.036</v>
      </c>
      <c r="AZ1732">
        <v>0</v>
      </c>
      <c r="BA1732">
        <v>0</v>
      </c>
      <c r="BB1732">
        <v>0</v>
      </c>
      <c r="BC1732">
        <v>0</v>
      </c>
      <c r="BD1732">
        <v>404.193393442623</v>
      </c>
      <c r="BE1732">
        <v>2.31914321874558</v>
      </c>
      <c r="BF1732">
        <v>0.681149108123901</v>
      </c>
      <c r="BG1732">
        <v>-1</v>
      </c>
      <c r="BH1732">
        <v>0</v>
      </c>
      <c r="BI1732">
        <v>0</v>
      </c>
      <c r="BJ1732" t="s">
        <v>206</v>
      </c>
      <c r="BK1732">
        <v>1.88464</v>
      </c>
      <c r="BL1732">
        <v>1.88157</v>
      </c>
      <c r="BM1732">
        <v>1.88309</v>
      </c>
      <c r="BN1732">
        <v>1.88186</v>
      </c>
      <c r="BO1732">
        <v>1.88377</v>
      </c>
      <c r="BP1732">
        <v>1.88309</v>
      </c>
      <c r="BQ1732">
        <v>1.88477</v>
      </c>
      <c r="BR1732">
        <v>1.8823</v>
      </c>
      <c r="BS1732" t="s">
        <v>207</v>
      </c>
      <c r="BT1732" t="s">
        <v>17</v>
      </c>
      <c r="BU1732" t="s">
        <v>17</v>
      </c>
      <c r="BV1732" t="s">
        <v>17</v>
      </c>
      <c r="BW1732" t="s">
        <v>208</v>
      </c>
      <c r="BX1732" t="s">
        <v>209</v>
      </c>
      <c r="BY1732" t="s">
        <v>210</v>
      </c>
      <c r="BZ1732" t="s">
        <v>210</v>
      </c>
      <c r="CA1732" t="s">
        <v>210</v>
      </c>
      <c r="CB1732" t="s">
        <v>210</v>
      </c>
      <c r="CC1732">
        <v>5</v>
      </c>
      <c r="CD1732">
        <v>0</v>
      </c>
      <c r="CE1732">
        <v>0</v>
      </c>
      <c r="CF1732">
        <v>0</v>
      </c>
      <c r="CG1732">
        <v>0</v>
      </c>
      <c r="CH1732">
        <v>2</v>
      </c>
      <c r="CI1732">
        <v>1345.31</v>
      </c>
      <c r="CJ1732">
        <v>-0.36753</v>
      </c>
      <c r="CK1732">
        <v>9.17966</v>
      </c>
      <c r="CL1732">
        <v>9.94707</v>
      </c>
      <c r="CM1732">
        <v>30.0006</v>
      </c>
      <c r="CN1732">
        <v>9.62652</v>
      </c>
      <c r="CO1732">
        <v>9.95856</v>
      </c>
      <c r="CP1732">
        <v>-1</v>
      </c>
      <c r="CQ1732">
        <v>100</v>
      </c>
      <c r="CR1732">
        <v>83.8505</v>
      </c>
      <c r="CS1732">
        <v>-999.9</v>
      </c>
      <c r="CT1732">
        <v>400</v>
      </c>
      <c r="CU1732">
        <v>0</v>
      </c>
      <c r="CV1732">
        <v>103.822</v>
      </c>
      <c r="CW1732">
        <v>103.362</v>
      </c>
    </row>
    <row r="1733" spans="1:101">
      <c r="A1733">
        <v>1719</v>
      </c>
      <c r="B1733">
        <v>1550678473.5</v>
      </c>
      <c r="C1733">
        <v>5649.70000004768</v>
      </c>
      <c r="D1733" t="s">
        <v>3663</v>
      </c>
      <c r="E1733" t="s">
        <v>3664</v>
      </c>
      <c r="F1733">
        <f>J1733+I1733+M1733*K1733</f>
        <v>0</v>
      </c>
      <c r="G1733">
        <f>(1000*AM1733)/(L1733*(AO1733+273.15))</f>
        <v>0</v>
      </c>
      <c r="H1733">
        <f>((G1733*F1733*(1-(AJ1733/1000)))/(100*K1733))*(BE1733/60)</f>
        <v>0</v>
      </c>
      <c r="I1733" t="s">
        <v>197</v>
      </c>
      <c r="J1733" t="s">
        <v>198</v>
      </c>
      <c r="K1733" t="s">
        <v>199</v>
      </c>
      <c r="L1733" t="s">
        <v>200</v>
      </c>
      <c r="M1733" t="s">
        <v>3201</v>
      </c>
      <c r="N1733" t="s">
        <v>3202</v>
      </c>
      <c r="O1733" t="s">
        <v>203</v>
      </c>
      <c r="P1733" t="s">
        <v>1767</v>
      </c>
      <c r="Q1733">
        <v>1550678473.5</v>
      </c>
      <c r="R1733">
        <f>AL1733*Y1733*(AJ1733-AK1733)/(100*AF1733*(1000-Y1733*AJ1733))</f>
        <v>0</v>
      </c>
      <c r="S1733">
        <f>AL1733*Y1733*(AI1733-AH1733*(1000-Y1733*AK1733)/(1000-Y1733*AJ1733))/(100*AF1733)</f>
        <v>0</v>
      </c>
      <c r="T1733">
        <f>(U1733/V1733*100)</f>
        <v>0</v>
      </c>
      <c r="U1733">
        <f>AJ1733*(AM1733+AN1733)/1000</f>
        <v>0</v>
      </c>
      <c r="V1733">
        <f>0.61365*exp(17.502*AO1733/(240.97+AO1733))</f>
        <v>0</v>
      </c>
      <c r="W1733">
        <v>127</v>
      </c>
      <c r="X1733">
        <v>9</v>
      </c>
      <c r="Y1733">
        <f>IF(W1733*$H$11&gt;=AA1733,1.0,(AA1733/(AA1733-W1733*$H$11)))</f>
        <v>0</v>
      </c>
      <c r="Z1733">
        <f>(Y1733-1)*100</f>
        <v>0</v>
      </c>
      <c r="AA1733">
        <f>MAX(0,($B$11+$C$11*AR1733)/(1+$D$11*AR1733)*AM1733/(AO1733+273)*$E$11)</f>
        <v>0</v>
      </c>
      <c r="AB1733">
        <f>$B$9*AS1733+$C$9*AT1733</f>
        <v>0</v>
      </c>
      <c r="AC1733">
        <f>AB1733*AD1733</f>
        <v>0</v>
      </c>
      <c r="AD1733">
        <f>($B$9*$D$7+$C$9*$D$7)/($B$9+$C$9)</f>
        <v>0</v>
      </c>
      <c r="AE1733">
        <f>($B$9*$K$7+$C$9*$K$7)/($B$9+$C$9)</f>
        <v>0</v>
      </c>
      <c r="AF1733">
        <v>10</v>
      </c>
      <c r="AG1733">
        <v>1550678473.5</v>
      </c>
      <c r="AH1733">
        <v>401.298</v>
      </c>
      <c r="AI1733">
        <v>407.457</v>
      </c>
      <c r="AJ1733">
        <v>10.3853</v>
      </c>
      <c r="AK1733">
        <v>3.34744</v>
      </c>
      <c r="AL1733">
        <v>1435.66</v>
      </c>
      <c r="AM1733">
        <v>99.5234</v>
      </c>
      <c r="AN1733">
        <v>0.0242939</v>
      </c>
      <c r="AO1733">
        <v>9.18337</v>
      </c>
      <c r="AP1733">
        <v>999.9</v>
      </c>
      <c r="AQ1733">
        <v>999.9</v>
      </c>
      <c r="AR1733">
        <v>10011.9</v>
      </c>
      <c r="AS1733">
        <v>0</v>
      </c>
      <c r="AT1733">
        <v>49.6926</v>
      </c>
      <c r="AU1733">
        <v>0</v>
      </c>
      <c r="AV1733" t="s">
        <v>205</v>
      </c>
      <c r="AW1733">
        <v>0</v>
      </c>
      <c r="AX1733">
        <v>-1.442</v>
      </c>
      <c r="AY1733">
        <v>-0.036</v>
      </c>
      <c r="AZ1733">
        <v>0</v>
      </c>
      <c r="BA1733">
        <v>0</v>
      </c>
      <c r="BB1733">
        <v>0</v>
      </c>
      <c r="BC1733">
        <v>0</v>
      </c>
      <c r="BD1733">
        <v>404.269081967213</v>
      </c>
      <c r="BE1733">
        <v>2.33233675124989</v>
      </c>
      <c r="BF1733">
        <v>0.684928757694874</v>
      </c>
      <c r="BG1733">
        <v>-1</v>
      </c>
      <c r="BH1733">
        <v>0</v>
      </c>
      <c r="BI1733">
        <v>0</v>
      </c>
      <c r="BJ1733" t="s">
        <v>206</v>
      </c>
      <c r="BK1733">
        <v>1.88463</v>
      </c>
      <c r="BL1733">
        <v>1.88157</v>
      </c>
      <c r="BM1733">
        <v>1.8831</v>
      </c>
      <c r="BN1733">
        <v>1.88186</v>
      </c>
      <c r="BO1733">
        <v>1.88376</v>
      </c>
      <c r="BP1733">
        <v>1.88309</v>
      </c>
      <c r="BQ1733">
        <v>1.88477</v>
      </c>
      <c r="BR1733">
        <v>1.8823</v>
      </c>
      <c r="BS1733" t="s">
        <v>207</v>
      </c>
      <c r="BT1733" t="s">
        <v>17</v>
      </c>
      <c r="BU1733" t="s">
        <v>17</v>
      </c>
      <c r="BV1733" t="s">
        <v>17</v>
      </c>
      <c r="BW1733" t="s">
        <v>208</v>
      </c>
      <c r="BX1733" t="s">
        <v>209</v>
      </c>
      <c r="BY1733" t="s">
        <v>210</v>
      </c>
      <c r="BZ1733" t="s">
        <v>210</v>
      </c>
      <c r="CA1733" t="s">
        <v>210</v>
      </c>
      <c r="CB1733" t="s">
        <v>210</v>
      </c>
      <c r="CC1733">
        <v>5</v>
      </c>
      <c r="CD1733">
        <v>0</v>
      </c>
      <c r="CE1733">
        <v>0</v>
      </c>
      <c r="CF1733">
        <v>0</v>
      </c>
      <c r="CG1733">
        <v>0</v>
      </c>
      <c r="CH1733">
        <v>2</v>
      </c>
      <c r="CI1733">
        <v>1335.14</v>
      </c>
      <c r="CJ1733">
        <v>-0.36753</v>
      </c>
      <c r="CK1733">
        <v>9.18281</v>
      </c>
      <c r="CL1733">
        <v>9.94982</v>
      </c>
      <c r="CM1733">
        <v>30.0006</v>
      </c>
      <c r="CN1733">
        <v>9.62894</v>
      </c>
      <c r="CO1733">
        <v>9.96125</v>
      </c>
      <c r="CP1733">
        <v>-1</v>
      </c>
      <c r="CQ1733">
        <v>100</v>
      </c>
      <c r="CR1733">
        <v>83.8505</v>
      </c>
      <c r="CS1733">
        <v>-999.9</v>
      </c>
      <c r="CT1733">
        <v>400</v>
      </c>
      <c r="CU1733">
        <v>0</v>
      </c>
      <c r="CV1733">
        <v>103.822</v>
      </c>
      <c r="CW1733">
        <v>103.362</v>
      </c>
    </row>
    <row r="1734" spans="1:101">
      <c r="A1734">
        <v>1720</v>
      </c>
      <c r="B1734">
        <v>1550678475.5</v>
      </c>
      <c r="C1734">
        <v>5651.70000004768</v>
      </c>
      <c r="D1734" t="s">
        <v>3665</v>
      </c>
      <c r="E1734" t="s">
        <v>3666</v>
      </c>
      <c r="F1734">
        <f>J1734+I1734+M1734*K1734</f>
        <v>0</v>
      </c>
      <c r="G1734">
        <f>(1000*AM1734)/(L1734*(AO1734+273.15))</f>
        <v>0</v>
      </c>
      <c r="H1734">
        <f>((G1734*F1734*(1-(AJ1734/1000)))/(100*K1734))*(BE1734/60)</f>
        <v>0</v>
      </c>
      <c r="I1734" t="s">
        <v>197</v>
      </c>
      <c r="J1734" t="s">
        <v>198</v>
      </c>
      <c r="K1734" t="s">
        <v>199</v>
      </c>
      <c r="L1734" t="s">
        <v>200</v>
      </c>
      <c r="M1734" t="s">
        <v>3201</v>
      </c>
      <c r="N1734" t="s">
        <v>3202</v>
      </c>
      <c r="O1734" t="s">
        <v>203</v>
      </c>
      <c r="P1734" t="s">
        <v>1767</v>
      </c>
      <c r="Q1734">
        <v>1550678475.5</v>
      </c>
      <c r="R1734">
        <f>AL1734*Y1734*(AJ1734-AK1734)/(100*AF1734*(1000-Y1734*AJ1734))</f>
        <v>0</v>
      </c>
      <c r="S1734">
        <f>AL1734*Y1734*(AI1734-AH1734*(1000-Y1734*AK1734)/(1000-Y1734*AJ1734))/(100*AF1734)</f>
        <v>0</v>
      </c>
      <c r="T1734">
        <f>(U1734/V1734*100)</f>
        <v>0</v>
      </c>
      <c r="U1734">
        <f>AJ1734*(AM1734+AN1734)/1000</f>
        <v>0</v>
      </c>
      <c r="V1734">
        <f>0.61365*exp(17.502*AO1734/(240.97+AO1734))</f>
        <v>0</v>
      </c>
      <c r="W1734">
        <v>134</v>
      </c>
      <c r="X1734">
        <v>9</v>
      </c>
      <c r="Y1734">
        <f>IF(W1734*$H$11&gt;=AA1734,1.0,(AA1734/(AA1734-W1734*$H$11)))</f>
        <v>0</v>
      </c>
      <c r="Z1734">
        <f>(Y1734-1)*100</f>
        <v>0</v>
      </c>
      <c r="AA1734">
        <f>MAX(0,($B$11+$C$11*AR1734)/(1+$D$11*AR1734)*AM1734/(AO1734+273)*$E$11)</f>
        <v>0</v>
      </c>
      <c r="AB1734">
        <f>$B$9*AS1734+$C$9*AT1734</f>
        <v>0</v>
      </c>
      <c r="AC1734">
        <f>AB1734*AD1734</f>
        <v>0</v>
      </c>
      <c r="AD1734">
        <f>($B$9*$D$7+$C$9*$D$7)/($B$9+$C$9)</f>
        <v>0</v>
      </c>
      <c r="AE1734">
        <f>($B$9*$K$7+$C$9*$K$7)/($B$9+$C$9)</f>
        <v>0</v>
      </c>
      <c r="AF1734">
        <v>10</v>
      </c>
      <c r="AG1734">
        <v>1550678475.5</v>
      </c>
      <c r="AH1734">
        <v>401.384</v>
      </c>
      <c r="AI1734">
        <v>407.457</v>
      </c>
      <c r="AJ1734">
        <v>10.3866</v>
      </c>
      <c r="AK1734">
        <v>3.3479</v>
      </c>
      <c r="AL1734">
        <v>1435.47</v>
      </c>
      <c r="AM1734">
        <v>99.5231</v>
      </c>
      <c r="AN1734">
        <v>0.024361</v>
      </c>
      <c r="AO1734">
        <v>9.18003</v>
      </c>
      <c r="AP1734">
        <v>999.9</v>
      </c>
      <c r="AQ1734">
        <v>999.9</v>
      </c>
      <c r="AR1734">
        <v>10006.9</v>
      </c>
      <c r="AS1734">
        <v>0</v>
      </c>
      <c r="AT1734">
        <v>49.9939</v>
      </c>
      <c r="AU1734">
        <v>0</v>
      </c>
      <c r="AV1734" t="s">
        <v>205</v>
      </c>
      <c r="AW1734">
        <v>0</v>
      </c>
      <c r="AX1734">
        <v>-1.442</v>
      </c>
      <c r="AY1734">
        <v>-0.036</v>
      </c>
      <c r="AZ1734">
        <v>0</v>
      </c>
      <c r="BA1734">
        <v>0</v>
      </c>
      <c r="BB1734">
        <v>0</v>
      </c>
      <c r="BC1734">
        <v>0</v>
      </c>
      <c r="BD1734">
        <v>404.345614754098</v>
      </c>
      <c r="BE1734">
        <v>2.34681624870715</v>
      </c>
      <c r="BF1734">
        <v>0.689089211749488</v>
      </c>
      <c r="BG1734">
        <v>-1</v>
      </c>
      <c r="BH1734">
        <v>0</v>
      </c>
      <c r="BI1734">
        <v>0</v>
      </c>
      <c r="BJ1734" t="s">
        <v>206</v>
      </c>
      <c r="BK1734">
        <v>1.88462</v>
      </c>
      <c r="BL1734">
        <v>1.88156</v>
      </c>
      <c r="BM1734">
        <v>1.88311</v>
      </c>
      <c r="BN1734">
        <v>1.88185</v>
      </c>
      <c r="BO1734">
        <v>1.88376</v>
      </c>
      <c r="BP1734">
        <v>1.88309</v>
      </c>
      <c r="BQ1734">
        <v>1.88477</v>
      </c>
      <c r="BR1734">
        <v>1.8823</v>
      </c>
      <c r="BS1734" t="s">
        <v>207</v>
      </c>
      <c r="BT1734" t="s">
        <v>17</v>
      </c>
      <c r="BU1734" t="s">
        <v>17</v>
      </c>
      <c r="BV1734" t="s">
        <v>17</v>
      </c>
      <c r="BW1734" t="s">
        <v>208</v>
      </c>
      <c r="BX1734" t="s">
        <v>209</v>
      </c>
      <c r="BY1734" t="s">
        <v>210</v>
      </c>
      <c r="BZ1734" t="s">
        <v>210</v>
      </c>
      <c r="CA1734" t="s">
        <v>210</v>
      </c>
      <c r="CB1734" t="s">
        <v>210</v>
      </c>
      <c r="CC1734">
        <v>5</v>
      </c>
      <c r="CD1734">
        <v>0</v>
      </c>
      <c r="CE1734">
        <v>0</v>
      </c>
      <c r="CF1734">
        <v>0</v>
      </c>
      <c r="CG1734">
        <v>0</v>
      </c>
      <c r="CH1734">
        <v>2</v>
      </c>
      <c r="CI1734">
        <v>1329.49</v>
      </c>
      <c r="CJ1734">
        <v>-0.36753</v>
      </c>
      <c r="CK1734">
        <v>9.18599</v>
      </c>
      <c r="CL1734">
        <v>9.95268</v>
      </c>
      <c r="CM1734">
        <v>30.0006</v>
      </c>
      <c r="CN1734">
        <v>9.63176</v>
      </c>
      <c r="CO1734">
        <v>9.96411</v>
      </c>
      <c r="CP1734">
        <v>-1</v>
      </c>
      <c r="CQ1734">
        <v>100</v>
      </c>
      <c r="CR1734">
        <v>83.8505</v>
      </c>
      <c r="CS1734">
        <v>-999.9</v>
      </c>
      <c r="CT1734">
        <v>400</v>
      </c>
      <c r="CU1734">
        <v>0</v>
      </c>
      <c r="CV1734">
        <v>103.822</v>
      </c>
      <c r="CW1734">
        <v>103.362</v>
      </c>
    </row>
    <row r="1735" spans="1:101">
      <c r="A1735">
        <v>1721</v>
      </c>
      <c r="B1735">
        <v>1550678477.5</v>
      </c>
      <c r="C1735">
        <v>5653.70000004768</v>
      </c>
      <c r="D1735" t="s">
        <v>3667</v>
      </c>
      <c r="E1735" t="s">
        <v>3668</v>
      </c>
      <c r="F1735">
        <f>J1735+I1735+M1735*K1735</f>
        <v>0</v>
      </c>
      <c r="G1735">
        <f>(1000*AM1735)/(L1735*(AO1735+273.15))</f>
        <v>0</v>
      </c>
      <c r="H1735">
        <f>((G1735*F1735*(1-(AJ1735/1000)))/(100*K1735))*(BE1735/60)</f>
        <v>0</v>
      </c>
      <c r="I1735" t="s">
        <v>197</v>
      </c>
      <c r="J1735" t="s">
        <v>198</v>
      </c>
      <c r="K1735" t="s">
        <v>199</v>
      </c>
      <c r="L1735" t="s">
        <v>200</v>
      </c>
      <c r="M1735" t="s">
        <v>3201</v>
      </c>
      <c r="N1735" t="s">
        <v>3202</v>
      </c>
      <c r="O1735" t="s">
        <v>203</v>
      </c>
      <c r="P1735" t="s">
        <v>1767</v>
      </c>
      <c r="Q1735">
        <v>1550678477.5</v>
      </c>
      <c r="R1735">
        <f>AL1735*Y1735*(AJ1735-AK1735)/(100*AF1735*(1000-Y1735*AJ1735))</f>
        <v>0</v>
      </c>
      <c r="S1735">
        <f>AL1735*Y1735*(AI1735-AH1735*(1000-Y1735*AK1735)/(1000-Y1735*AJ1735))/(100*AF1735)</f>
        <v>0</v>
      </c>
      <c r="T1735">
        <f>(U1735/V1735*100)</f>
        <v>0</v>
      </c>
      <c r="U1735">
        <f>AJ1735*(AM1735+AN1735)/1000</f>
        <v>0</v>
      </c>
      <c r="V1735">
        <f>0.61365*exp(17.502*AO1735/(240.97+AO1735))</f>
        <v>0</v>
      </c>
      <c r="W1735">
        <v>121</v>
      </c>
      <c r="X1735">
        <v>8</v>
      </c>
      <c r="Y1735">
        <f>IF(W1735*$H$11&gt;=AA1735,1.0,(AA1735/(AA1735-W1735*$H$11)))</f>
        <v>0</v>
      </c>
      <c r="Z1735">
        <f>(Y1735-1)*100</f>
        <v>0</v>
      </c>
      <c r="AA1735">
        <f>MAX(0,($B$11+$C$11*AR1735)/(1+$D$11*AR1735)*AM1735/(AO1735+273)*$E$11)</f>
        <v>0</v>
      </c>
      <c r="AB1735">
        <f>$B$9*AS1735+$C$9*AT1735</f>
        <v>0</v>
      </c>
      <c r="AC1735">
        <f>AB1735*AD1735</f>
        <v>0</v>
      </c>
      <c r="AD1735">
        <f>($B$9*$D$7+$C$9*$D$7)/($B$9+$C$9)</f>
        <v>0</v>
      </c>
      <c r="AE1735">
        <f>($B$9*$K$7+$C$9*$K$7)/($B$9+$C$9)</f>
        <v>0</v>
      </c>
      <c r="AF1735">
        <v>10</v>
      </c>
      <c r="AG1735">
        <v>1550678477.5</v>
      </c>
      <c r="AH1735">
        <v>401.464</v>
      </c>
      <c r="AI1735">
        <v>407.459</v>
      </c>
      <c r="AJ1735">
        <v>10.3859</v>
      </c>
      <c r="AK1735">
        <v>3.3484</v>
      </c>
      <c r="AL1735">
        <v>1435.34</v>
      </c>
      <c r="AM1735">
        <v>99.5227</v>
      </c>
      <c r="AN1735">
        <v>0.024348</v>
      </c>
      <c r="AO1735">
        <v>9.1663</v>
      </c>
      <c r="AP1735">
        <v>999.9</v>
      </c>
      <c r="AQ1735">
        <v>999.9</v>
      </c>
      <c r="AR1735">
        <v>10012.5</v>
      </c>
      <c r="AS1735">
        <v>0</v>
      </c>
      <c r="AT1735">
        <v>50.2897</v>
      </c>
      <c r="AU1735">
        <v>0</v>
      </c>
      <c r="AV1735" t="s">
        <v>205</v>
      </c>
      <c r="AW1735">
        <v>0</v>
      </c>
      <c r="AX1735">
        <v>-1.442</v>
      </c>
      <c r="AY1735">
        <v>-0.036</v>
      </c>
      <c r="AZ1735">
        <v>0</v>
      </c>
      <c r="BA1735">
        <v>0</v>
      </c>
      <c r="BB1735">
        <v>0</v>
      </c>
      <c r="BC1735">
        <v>0</v>
      </c>
      <c r="BD1735">
        <v>404.422991803279</v>
      </c>
      <c r="BE1735">
        <v>2.3593293261209</v>
      </c>
      <c r="BF1735">
        <v>0.692708813234548</v>
      </c>
      <c r="BG1735">
        <v>-1</v>
      </c>
      <c r="BH1735">
        <v>0</v>
      </c>
      <c r="BI1735">
        <v>0</v>
      </c>
      <c r="BJ1735" t="s">
        <v>206</v>
      </c>
      <c r="BK1735">
        <v>1.88461</v>
      </c>
      <c r="BL1735">
        <v>1.88156</v>
      </c>
      <c r="BM1735">
        <v>1.8831</v>
      </c>
      <c r="BN1735">
        <v>1.88186</v>
      </c>
      <c r="BO1735">
        <v>1.88377</v>
      </c>
      <c r="BP1735">
        <v>1.88309</v>
      </c>
      <c r="BQ1735">
        <v>1.88477</v>
      </c>
      <c r="BR1735">
        <v>1.88232</v>
      </c>
      <c r="BS1735" t="s">
        <v>207</v>
      </c>
      <c r="BT1735" t="s">
        <v>17</v>
      </c>
      <c r="BU1735" t="s">
        <v>17</v>
      </c>
      <c r="BV1735" t="s">
        <v>17</v>
      </c>
      <c r="BW1735" t="s">
        <v>208</v>
      </c>
      <c r="BX1735" t="s">
        <v>209</v>
      </c>
      <c r="BY1735" t="s">
        <v>210</v>
      </c>
      <c r="BZ1735" t="s">
        <v>210</v>
      </c>
      <c r="CA1735" t="s">
        <v>210</v>
      </c>
      <c r="CB1735" t="s">
        <v>210</v>
      </c>
      <c r="CC1735">
        <v>5</v>
      </c>
      <c r="CD1735">
        <v>0</v>
      </c>
      <c r="CE1735">
        <v>0</v>
      </c>
      <c r="CF1735">
        <v>0</v>
      </c>
      <c r="CG1735">
        <v>0</v>
      </c>
      <c r="CH1735">
        <v>2</v>
      </c>
      <c r="CI1735">
        <v>1338.81</v>
      </c>
      <c r="CJ1735">
        <v>-0.36753</v>
      </c>
      <c r="CK1735">
        <v>9.18912</v>
      </c>
      <c r="CL1735">
        <v>9.95526</v>
      </c>
      <c r="CM1735">
        <v>30.0006</v>
      </c>
      <c r="CN1735">
        <v>9.63442</v>
      </c>
      <c r="CO1735">
        <v>9.96697</v>
      </c>
      <c r="CP1735">
        <v>-1</v>
      </c>
      <c r="CQ1735">
        <v>100</v>
      </c>
      <c r="CR1735">
        <v>83.8505</v>
      </c>
      <c r="CS1735">
        <v>-999.9</v>
      </c>
      <c r="CT1735">
        <v>400</v>
      </c>
      <c r="CU1735">
        <v>0</v>
      </c>
      <c r="CV1735">
        <v>103.821</v>
      </c>
      <c r="CW1735">
        <v>103.361</v>
      </c>
    </row>
    <row r="1736" spans="1:101">
      <c r="A1736">
        <v>1722</v>
      </c>
      <c r="B1736">
        <v>1550678479.5</v>
      </c>
      <c r="C1736">
        <v>5655.70000004768</v>
      </c>
      <c r="D1736" t="s">
        <v>3669</v>
      </c>
      <c r="E1736" t="s">
        <v>3670</v>
      </c>
      <c r="F1736">
        <f>J1736+I1736+M1736*K1736</f>
        <v>0</v>
      </c>
      <c r="G1736">
        <f>(1000*AM1736)/(L1736*(AO1736+273.15))</f>
        <v>0</v>
      </c>
      <c r="H1736">
        <f>((G1736*F1736*(1-(AJ1736/1000)))/(100*K1736))*(BE1736/60)</f>
        <v>0</v>
      </c>
      <c r="I1736" t="s">
        <v>197</v>
      </c>
      <c r="J1736" t="s">
        <v>198</v>
      </c>
      <c r="K1736" t="s">
        <v>199</v>
      </c>
      <c r="L1736" t="s">
        <v>200</v>
      </c>
      <c r="M1736" t="s">
        <v>3201</v>
      </c>
      <c r="N1736" t="s">
        <v>3202</v>
      </c>
      <c r="O1736" t="s">
        <v>203</v>
      </c>
      <c r="P1736" t="s">
        <v>1767</v>
      </c>
      <c r="Q1736">
        <v>1550678479.5</v>
      </c>
      <c r="R1736">
        <f>AL1736*Y1736*(AJ1736-AK1736)/(100*AF1736*(1000-Y1736*AJ1736))</f>
        <v>0</v>
      </c>
      <c r="S1736">
        <f>AL1736*Y1736*(AI1736-AH1736*(1000-Y1736*AK1736)/(1000-Y1736*AJ1736))/(100*AF1736)</f>
        <v>0</v>
      </c>
      <c r="T1736">
        <f>(U1736/V1736*100)</f>
        <v>0</v>
      </c>
      <c r="U1736">
        <f>AJ1736*(AM1736+AN1736)/1000</f>
        <v>0</v>
      </c>
      <c r="V1736">
        <f>0.61365*exp(17.502*AO1736/(240.97+AO1736))</f>
        <v>0</v>
      </c>
      <c r="W1736">
        <v>112</v>
      </c>
      <c r="X1736">
        <v>8</v>
      </c>
      <c r="Y1736">
        <f>IF(W1736*$H$11&gt;=AA1736,1.0,(AA1736/(AA1736-W1736*$H$11)))</f>
        <v>0</v>
      </c>
      <c r="Z1736">
        <f>(Y1736-1)*100</f>
        <v>0</v>
      </c>
      <c r="AA1736">
        <f>MAX(0,($B$11+$C$11*AR1736)/(1+$D$11*AR1736)*AM1736/(AO1736+273)*$E$11)</f>
        <v>0</v>
      </c>
      <c r="AB1736">
        <f>$B$9*AS1736+$C$9*AT1736</f>
        <v>0</v>
      </c>
      <c r="AC1736">
        <f>AB1736*AD1736</f>
        <v>0</v>
      </c>
      <c r="AD1736">
        <f>($B$9*$D$7+$C$9*$D$7)/($B$9+$C$9)</f>
        <v>0</v>
      </c>
      <c r="AE1736">
        <f>($B$9*$K$7+$C$9*$K$7)/($B$9+$C$9)</f>
        <v>0</v>
      </c>
      <c r="AF1736">
        <v>10</v>
      </c>
      <c r="AG1736">
        <v>1550678479.5</v>
      </c>
      <c r="AH1736">
        <v>401.543</v>
      </c>
      <c r="AI1736">
        <v>407.482</v>
      </c>
      <c r="AJ1736">
        <v>10.3856</v>
      </c>
      <c r="AK1736">
        <v>3.34884</v>
      </c>
      <c r="AL1736">
        <v>1435.21</v>
      </c>
      <c r="AM1736">
        <v>99.5214</v>
      </c>
      <c r="AN1736">
        <v>0.0242454</v>
      </c>
      <c r="AO1736">
        <v>9.16085</v>
      </c>
      <c r="AP1736">
        <v>999.9</v>
      </c>
      <c r="AQ1736">
        <v>999.9</v>
      </c>
      <c r="AR1736">
        <v>9990.62</v>
      </c>
      <c r="AS1736">
        <v>0</v>
      </c>
      <c r="AT1736">
        <v>50.5444</v>
      </c>
      <c r="AU1736">
        <v>0</v>
      </c>
      <c r="AV1736" t="s">
        <v>205</v>
      </c>
      <c r="AW1736">
        <v>0</v>
      </c>
      <c r="AX1736">
        <v>-1.442</v>
      </c>
      <c r="AY1736">
        <v>-0.036</v>
      </c>
      <c r="AZ1736">
        <v>0</v>
      </c>
      <c r="BA1736">
        <v>0</v>
      </c>
      <c r="BB1736">
        <v>0</v>
      </c>
      <c r="BC1736">
        <v>0</v>
      </c>
      <c r="BD1736">
        <v>404.501098360656</v>
      </c>
      <c r="BE1736">
        <v>2.37399043688308</v>
      </c>
      <c r="BF1736">
        <v>0.69696988680435</v>
      </c>
      <c r="BG1736">
        <v>-1</v>
      </c>
      <c r="BH1736">
        <v>0</v>
      </c>
      <c r="BI1736">
        <v>0</v>
      </c>
      <c r="BJ1736" t="s">
        <v>206</v>
      </c>
      <c r="BK1736">
        <v>1.88462</v>
      </c>
      <c r="BL1736">
        <v>1.88156</v>
      </c>
      <c r="BM1736">
        <v>1.88309</v>
      </c>
      <c r="BN1736">
        <v>1.88186</v>
      </c>
      <c r="BO1736">
        <v>1.88376</v>
      </c>
      <c r="BP1736">
        <v>1.88309</v>
      </c>
      <c r="BQ1736">
        <v>1.88477</v>
      </c>
      <c r="BR1736">
        <v>1.88231</v>
      </c>
      <c r="BS1736" t="s">
        <v>207</v>
      </c>
      <c r="BT1736" t="s">
        <v>17</v>
      </c>
      <c r="BU1736" t="s">
        <v>17</v>
      </c>
      <c r="BV1736" t="s">
        <v>17</v>
      </c>
      <c r="BW1736" t="s">
        <v>208</v>
      </c>
      <c r="BX1736" t="s">
        <v>209</v>
      </c>
      <c r="BY1736" t="s">
        <v>210</v>
      </c>
      <c r="BZ1736" t="s">
        <v>210</v>
      </c>
      <c r="CA1736" t="s">
        <v>210</v>
      </c>
      <c r="CB1736" t="s">
        <v>210</v>
      </c>
      <c r="CC1736">
        <v>5</v>
      </c>
      <c r="CD1736">
        <v>0</v>
      </c>
      <c r="CE1736">
        <v>0</v>
      </c>
      <c r="CF1736">
        <v>0</v>
      </c>
      <c r="CG1736">
        <v>0</v>
      </c>
      <c r="CH1736">
        <v>2</v>
      </c>
      <c r="CI1736">
        <v>1345.33</v>
      </c>
      <c r="CJ1736">
        <v>-0.36753</v>
      </c>
      <c r="CK1736">
        <v>9.19217</v>
      </c>
      <c r="CL1736">
        <v>9.95811</v>
      </c>
      <c r="CM1736">
        <v>30.0005</v>
      </c>
      <c r="CN1736">
        <v>9.6367</v>
      </c>
      <c r="CO1736">
        <v>9.96983</v>
      </c>
      <c r="CP1736">
        <v>-1</v>
      </c>
      <c r="CQ1736">
        <v>100</v>
      </c>
      <c r="CR1736">
        <v>83.4644</v>
      </c>
      <c r="CS1736">
        <v>-999.9</v>
      </c>
      <c r="CT1736">
        <v>400</v>
      </c>
      <c r="CU1736">
        <v>0</v>
      </c>
      <c r="CV1736">
        <v>103.82</v>
      </c>
      <c r="CW1736">
        <v>103.36</v>
      </c>
    </row>
    <row r="1737" spans="1:101">
      <c r="A1737">
        <v>1723</v>
      </c>
      <c r="B1737">
        <v>1550678481.5</v>
      </c>
      <c r="C1737">
        <v>5657.70000004768</v>
      </c>
      <c r="D1737" t="s">
        <v>3671</v>
      </c>
      <c r="E1737" t="s">
        <v>3672</v>
      </c>
      <c r="F1737">
        <f>J1737+I1737+M1737*K1737</f>
        <v>0</v>
      </c>
      <c r="G1737">
        <f>(1000*AM1737)/(L1737*(AO1737+273.15))</f>
        <v>0</v>
      </c>
      <c r="H1737">
        <f>((G1737*F1737*(1-(AJ1737/1000)))/(100*K1737))*(BE1737/60)</f>
        <v>0</v>
      </c>
      <c r="I1737" t="s">
        <v>197</v>
      </c>
      <c r="J1737" t="s">
        <v>198</v>
      </c>
      <c r="K1737" t="s">
        <v>199</v>
      </c>
      <c r="L1737" t="s">
        <v>200</v>
      </c>
      <c r="M1737" t="s">
        <v>3201</v>
      </c>
      <c r="N1737" t="s">
        <v>3202</v>
      </c>
      <c r="O1737" t="s">
        <v>203</v>
      </c>
      <c r="P1737" t="s">
        <v>1767</v>
      </c>
      <c r="Q1737">
        <v>1550678481.5</v>
      </c>
      <c r="R1737">
        <f>AL1737*Y1737*(AJ1737-AK1737)/(100*AF1737*(1000-Y1737*AJ1737))</f>
        <v>0</v>
      </c>
      <c r="S1737">
        <f>AL1737*Y1737*(AI1737-AH1737*(1000-Y1737*AK1737)/(1000-Y1737*AJ1737))/(100*AF1737)</f>
        <v>0</v>
      </c>
      <c r="T1737">
        <f>(U1737/V1737*100)</f>
        <v>0</v>
      </c>
      <c r="U1737">
        <f>AJ1737*(AM1737+AN1737)/1000</f>
        <v>0</v>
      </c>
      <c r="V1737">
        <f>0.61365*exp(17.502*AO1737/(240.97+AO1737))</f>
        <v>0</v>
      </c>
      <c r="W1737">
        <v>104</v>
      </c>
      <c r="X1737">
        <v>7</v>
      </c>
      <c r="Y1737">
        <f>IF(W1737*$H$11&gt;=AA1737,1.0,(AA1737/(AA1737-W1737*$H$11)))</f>
        <v>0</v>
      </c>
      <c r="Z1737">
        <f>(Y1737-1)*100</f>
        <v>0</v>
      </c>
      <c r="AA1737">
        <f>MAX(0,($B$11+$C$11*AR1737)/(1+$D$11*AR1737)*AM1737/(AO1737+273)*$E$11)</f>
        <v>0</v>
      </c>
      <c r="AB1737">
        <f>$B$9*AS1737+$C$9*AT1737</f>
        <v>0</v>
      </c>
      <c r="AC1737">
        <f>AB1737*AD1737</f>
        <v>0</v>
      </c>
      <c r="AD1737">
        <f>($B$9*$D$7+$C$9*$D$7)/($B$9+$C$9)</f>
        <v>0</v>
      </c>
      <c r="AE1737">
        <f>($B$9*$K$7+$C$9*$K$7)/($B$9+$C$9)</f>
        <v>0</v>
      </c>
      <c r="AF1737">
        <v>10</v>
      </c>
      <c r="AG1737">
        <v>1550678481.5</v>
      </c>
      <c r="AH1737">
        <v>401.624</v>
      </c>
      <c r="AI1737">
        <v>407.484</v>
      </c>
      <c r="AJ1737">
        <v>10.3846</v>
      </c>
      <c r="AK1737">
        <v>3.34914</v>
      </c>
      <c r="AL1737">
        <v>1434.91</v>
      </c>
      <c r="AM1737">
        <v>99.5221</v>
      </c>
      <c r="AN1737">
        <v>0.0242451</v>
      </c>
      <c r="AO1737">
        <v>9.15712</v>
      </c>
      <c r="AP1737">
        <v>999.9</v>
      </c>
      <c r="AQ1737">
        <v>999.9</v>
      </c>
      <c r="AR1737">
        <v>9985.62</v>
      </c>
      <c r="AS1737">
        <v>0</v>
      </c>
      <c r="AT1737">
        <v>50.7663</v>
      </c>
      <c r="AU1737">
        <v>0</v>
      </c>
      <c r="AV1737" t="s">
        <v>205</v>
      </c>
      <c r="AW1737">
        <v>0</v>
      </c>
      <c r="AX1737">
        <v>-1.442</v>
      </c>
      <c r="AY1737">
        <v>-0.036</v>
      </c>
      <c r="AZ1737">
        <v>0</v>
      </c>
      <c r="BA1737">
        <v>0</v>
      </c>
      <c r="BB1737">
        <v>0</v>
      </c>
      <c r="BC1737">
        <v>0</v>
      </c>
      <c r="BD1737">
        <v>404.580106557377</v>
      </c>
      <c r="BE1737">
        <v>2.38111737123342</v>
      </c>
      <c r="BF1737">
        <v>0.69905092344089</v>
      </c>
      <c r="BG1737">
        <v>-1</v>
      </c>
      <c r="BH1737">
        <v>0</v>
      </c>
      <c r="BI1737">
        <v>0</v>
      </c>
      <c r="BJ1737" t="s">
        <v>206</v>
      </c>
      <c r="BK1737">
        <v>1.88463</v>
      </c>
      <c r="BL1737">
        <v>1.88158</v>
      </c>
      <c r="BM1737">
        <v>1.88309</v>
      </c>
      <c r="BN1737">
        <v>1.88186</v>
      </c>
      <c r="BO1737">
        <v>1.88375</v>
      </c>
      <c r="BP1737">
        <v>1.88309</v>
      </c>
      <c r="BQ1737">
        <v>1.88477</v>
      </c>
      <c r="BR1737">
        <v>1.8823</v>
      </c>
      <c r="BS1737" t="s">
        <v>207</v>
      </c>
      <c r="BT1737" t="s">
        <v>17</v>
      </c>
      <c r="BU1737" t="s">
        <v>17</v>
      </c>
      <c r="BV1737" t="s">
        <v>17</v>
      </c>
      <c r="BW1737" t="s">
        <v>208</v>
      </c>
      <c r="BX1737" t="s">
        <v>209</v>
      </c>
      <c r="BY1737" t="s">
        <v>210</v>
      </c>
      <c r="BZ1737" t="s">
        <v>210</v>
      </c>
      <c r="CA1737" t="s">
        <v>210</v>
      </c>
      <c r="CB1737" t="s">
        <v>210</v>
      </c>
      <c r="CC1737">
        <v>5</v>
      </c>
      <c r="CD1737">
        <v>0</v>
      </c>
      <c r="CE1737">
        <v>0</v>
      </c>
      <c r="CF1737">
        <v>0</v>
      </c>
      <c r="CG1737">
        <v>0</v>
      </c>
      <c r="CH1737">
        <v>2</v>
      </c>
      <c r="CI1737">
        <v>1351.69</v>
      </c>
      <c r="CJ1737">
        <v>-0.36753</v>
      </c>
      <c r="CK1737">
        <v>9.19522</v>
      </c>
      <c r="CL1737">
        <v>9.96098</v>
      </c>
      <c r="CM1737">
        <v>30.0006</v>
      </c>
      <c r="CN1737">
        <v>9.63941</v>
      </c>
      <c r="CO1737">
        <v>9.97269</v>
      </c>
      <c r="CP1737">
        <v>-1</v>
      </c>
      <c r="CQ1737">
        <v>100</v>
      </c>
      <c r="CR1737">
        <v>83.4644</v>
      </c>
      <c r="CS1737">
        <v>-999.9</v>
      </c>
      <c r="CT1737">
        <v>400</v>
      </c>
      <c r="CU1737">
        <v>0</v>
      </c>
      <c r="CV1737">
        <v>103.819</v>
      </c>
      <c r="CW1737">
        <v>103.359</v>
      </c>
    </row>
    <row r="1738" spans="1:101">
      <c r="A1738">
        <v>1724</v>
      </c>
      <c r="B1738">
        <v>1550678483.5</v>
      </c>
      <c r="C1738">
        <v>5659.70000004768</v>
      </c>
      <c r="D1738" t="s">
        <v>3673</v>
      </c>
      <c r="E1738" t="s">
        <v>3674</v>
      </c>
      <c r="F1738">
        <f>J1738+I1738+M1738*K1738</f>
        <v>0</v>
      </c>
      <c r="G1738">
        <f>(1000*AM1738)/(L1738*(AO1738+273.15))</f>
        <v>0</v>
      </c>
      <c r="H1738">
        <f>((G1738*F1738*(1-(AJ1738/1000)))/(100*K1738))*(BE1738/60)</f>
        <v>0</v>
      </c>
      <c r="I1738" t="s">
        <v>197</v>
      </c>
      <c r="J1738" t="s">
        <v>198</v>
      </c>
      <c r="K1738" t="s">
        <v>199</v>
      </c>
      <c r="L1738" t="s">
        <v>200</v>
      </c>
      <c r="M1738" t="s">
        <v>3201</v>
      </c>
      <c r="N1738" t="s">
        <v>3202</v>
      </c>
      <c r="O1738" t="s">
        <v>203</v>
      </c>
      <c r="P1738" t="s">
        <v>1767</v>
      </c>
      <c r="Q1738">
        <v>1550678483.5</v>
      </c>
      <c r="R1738">
        <f>AL1738*Y1738*(AJ1738-AK1738)/(100*AF1738*(1000-Y1738*AJ1738))</f>
        <v>0</v>
      </c>
      <c r="S1738">
        <f>AL1738*Y1738*(AI1738-AH1738*(1000-Y1738*AK1738)/(1000-Y1738*AJ1738))/(100*AF1738)</f>
        <v>0</v>
      </c>
      <c r="T1738">
        <f>(U1738/V1738*100)</f>
        <v>0</v>
      </c>
      <c r="U1738">
        <f>AJ1738*(AM1738+AN1738)/1000</f>
        <v>0</v>
      </c>
      <c r="V1738">
        <f>0.61365*exp(17.502*AO1738/(240.97+AO1738))</f>
        <v>0</v>
      </c>
      <c r="W1738">
        <v>105</v>
      </c>
      <c r="X1738">
        <v>7</v>
      </c>
      <c r="Y1738">
        <f>IF(W1738*$H$11&gt;=AA1738,1.0,(AA1738/(AA1738-W1738*$H$11)))</f>
        <v>0</v>
      </c>
      <c r="Z1738">
        <f>(Y1738-1)*100</f>
        <v>0</v>
      </c>
      <c r="AA1738">
        <f>MAX(0,($B$11+$C$11*AR1738)/(1+$D$11*AR1738)*AM1738/(AO1738+273)*$E$11)</f>
        <v>0</v>
      </c>
      <c r="AB1738">
        <f>$B$9*AS1738+$C$9*AT1738</f>
        <v>0</v>
      </c>
      <c r="AC1738">
        <f>AB1738*AD1738</f>
        <v>0</v>
      </c>
      <c r="AD1738">
        <f>($B$9*$D$7+$C$9*$D$7)/($B$9+$C$9)</f>
        <v>0</v>
      </c>
      <c r="AE1738">
        <f>($B$9*$K$7+$C$9*$K$7)/($B$9+$C$9)</f>
        <v>0</v>
      </c>
      <c r="AF1738">
        <v>10</v>
      </c>
      <c r="AG1738">
        <v>1550678483.5</v>
      </c>
      <c r="AH1738">
        <v>401.66</v>
      </c>
      <c r="AI1738">
        <v>407.461</v>
      </c>
      <c r="AJ1738">
        <v>10.3854</v>
      </c>
      <c r="AK1738">
        <v>3.34943</v>
      </c>
      <c r="AL1738">
        <v>1434.78</v>
      </c>
      <c r="AM1738">
        <v>99.5236</v>
      </c>
      <c r="AN1738">
        <v>0.0244069</v>
      </c>
      <c r="AO1738">
        <v>9.15924</v>
      </c>
      <c r="AP1738">
        <v>999.9</v>
      </c>
      <c r="AQ1738">
        <v>999.9</v>
      </c>
      <c r="AR1738">
        <v>9997.5</v>
      </c>
      <c r="AS1738">
        <v>0</v>
      </c>
      <c r="AT1738">
        <v>50.958</v>
      </c>
      <c r="AU1738">
        <v>0</v>
      </c>
      <c r="AV1738" t="s">
        <v>205</v>
      </c>
      <c r="AW1738">
        <v>0</v>
      </c>
      <c r="AX1738">
        <v>-1.442</v>
      </c>
      <c r="AY1738">
        <v>-0.036</v>
      </c>
      <c r="AZ1738">
        <v>0</v>
      </c>
      <c r="BA1738">
        <v>0</v>
      </c>
      <c r="BB1738">
        <v>0</v>
      </c>
      <c r="BC1738">
        <v>0</v>
      </c>
      <c r="BD1738">
        <v>404.659696721311</v>
      </c>
      <c r="BE1738">
        <v>2.38250128047953</v>
      </c>
      <c r="BF1738">
        <v>0.699458969951055</v>
      </c>
      <c r="BG1738">
        <v>-1</v>
      </c>
      <c r="BH1738">
        <v>0</v>
      </c>
      <c r="BI1738">
        <v>0</v>
      </c>
      <c r="BJ1738" t="s">
        <v>206</v>
      </c>
      <c r="BK1738">
        <v>1.88463</v>
      </c>
      <c r="BL1738">
        <v>1.88158</v>
      </c>
      <c r="BM1738">
        <v>1.88309</v>
      </c>
      <c r="BN1738">
        <v>1.88186</v>
      </c>
      <c r="BO1738">
        <v>1.88374</v>
      </c>
      <c r="BP1738">
        <v>1.88309</v>
      </c>
      <c r="BQ1738">
        <v>1.88477</v>
      </c>
      <c r="BR1738">
        <v>1.88231</v>
      </c>
      <c r="BS1738" t="s">
        <v>207</v>
      </c>
      <c r="BT1738" t="s">
        <v>17</v>
      </c>
      <c r="BU1738" t="s">
        <v>17</v>
      </c>
      <c r="BV1738" t="s">
        <v>17</v>
      </c>
      <c r="BW1738" t="s">
        <v>208</v>
      </c>
      <c r="BX1738" t="s">
        <v>209</v>
      </c>
      <c r="BY1738" t="s">
        <v>210</v>
      </c>
      <c r="BZ1738" t="s">
        <v>210</v>
      </c>
      <c r="CA1738" t="s">
        <v>210</v>
      </c>
      <c r="CB1738" t="s">
        <v>210</v>
      </c>
      <c r="CC1738">
        <v>5</v>
      </c>
      <c r="CD1738">
        <v>0</v>
      </c>
      <c r="CE1738">
        <v>0</v>
      </c>
      <c r="CF1738">
        <v>0</v>
      </c>
      <c r="CG1738">
        <v>0</v>
      </c>
      <c r="CH1738">
        <v>2</v>
      </c>
      <c r="CI1738">
        <v>1350.31</v>
      </c>
      <c r="CJ1738">
        <v>-0.36753</v>
      </c>
      <c r="CK1738">
        <v>9.19824</v>
      </c>
      <c r="CL1738">
        <v>9.96384</v>
      </c>
      <c r="CM1738">
        <v>30.0007</v>
      </c>
      <c r="CN1738">
        <v>9.64223</v>
      </c>
      <c r="CO1738">
        <v>9.97555</v>
      </c>
      <c r="CP1738">
        <v>-1</v>
      </c>
      <c r="CQ1738">
        <v>100</v>
      </c>
      <c r="CR1738">
        <v>83.4644</v>
      </c>
      <c r="CS1738">
        <v>-999.9</v>
      </c>
      <c r="CT1738">
        <v>400</v>
      </c>
      <c r="CU1738">
        <v>0</v>
      </c>
      <c r="CV1738">
        <v>103.819</v>
      </c>
      <c r="CW1738">
        <v>103.358</v>
      </c>
    </row>
    <row r="1739" spans="1:101">
      <c r="A1739">
        <v>1725</v>
      </c>
      <c r="B1739">
        <v>1550678485.5</v>
      </c>
      <c r="C1739">
        <v>5661.70000004768</v>
      </c>
      <c r="D1739" t="s">
        <v>3675</v>
      </c>
      <c r="E1739" t="s">
        <v>3676</v>
      </c>
      <c r="F1739">
        <f>J1739+I1739+M1739*K1739</f>
        <v>0</v>
      </c>
      <c r="G1739">
        <f>(1000*AM1739)/(L1739*(AO1739+273.15))</f>
        <v>0</v>
      </c>
      <c r="H1739">
        <f>((G1739*F1739*(1-(AJ1739/1000)))/(100*K1739))*(BE1739/60)</f>
        <v>0</v>
      </c>
      <c r="I1739" t="s">
        <v>197</v>
      </c>
      <c r="J1739" t="s">
        <v>198</v>
      </c>
      <c r="K1739" t="s">
        <v>199</v>
      </c>
      <c r="L1739" t="s">
        <v>200</v>
      </c>
      <c r="M1739" t="s">
        <v>3201</v>
      </c>
      <c r="N1739" t="s">
        <v>3202</v>
      </c>
      <c r="O1739" t="s">
        <v>203</v>
      </c>
      <c r="P1739" t="s">
        <v>1767</v>
      </c>
      <c r="Q1739">
        <v>1550678485.5</v>
      </c>
      <c r="R1739">
        <f>AL1739*Y1739*(AJ1739-AK1739)/(100*AF1739*(1000-Y1739*AJ1739))</f>
        <v>0</v>
      </c>
      <c r="S1739">
        <f>AL1739*Y1739*(AI1739-AH1739*(1000-Y1739*AK1739)/(1000-Y1739*AJ1739))/(100*AF1739)</f>
        <v>0</v>
      </c>
      <c r="T1739">
        <f>(U1739/V1739*100)</f>
        <v>0</v>
      </c>
      <c r="U1739">
        <f>AJ1739*(AM1739+AN1739)/1000</f>
        <v>0</v>
      </c>
      <c r="V1739">
        <f>0.61365*exp(17.502*AO1739/(240.97+AO1739))</f>
        <v>0</v>
      </c>
      <c r="W1739">
        <v>106</v>
      </c>
      <c r="X1739">
        <v>7</v>
      </c>
      <c r="Y1739">
        <f>IF(W1739*$H$11&gt;=AA1739,1.0,(AA1739/(AA1739-W1739*$H$11)))</f>
        <v>0</v>
      </c>
      <c r="Z1739">
        <f>(Y1739-1)*100</f>
        <v>0</v>
      </c>
      <c r="AA1739">
        <f>MAX(0,($B$11+$C$11*AR1739)/(1+$D$11*AR1739)*AM1739/(AO1739+273)*$E$11)</f>
        <v>0</v>
      </c>
      <c r="AB1739">
        <f>$B$9*AS1739+$C$9*AT1739</f>
        <v>0</v>
      </c>
      <c r="AC1739">
        <f>AB1739*AD1739</f>
        <v>0</v>
      </c>
      <c r="AD1739">
        <f>($B$9*$D$7+$C$9*$D$7)/($B$9+$C$9)</f>
        <v>0</v>
      </c>
      <c r="AE1739">
        <f>($B$9*$K$7+$C$9*$K$7)/($B$9+$C$9)</f>
        <v>0</v>
      </c>
      <c r="AF1739">
        <v>10</v>
      </c>
      <c r="AG1739">
        <v>1550678485.5</v>
      </c>
      <c r="AH1739">
        <v>401.732</v>
      </c>
      <c r="AI1739">
        <v>407.457</v>
      </c>
      <c r="AJ1739">
        <v>10.3886</v>
      </c>
      <c r="AK1739">
        <v>3.34981</v>
      </c>
      <c r="AL1739">
        <v>1434.85</v>
      </c>
      <c r="AM1739">
        <v>99.5233</v>
      </c>
      <c r="AN1739">
        <v>0.0244207</v>
      </c>
      <c r="AO1739">
        <v>9.17436</v>
      </c>
      <c r="AP1739">
        <v>999.9</v>
      </c>
      <c r="AQ1739">
        <v>999.9</v>
      </c>
      <c r="AR1739">
        <v>9986.25</v>
      </c>
      <c r="AS1739">
        <v>0</v>
      </c>
      <c r="AT1739">
        <v>51.1744</v>
      </c>
      <c r="AU1739">
        <v>0</v>
      </c>
      <c r="AV1739" t="s">
        <v>205</v>
      </c>
      <c r="AW1739">
        <v>0</v>
      </c>
      <c r="AX1739">
        <v>-1.442</v>
      </c>
      <c r="AY1739">
        <v>-0.036</v>
      </c>
      <c r="AZ1739">
        <v>0</v>
      </c>
      <c r="BA1739">
        <v>0</v>
      </c>
      <c r="BB1739">
        <v>0</v>
      </c>
      <c r="BC1739">
        <v>0</v>
      </c>
      <c r="BD1739">
        <v>404.738950819672</v>
      </c>
      <c r="BE1739">
        <v>2.37750215616239</v>
      </c>
      <c r="BF1739">
        <v>0.697993915287245</v>
      </c>
      <c r="BG1739">
        <v>-1</v>
      </c>
      <c r="BH1739">
        <v>0</v>
      </c>
      <c r="BI1739">
        <v>0</v>
      </c>
      <c r="BJ1739" t="s">
        <v>206</v>
      </c>
      <c r="BK1739">
        <v>1.88461</v>
      </c>
      <c r="BL1739">
        <v>1.88156</v>
      </c>
      <c r="BM1739">
        <v>1.88309</v>
      </c>
      <c r="BN1739">
        <v>1.88186</v>
      </c>
      <c r="BO1739">
        <v>1.88373</v>
      </c>
      <c r="BP1739">
        <v>1.88309</v>
      </c>
      <c r="BQ1739">
        <v>1.88477</v>
      </c>
      <c r="BR1739">
        <v>1.88231</v>
      </c>
      <c r="BS1739" t="s">
        <v>207</v>
      </c>
      <c r="BT1739" t="s">
        <v>17</v>
      </c>
      <c r="BU1739" t="s">
        <v>17</v>
      </c>
      <c r="BV1739" t="s">
        <v>17</v>
      </c>
      <c r="BW1739" t="s">
        <v>208</v>
      </c>
      <c r="BX1739" t="s">
        <v>209</v>
      </c>
      <c r="BY1739" t="s">
        <v>210</v>
      </c>
      <c r="BZ1739" t="s">
        <v>210</v>
      </c>
      <c r="CA1739" t="s">
        <v>210</v>
      </c>
      <c r="CB1739" t="s">
        <v>210</v>
      </c>
      <c r="CC1739">
        <v>5</v>
      </c>
      <c r="CD1739">
        <v>0</v>
      </c>
      <c r="CE1739">
        <v>0</v>
      </c>
      <c r="CF1739">
        <v>0</v>
      </c>
      <c r="CG1739">
        <v>0</v>
      </c>
      <c r="CH1739">
        <v>2</v>
      </c>
      <c r="CI1739">
        <v>1349.87</v>
      </c>
      <c r="CJ1739">
        <v>-0.36753</v>
      </c>
      <c r="CK1739">
        <v>9.20125</v>
      </c>
      <c r="CL1739">
        <v>9.96671</v>
      </c>
      <c r="CM1739">
        <v>30.0006</v>
      </c>
      <c r="CN1739">
        <v>9.64462</v>
      </c>
      <c r="CO1739">
        <v>9.97842</v>
      </c>
      <c r="CP1739">
        <v>-1</v>
      </c>
      <c r="CQ1739">
        <v>100</v>
      </c>
      <c r="CR1739">
        <v>83.4644</v>
      </c>
      <c r="CS1739">
        <v>-999.9</v>
      </c>
      <c r="CT1739">
        <v>400</v>
      </c>
      <c r="CU1739">
        <v>0</v>
      </c>
      <c r="CV1739">
        <v>103.818</v>
      </c>
      <c r="CW1739">
        <v>103.357</v>
      </c>
    </row>
    <row r="1740" spans="1:101">
      <c r="A1740">
        <v>1726</v>
      </c>
      <c r="B1740">
        <v>1550678607.5</v>
      </c>
      <c r="C1740">
        <v>5783.70000004768</v>
      </c>
      <c r="D1740" t="s">
        <v>3677</v>
      </c>
      <c r="E1740" t="s">
        <v>3678</v>
      </c>
      <c r="F1740">
        <f>J1740+I1740+M1740*K1740</f>
        <v>0</v>
      </c>
      <c r="G1740">
        <f>(1000*AM1740)/(L1740*(AO1740+273.15))</f>
        <v>0</v>
      </c>
      <c r="H1740">
        <f>((G1740*F1740*(1-(AJ1740/1000)))/(100*K1740))*(BE1740/60)</f>
        <v>0</v>
      </c>
      <c r="I1740" t="s">
        <v>197</v>
      </c>
      <c r="J1740" t="s">
        <v>198</v>
      </c>
      <c r="K1740" t="s">
        <v>199</v>
      </c>
      <c r="L1740" t="s">
        <v>200</v>
      </c>
      <c r="M1740" t="s">
        <v>3201</v>
      </c>
      <c r="N1740" t="s">
        <v>3202</v>
      </c>
      <c r="O1740" t="s">
        <v>203</v>
      </c>
      <c r="P1740" t="s">
        <v>686</v>
      </c>
      <c r="Q1740">
        <v>1550678607.5</v>
      </c>
      <c r="R1740">
        <f>AL1740*Y1740*(AJ1740-AK1740)/(100*AF1740*(1000-Y1740*AJ1740))</f>
        <v>0</v>
      </c>
      <c r="S1740">
        <f>AL1740*Y1740*(AI1740-AH1740*(1000-Y1740*AK1740)/(1000-Y1740*AJ1740))/(100*AF1740)</f>
        <v>0</v>
      </c>
      <c r="T1740">
        <f>(U1740/V1740*100)</f>
        <v>0</v>
      </c>
      <c r="U1740">
        <f>AJ1740*(AM1740+AN1740)/1000</f>
        <v>0</v>
      </c>
      <c r="V1740">
        <f>0.61365*exp(17.502*AO1740/(240.97+AO1740))</f>
        <v>0</v>
      </c>
      <c r="W1740">
        <v>101</v>
      </c>
      <c r="X1740">
        <v>7</v>
      </c>
      <c r="Y1740">
        <f>IF(W1740*$H$11&gt;=AA1740,1.0,(AA1740/(AA1740-W1740*$H$11)))</f>
        <v>0</v>
      </c>
      <c r="Z1740">
        <f>(Y1740-1)*100</f>
        <v>0</v>
      </c>
      <c r="AA1740">
        <f>MAX(0,($B$11+$C$11*AR1740)/(1+$D$11*AR1740)*AM1740/(AO1740+273)*$E$11)</f>
        <v>0</v>
      </c>
      <c r="AB1740">
        <f>$B$9*AS1740+$C$9*AT1740</f>
        <v>0</v>
      </c>
      <c r="AC1740">
        <f>AB1740*AD1740</f>
        <v>0</v>
      </c>
      <c r="AD1740">
        <f>($B$9*$D$7+$C$9*$D$7)/($B$9+$C$9)</f>
        <v>0</v>
      </c>
      <c r="AE1740">
        <f>($B$9*$K$7+$C$9*$K$7)/($B$9+$C$9)</f>
        <v>0</v>
      </c>
      <c r="AF1740">
        <v>10</v>
      </c>
      <c r="AG1740">
        <v>1550678607.5</v>
      </c>
      <c r="AH1740">
        <v>398.064</v>
      </c>
      <c r="AI1740">
        <v>407.314</v>
      </c>
      <c r="AJ1740">
        <v>10.0996</v>
      </c>
      <c r="AK1740">
        <v>3.36952</v>
      </c>
      <c r="AL1740">
        <v>1427.8</v>
      </c>
      <c r="AM1740">
        <v>99.5171</v>
      </c>
      <c r="AN1740">
        <v>0.0244319</v>
      </c>
      <c r="AO1740">
        <v>9.50537</v>
      </c>
      <c r="AP1740">
        <v>999.9</v>
      </c>
      <c r="AQ1740">
        <v>999.9</v>
      </c>
      <c r="AR1740">
        <v>10000.6</v>
      </c>
      <c r="AS1740">
        <v>0</v>
      </c>
      <c r="AT1740">
        <v>0.608078</v>
      </c>
      <c r="AU1740">
        <v>0</v>
      </c>
      <c r="AV1740" t="s">
        <v>205</v>
      </c>
      <c r="AW1740">
        <v>0</v>
      </c>
      <c r="AX1740">
        <v>-1.442</v>
      </c>
      <c r="AY1740">
        <v>-0.036</v>
      </c>
      <c r="AZ1740">
        <v>0</v>
      </c>
      <c r="BA1740">
        <v>0</v>
      </c>
      <c r="BB1740">
        <v>0</v>
      </c>
      <c r="BC1740">
        <v>0</v>
      </c>
      <c r="BD1740">
        <v>402.166114754098</v>
      </c>
      <c r="BE1740">
        <v>-0.335137738853206</v>
      </c>
      <c r="BF1740">
        <v>0.106211218320244</v>
      </c>
      <c r="BG1740">
        <v>-1</v>
      </c>
      <c r="BH1740">
        <v>0</v>
      </c>
      <c r="BI1740">
        <v>0</v>
      </c>
      <c r="BJ1740" t="s">
        <v>206</v>
      </c>
      <c r="BK1740">
        <v>1.88461</v>
      </c>
      <c r="BL1740">
        <v>1.88157</v>
      </c>
      <c r="BM1740">
        <v>1.88309</v>
      </c>
      <c r="BN1740">
        <v>1.88183</v>
      </c>
      <c r="BO1740">
        <v>1.88376</v>
      </c>
      <c r="BP1740">
        <v>1.88309</v>
      </c>
      <c r="BQ1740">
        <v>1.88477</v>
      </c>
      <c r="BR1740">
        <v>1.88231</v>
      </c>
      <c r="BS1740" t="s">
        <v>207</v>
      </c>
      <c r="BT1740" t="s">
        <v>17</v>
      </c>
      <c r="BU1740" t="s">
        <v>17</v>
      </c>
      <c r="BV1740" t="s">
        <v>17</v>
      </c>
      <c r="BW1740" t="s">
        <v>208</v>
      </c>
      <c r="BX1740" t="s">
        <v>209</v>
      </c>
      <c r="BY1740" t="s">
        <v>210</v>
      </c>
      <c r="BZ1740" t="s">
        <v>210</v>
      </c>
      <c r="CA1740" t="s">
        <v>210</v>
      </c>
      <c r="CB1740" t="s">
        <v>210</v>
      </c>
      <c r="CC1740">
        <v>5</v>
      </c>
      <c r="CD1740">
        <v>0</v>
      </c>
      <c r="CE1740">
        <v>0</v>
      </c>
      <c r="CF1740">
        <v>0</v>
      </c>
      <c r="CG1740">
        <v>0</v>
      </c>
      <c r="CH1740">
        <v>2</v>
      </c>
      <c r="CI1740">
        <v>1348.37</v>
      </c>
      <c r="CJ1740">
        <v>-0.537868</v>
      </c>
      <c r="CK1740">
        <v>9.28085</v>
      </c>
      <c r="CL1740">
        <v>10.0855</v>
      </c>
      <c r="CM1740">
        <v>30.0002</v>
      </c>
      <c r="CN1740">
        <v>9.7312</v>
      </c>
      <c r="CO1740">
        <v>10.0741</v>
      </c>
      <c r="CP1740">
        <v>-1</v>
      </c>
      <c r="CQ1740">
        <v>100</v>
      </c>
      <c r="CR1740">
        <v>79.6693</v>
      </c>
      <c r="CS1740">
        <v>-999.9</v>
      </c>
      <c r="CT1740">
        <v>400</v>
      </c>
      <c r="CU1740">
        <v>1.53949</v>
      </c>
      <c r="CV1740">
        <v>103.813</v>
      </c>
      <c r="CW1740">
        <v>103.353</v>
      </c>
    </row>
    <row r="1741" spans="1:101">
      <c r="A1741">
        <v>1727</v>
      </c>
      <c r="B1741">
        <v>1550678609.5</v>
      </c>
      <c r="C1741">
        <v>5785.70000004768</v>
      </c>
      <c r="D1741" t="s">
        <v>3679</v>
      </c>
      <c r="E1741" t="s">
        <v>3680</v>
      </c>
      <c r="F1741">
        <f>J1741+I1741+M1741*K1741</f>
        <v>0</v>
      </c>
      <c r="G1741">
        <f>(1000*AM1741)/(L1741*(AO1741+273.15))</f>
        <v>0</v>
      </c>
      <c r="H1741">
        <f>((G1741*F1741*(1-(AJ1741/1000)))/(100*K1741))*(BE1741/60)</f>
        <v>0</v>
      </c>
      <c r="I1741" t="s">
        <v>197</v>
      </c>
      <c r="J1741" t="s">
        <v>198</v>
      </c>
      <c r="K1741" t="s">
        <v>199</v>
      </c>
      <c r="L1741" t="s">
        <v>200</v>
      </c>
      <c r="M1741" t="s">
        <v>3201</v>
      </c>
      <c r="N1741" t="s">
        <v>3202</v>
      </c>
      <c r="O1741" t="s">
        <v>203</v>
      </c>
      <c r="P1741" t="s">
        <v>686</v>
      </c>
      <c r="Q1741">
        <v>1550678609.5</v>
      </c>
      <c r="R1741">
        <f>AL1741*Y1741*(AJ1741-AK1741)/(100*AF1741*(1000-Y1741*AJ1741))</f>
        <v>0</v>
      </c>
      <c r="S1741">
        <f>AL1741*Y1741*(AI1741-AH1741*(1000-Y1741*AK1741)/(1000-Y1741*AJ1741))/(100*AF1741)</f>
        <v>0</v>
      </c>
      <c r="T1741">
        <f>(U1741/V1741*100)</f>
        <v>0</v>
      </c>
      <c r="U1741">
        <f>AJ1741*(AM1741+AN1741)/1000</f>
        <v>0</v>
      </c>
      <c r="V1741">
        <f>0.61365*exp(17.502*AO1741/(240.97+AO1741))</f>
        <v>0</v>
      </c>
      <c r="W1741">
        <v>134</v>
      </c>
      <c r="X1741">
        <v>9</v>
      </c>
      <c r="Y1741">
        <f>IF(W1741*$H$11&gt;=AA1741,1.0,(AA1741/(AA1741-W1741*$H$11)))</f>
        <v>0</v>
      </c>
      <c r="Z1741">
        <f>(Y1741-1)*100</f>
        <v>0</v>
      </c>
      <c r="AA1741">
        <f>MAX(0,($B$11+$C$11*AR1741)/(1+$D$11*AR1741)*AM1741/(AO1741+273)*$E$11)</f>
        <v>0</v>
      </c>
      <c r="AB1741">
        <f>$B$9*AS1741+$C$9*AT1741</f>
        <v>0</v>
      </c>
      <c r="AC1741">
        <f>AB1741*AD1741</f>
        <v>0</v>
      </c>
      <c r="AD1741">
        <f>($B$9*$D$7+$C$9*$D$7)/($B$9+$C$9)</f>
        <v>0</v>
      </c>
      <c r="AE1741">
        <f>($B$9*$K$7+$C$9*$K$7)/($B$9+$C$9)</f>
        <v>0</v>
      </c>
      <c r="AF1741">
        <v>10</v>
      </c>
      <c r="AG1741">
        <v>1550678609.5</v>
      </c>
      <c r="AH1741">
        <v>398.114</v>
      </c>
      <c r="AI1741">
        <v>407.288</v>
      </c>
      <c r="AJ1741">
        <v>10.1242</v>
      </c>
      <c r="AK1741">
        <v>3.37038</v>
      </c>
      <c r="AL1741">
        <v>1427.77</v>
      </c>
      <c r="AM1741">
        <v>99.5178</v>
      </c>
      <c r="AN1741">
        <v>0.0244876</v>
      </c>
      <c r="AO1741">
        <v>9.49902</v>
      </c>
      <c r="AP1741">
        <v>999.9</v>
      </c>
      <c r="AQ1741">
        <v>999.9</v>
      </c>
      <c r="AR1741">
        <v>10016.9</v>
      </c>
      <c r="AS1741">
        <v>0</v>
      </c>
      <c r="AT1741">
        <v>0.547818</v>
      </c>
      <c r="AU1741">
        <v>0</v>
      </c>
      <c r="AV1741" t="s">
        <v>205</v>
      </c>
      <c r="AW1741">
        <v>0</v>
      </c>
      <c r="AX1741">
        <v>-1.442</v>
      </c>
      <c r="AY1741">
        <v>-0.036</v>
      </c>
      <c r="AZ1741">
        <v>0</v>
      </c>
      <c r="BA1741">
        <v>0</v>
      </c>
      <c r="BB1741">
        <v>0</v>
      </c>
      <c r="BC1741">
        <v>0</v>
      </c>
      <c r="BD1741">
        <v>402.156909836066</v>
      </c>
      <c r="BE1741">
        <v>-0.292344234721521</v>
      </c>
      <c r="BF1741">
        <v>0.096094728203464</v>
      </c>
      <c r="BG1741">
        <v>-1</v>
      </c>
      <c r="BH1741">
        <v>0</v>
      </c>
      <c r="BI1741">
        <v>0</v>
      </c>
      <c r="BJ1741" t="s">
        <v>206</v>
      </c>
      <c r="BK1741">
        <v>1.88462</v>
      </c>
      <c r="BL1741">
        <v>1.88157</v>
      </c>
      <c r="BM1741">
        <v>1.88309</v>
      </c>
      <c r="BN1741">
        <v>1.88184</v>
      </c>
      <c r="BO1741">
        <v>1.88375</v>
      </c>
      <c r="BP1741">
        <v>1.88309</v>
      </c>
      <c r="BQ1741">
        <v>1.88477</v>
      </c>
      <c r="BR1741">
        <v>1.88229</v>
      </c>
      <c r="BS1741" t="s">
        <v>207</v>
      </c>
      <c r="BT1741" t="s">
        <v>17</v>
      </c>
      <c r="BU1741" t="s">
        <v>17</v>
      </c>
      <c r="BV1741" t="s">
        <v>17</v>
      </c>
      <c r="BW1741" t="s">
        <v>208</v>
      </c>
      <c r="BX1741" t="s">
        <v>209</v>
      </c>
      <c r="BY1741" t="s">
        <v>210</v>
      </c>
      <c r="BZ1741" t="s">
        <v>210</v>
      </c>
      <c r="CA1741" t="s">
        <v>210</v>
      </c>
      <c r="CB1741" t="s">
        <v>210</v>
      </c>
      <c r="CC1741">
        <v>5</v>
      </c>
      <c r="CD1741">
        <v>0</v>
      </c>
      <c r="CE1741">
        <v>0</v>
      </c>
      <c r="CF1741">
        <v>0</v>
      </c>
      <c r="CG1741">
        <v>0</v>
      </c>
      <c r="CH1741">
        <v>2</v>
      </c>
      <c r="CI1741">
        <v>1323.83</v>
      </c>
      <c r="CJ1741">
        <v>-0.537868</v>
      </c>
      <c r="CK1741">
        <v>9.28608</v>
      </c>
      <c r="CL1741">
        <v>10.0868</v>
      </c>
      <c r="CM1741">
        <v>30.0002</v>
      </c>
      <c r="CN1741">
        <v>9.73194</v>
      </c>
      <c r="CO1741">
        <v>10.0753</v>
      </c>
      <c r="CP1741">
        <v>-1</v>
      </c>
      <c r="CQ1741">
        <v>100</v>
      </c>
      <c r="CR1741">
        <v>79.6693</v>
      </c>
      <c r="CS1741">
        <v>-999.9</v>
      </c>
      <c r="CT1741">
        <v>400</v>
      </c>
      <c r="CU1741">
        <v>1.46903</v>
      </c>
      <c r="CV1741">
        <v>103.813</v>
      </c>
      <c r="CW1741">
        <v>103.353</v>
      </c>
    </row>
    <row r="1742" spans="1:101">
      <c r="A1742">
        <v>1728</v>
      </c>
      <c r="B1742">
        <v>1550678611.5</v>
      </c>
      <c r="C1742">
        <v>5787.70000004768</v>
      </c>
      <c r="D1742" t="s">
        <v>3681</v>
      </c>
      <c r="E1742" t="s">
        <v>3682</v>
      </c>
      <c r="F1742">
        <f>J1742+I1742+M1742*K1742</f>
        <v>0</v>
      </c>
      <c r="G1742">
        <f>(1000*AM1742)/(L1742*(AO1742+273.15))</f>
        <v>0</v>
      </c>
      <c r="H1742">
        <f>((G1742*F1742*(1-(AJ1742/1000)))/(100*K1742))*(BE1742/60)</f>
        <v>0</v>
      </c>
      <c r="I1742" t="s">
        <v>197</v>
      </c>
      <c r="J1742" t="s">
        <v>198</v>
      </c>
      <c r="K1742" t="s">
        <v>199</v>
      </c>
      <c r="L1742" t="s">
        <v>200</v>
      </c>
      <c r="M1742" t="s">
        <v>3201</v>
      </c>
      <c r="N1742" t="s">
        <v>3202</v>
      </c>
      <c r="O1742" t="s">
        <v>203</v>
      </c>
      <c r="P1742" t="s">
        <v>686</v>
      </c>
      <c r="Q1742">
        <v>1550678611.5</v>
      </c>
      <c r="R1742">
        <f>AL1742*Y1742*(AJ1742-AK1742)/(100*AF1742*(1000-Y1742*AJ1742))</f>
        <v>0</v>
      </c>
      <c r="S1742">
        <f>AL1742*Y1742*(AI1742-AH1742*(1000-Y1742*AK1742)/(1000-Y1742*AJ1742))/(100*AF1742)</f>
        <v>0</v>
      </c>
      <c r="T1742">
        <f>(U1742/V1742*100)</f>
        <v>0</v>
      </c>
      <c r="U1742">
        <f>AJ1742*(AM1742+AN1742)/1000</f>
        <v>0</v>
      </c>
      <c r="V1742">
        <f>0.61365*exp(17.502*AO1742/(240.97+AO1742))</f>
        <v>0</v>
      </c>
      <c r="W1742">
        <v>137</v>
      </c>
      <c r="X1742">
        <v>10</v>
      </c>
      <c r="Y1742">
        <f>IF(W1742*$H$11&gt;=AA1742,1.0,(AA1742/(AA1742-W1742*$H$11)))</f>
        <v>0</v>
      </c>
      <c r="Z1742">
        <f>(Y1742-1)*100</f>
        <v>0</v>
      </c>
      <c r="AA1742">
        <f>MAX(0,($B$11+$C$11*AR1742)/(1+$D$11*AR1742)*AM1742/(AO1742+273)*$E$11)</f>
        <v>0</v>
      </c>
      <c r="AB1742">
        <f>$B$9*AS1742+$C$9*AT1742</f>
        <v>0</v>
      </c>
      <c r="AC1742">
        <f>AB1742*AD1742</f>
        <v>0</v>
      </c>
      <c r="AD1742">
        <f>($B$9*$D$7+$C$9*$D$7)/($B$9+$C$9)</f>
        <v>0</v>
      </c>
      <c r="AE1742">
        <f>($B$9*$K$7+$C$9*$K$7)/($B$9+$C$9)</f>
        <v>0</v>
      </c>
      <c r="AF1742">
        <v>10</v>
      </c>
      <c r="AG1742">
        <v>1550678611.5</v>
      </c>
      <c r="AH1742">
        <v>398.179</v>
      </c>
      <c r="AI1742">
        <v>407.295</v>
      </c>
      <c r="AJ1742">
        <v>10.1423</v>
      </c>
      <c r="AK1742">
        <v>3.3708</v>
      </c>
      <c r="AL1742">
        <v>1427.67</v>
      </c>
      <c r="AM1742">
        <v>99.517</v>
      </c>
      <c r="AN1742">
        <v>0.024441</v>
      </c>
      <c r="AO1742">
        <v>9.48709</v>
      </c>
      <c r="AP1742">
        <v>999.9</v>
      </c>
      <c r="AQ1742">
        <v>999.9</v>
      </c>
      <c r="AR1742">
        <v>10017.5</v>
      </c>
      <c r="AS1742">
        <v>0</v>
      </c>
      <c r="AT1742">
        <v>0.547818</v>
      </c>
      <c r="AU1742">
        <v>0</v>
      </c>
      <c r="AV1742" t="s">
        <v>205</v>
      </c>
      <c r="AW1742">
        <v>0</v>
      </c>
      <c r="AX1742">
        <v>-1.442</v>
      </c>
      <c r="AY1742">
        <v>-0.036</v>
      </c>
      <c r="AZ1742">
        <v>0</v>
      </c>
      <c r="BA1742">
        <v>0</v>
      </c>
      <c r="BB1742">
        <v>0</v>
      </c>
      <c r="BC1742">
        <v>0</v>
      </c>
      <c r="BD1742">
        <v>402.151409836066</v>
      </c>
      <c r="BE1742">
        <v>-0.241145924535789</v>
      </c>
      <c r="BF1742">
        <v>0.0883670395212133</v>
      </c>
      <c r="BG1742">
        <v>-1</v>
      </c>
      <c r="BH1742">
        <v>0</v>
      </c>
      <c r="BI1742">
        <v>0</v>
      </c>
      <c r="BJ1742" t="s">
        <v>206</v>
      </c>
      <c r="BK1742">
        <v>1.88464</v>
      </c>
      <c r="BL1742">
        <v>1.88156</v>
      </c>
      <c r="BM1742">
        <v>1.8831</v>
      </c>
      <c r="BN1742">
        <v>1.88185</v>
      </c>
      <c r="BO1742">
        <v>1.88377</v>
      </c>
      <c r="BP1742">
        <v>1.88309</v>
      </c>
      <c r="BQ1742">
        <v>1.88477</v>
      </c>
      <c r="BR1742">
        <v>1.88229</v>
      </c>
      <c r="BS1742" t="s">
        <v>207</v>
      </c>
      <c r="BT1742" t="s">
        <v>17</v>
      </c>
      <c r="BU1742" t="s">
        <v>17</v>
      </c>
      <c r="BV1742" t="s">
        <v>17</v>
      </c>
      <c r="BW1742" t="s">
        <v>208</v>
      </c>
      <c r="BX1742" t="s">
        <v>209</v>
      </c>
      <c r="BY1742" t="s">
        <v>210</v>
      </c>
      <c r="BZ1742" t="s">
        <v>210</v>
      </c>
      <c r="CA1742" t="s">
        <v>210</v>
      </c>
      <c r="CB1742" t="s">
        <v>210</v>
      </c>
      <c r="CC1742">
        <v>5</v>
      </c>
      <c r="CD1742">
        <v>0</v>
      </c>
      <c r="CE1742">
        <v>0</v>
      </c>
      <c r="CF1742">
        <v>0</v>
      </c>
      <c r="CG1742">
        <v>0</v>
      </c>
      <c r="CH1742">
        <v>2</v>
      </c>
      <c r="CI1742">
        <v>1321.63</v>
      </c>
      <c r="CJ1742">
        <v>-0.537868</v>
      </c>
      <c r="CK1742">
        <v>9.29118</v>
      </c>
      <c r="CL1742">
        <v>10.0879</v>
      </c>
      <c r="CM1742">
        <v>30.0001</v>
      </c>
      <c r="CN1742">
        <v>9.73278</v>
      </c>
      <c r="CO1742">
        <v>10.0767</v>
      </c>
      <c r="CP1742">
        <v>-1</v>
      </c>
      <c r="CQ1742">
        <v>100</v>
      </c>
      <c r="CR1742">
        <v>79.2844</v>
      </c>
      <c r="CS1742">
        <v>-999.9</v>
      </c>
      <c r="CT1742">
        <v>400</v>
      </c>
      <c r="CU1742">
        <v>1.40789</v>
      </c>
      <c r="CV1742">
        <v>103.813</v>
      </c>
      <c r="CW1742">
        <v>103.353</v>
      </c>
    </row>
    <row r="1743" spans="1:101">
      <c r="A1743">
        <v>1729</v>
      </c>
      <c r="B1743">
        <v>1550678613.5</v>
      </c>
      <c r="C1743">
        <v>5789.70000004768</v>
      </c>
      <c r="D1743" t="s">
        <v>3683</v>
      </c>
      <c r="E1743" t="s">
        <v>3684</v>
      </c>
      <c r="F1743">
        <f>J1743+I1743+M1743*K1743</f>
        <v>0</v>
      </c>
      <c r="G1743">
        <f>(1000*AM1743)/(L1743*(AO1743+273.15))</f>
        <v>0</v>
      </c>
      <c r="H1743">
        <f>((G1743*F1743*(1-(AJ1743/1000)))/(100*K1743))*(BE1743/60)</f>
        <v>0</v>
      </c>
      <c r="I1743" t="s">
        <v>197</v>
      </c>
      <c r="J1743" t="s">
        <v>198</v>
      </c>
      <c r="K1743" t="s">
        <v>199</v>
      </c>
      <c r="L1743" t="s">
        <v>200</v>
      </c>
      <c r="M1743" t="s">
        <v>3201</v>
      </c>
      <c r="N1743" t="s">
        <v>3202</v>
      </c>
      <c r="O1743" t="s">
        <v>203</v>
      </c>
      <c r="P1743" t="s">
        <v>686</v>
      </c>
      <c r="Q1743">
        <v>1550678613.5</v>
      </c>
      <c r="R1743">
        <f>AL1743*Y1743*(AJ1743-AK1743)/(100*AF1743*(1000-Y1743*AJ1743))</f>
        <v>0</v>
      </c>
      <c r="S1743">
        <f>AL1743*Y1743*(AI1743-AH1743*(1000-Y1743*AK1743)/(1000-Y1743*AJ1743))/(100*AF1743)</f>
        <v>0</v>
      </c>
      <c r="T1743">
        <f>(U1743/V1743*100)</f>
        <v>0</v>
      </c>
      <c r="U1743">
        <f>AJ1743*(AM1743+AN1743)/1000</f>
        <v>0</v>
      </c>
      <c r="V1743">
        <f>0.61365*exp(17.502*AO1743/(240.97+AO1743))</f>
        <v>0</v>
      </c>
      <c r="W1743">
        <v>114</v>
      </c>
      <c r="X1743">
        <v>8</v>
      </c>
      <c r="Y1743">
        <f>IF(W1743*$H$11&gt;=AA1743,1.0,(AA1743/(AA1743-W1743*$H$11)))</f>
        <v>0</v>
      </c>
      <c r="Z1743">
        <f>(Y1743-1)*100</f>
        <v>0</v>
      </c>
      <c r="AA1743">
        <f>MAX(0,($B$11+$C$11*AR1743)/(1+$D$11*AR1743)*AM1743/(AO1743+273)*$E$11)</f>
        <v>0</v>
      </c>
      <c r="AB1743">
        <f>$B$9*AS1743+$C$9*AT1743</f>
        <v>0</v>
      </c>
      <c r="AC1743">
        <f>AB1743*AD1743</f>
        <v>0</v>
      </c>
      <c r="AD1743">
        <f>($B$9*$D$7+$C$9*$D$7)/($B$9+$C$9)</f>
        <v>0</v>
      </c>
      <c r="AE1743">
        <f>($B$9*$K$7+$C$9*$K$7)/($B$9+$C$9)</f>
        <v>0</v>
      </c>
      <c r="AF1743">
        <v>10</v>
      </c>
      <c r="AG1743">
        <v>1550678613.5</v>
      </c>
      <c r="AH1743">
        <v>398.212</v>
      </c>
      <c r="AI1743">
        <v>407.299</v>
      </c>
      <c r="AJ1743">
        <v>10.1536</v>
      </c>
      <c r="AK1743">
        <v>3.37071</v>
      </c>
      <c r="AL1743">
        <v>1427.77</v>
      </c>
      <c r="AM1743">
        <v>99.5171</v>
      </c>
      <c r="AN1743">
        <v>0.0244774</v>
      </c>
      <c r="AO1743">
        <v>9.46116</v>
      </c>
      <c r="AP1743">
        <v>999.9</v>
      </c>
      <c r="AQ1743">
        <v>999.9</v>
      </c>
      <c r="AR1743">
        <v>9990.62</v>
      </c>
      <c r="AS1743">
        <v>0</v>
      </c>
      <c r="AT1743">
        <v>0.547818</v>
      </c>
      <c r="AU1743">
        <v>0</v>
      </c>
      <c r="AV1743" t="s">
        <v>205</v>
      </c>
      <c r="AW1743">
        <v>0</v>
      </c>
      <c r="AX1743">
        <v>-1.442</v>
      </c>
      <c r="AY1743">
        <v>-0.036</v>
      </c>
      <c r="AZ1743">
        <v>0</v>
      </c>
      <c r="BA1743">
        <v>0</v>
      </c>
      <c r="BB1743">
        <v>0</v>
      </c>
      <c r="BC1743">
        <v>0</v>
      </c>
      <c r="BD1743">
        <v>402.148844262295</v>
      </c>
      <c r="BE1743">
        <v>-0.182988121018356</v>
      </c>
      <c r="BF1743">
        <v>0.0839083243385793</v>
      </c>
      <c r="BG1743">
        <v>-1</v>
      </c>
      <c r="BH1743">
        <v>0</v>
      </c>
      <c r="BI1743">
        <v>0</v>
      </c>
      <c r="BJ1743" t="s">
        <v>206</v>
      </c>
      <c r="BK1743">
        <v>1.88464</v>
      </c>
      <c r="BL1743">
        <v>1.88156</v>
      </c>
      <c r="BM1743">
        <v>1.8831</v>
      </c>
      <c r="BN1743">
        <v>1.88185</v>
      </c>
      <c r="BO1743">
        <v>1.88379</v>
      </c>
      <c r="BP1743">
        <v>1.88309</v>
      </c>
      <c r="BQ1743">
        <v>1.88477</v>
      </c>
      <c r="BR1743">
        <v>1.8823</v>
      </c>
      <c r="BS1743" t="s">
        <v>207</v>
      </c>
      <c r="BT1743" t="s">
        <v>17</v>
      </c>
      <c r="BU1743" t="s">
        <v>17</v>
      </c>
      <c r="BV1743" t="s">
        <v>17</v>
      </c>
      <c r="BW1743" t="s">
        <v>208</v>
      </c>
      <c r="BX1743" t="s">
        <v>209</v>
      </c>
      <c r="BY1743" t="s">
        <v>210</v>
      </c>
      <c r="BZ1743" t="s">
        <v>210</v>
      </c>
      <c r="CA1743" t="s">
        <v>210</v>
      </c>
      <c r="CB1743" t="s">
        <v>210</v>
      </c>
      <c r="CC1743">
        <v>5</v>
      </c>
      <c r="CD1743">
        <v>0</v>
      </c>
      <c r="CE1743">
        <v>0</v>
      </c>
      <c r="CF1743">
        <v>0</v>
      </c>
      <c r="CG1743">
        <v>0</v>
      </c>
      <c r="CH1743">
        <v>2</v>
      </c>
      <c r="CI1743">
        <v>1338.39</v>
      </c>
      <c r="CJ1743">
        <v>-0.537868</v>
      </c>
      <c r="CK1743">
        <v>9.29618</v>
      </c>
      <c r="CL1743">
        <v>10.0894</v>
      </c>
      <c r="CM1743">
        <v>30</v>
      </c>
      <c r="CN1743">
        <v>9.7339</v>
      </c>
      <c r="CO1743">
        <v>10.0783</v>
      </c>
      <c r="CP1743">
        <v>-1</v>
      </c>
      <c r="CQ1743">
        <v>100</v>
      </c>
      <c r="CR1743">
        <v>79.2844</v>
      </c>
      <c r="CS1743">
        <v>-999.9</v>
      </c>
      <c r="CT1743">
        <v>400</v>
      </c>
      <c r="CU1743">
        <v>1.34909</v>
      </c>
      <c r="CV1743">
        <v>103.812</v>
      </c>
      <c r="CW1743">
        <v>103.353</v>
      </c>
    </row>
    <row r="1744" spans="1:101">
      <c r="A1744">
        <v>1730</v>
      </c>
      <c r="B1744">
        <v>1550678615.5</v>
      </c>
      <c r="C1744">
        <v>5791.70000004768</v>
      </c>
      <c r="D1744" t="s">
        <v>3685</v>
      </c>
      <c r="E1744" t="s">
        <v>3686</v>
      </c>
      <c r="F1744">
        <f>J1744+I1744+M1744*K1744</f>
        <v>0</v>
      </c>
      <c r="G1744">
        <f>(1000*AM1744)/(L1744*(AO1744+273.15))</f>
        <v>0</v>
      </c>
      <c r="H1744">
        <f>((G1744*F1744*(1-(AJ1744/1000)))/(100*K1744))*(BE1744/60)</f>
        <v>0</v>
      </c>
      <c r="I1744" t="s">
        <v>197</v>
      </c>
      <c r="J1744" t="s">
        <v>198</v>
      </c>
      <c r="K1744" t="s">
        <v>199</v>
      </c>
      <c r="L1744" t="s">
        <v>200</v>
      </c>
      <c r="M1744" t="s">
        <v>3201</v>
      </c>
      <c r="N1744" t="s">
        <v>3202</v>
      </c>
      <c r="O1744" t="s">
        <v>203</v>
      </c>
      <c r="P1744" t="s">
        <v>686</v>
      </c>
      <c r="Q1744">
        <v>1550678615.5</v>
      </c>
      <c r="R1744">
        <f>AL1744*Y1744*(AJ1744-AK1744)/(100*AF1744*(1000-Y1744*AJ1744))</f>
        <v>0</v>
      </c>
      <c r="S1744">
        <f>AL1744*Y1744*(AI1744-AH1744*(1000-Y1744*AK1744)/(1000-Y1744*AJ1744))/(100*AF1744)</f>
        <v>0</v>
      </c>
      <c r="T1744">
        <f>(U1744/V1744*100)</f>
        <v>0</v>
      </c>
      <c r="U1744">
        <f>AJ1744*(AM1744+AN1744)/1000</f>
        <v>0</v>
      </c>
      <c r="V1744">
        <f>0.61365*exp(17.502*AO1744/(240.97+AO1744))</f>
        <v>0</v>
      </c>
      <c r="W1744">
        <v>101</v>
      </c>
      <c r="X1744">
        <v>7</v>
      </c>
      <c r="Y1744">
        <f>IF(W1744*$H$11&gt;=AA1744,1.0,(AA1744/(AA1744-W1744*$H$11)))</f>
        <v>0</v>
      </c>
      <c r="Z1744">
        <f>(Y1744-1)*100</f>
        <v>0</v>
      </c>
      <c r="AA1744">
        <f>MAX(0,($B$11+$C$11*AR1744)/(1+$D$11*AR1744)*AM1744/(AO1744+273)*$E$11)</f>
        <v>0</v>
      </c>
      <c r="AB1744">
        <f>$B$9*AS1744+$C$9*AT1744</f>
        <v>0</v>
      </c>
      <c r="AC1744">
        <f>AB1744*AD1744</f>
        <v>0</v>
      </c>
      <c r="AD1744">
        <f>($B$9*$D$7+$C$9*$D$7)/($B$9+$C$9)</f>
        <v>0</v>
      </c>
      <c r="AE1744">
        <f>($B$9*$K$7+$C$9*$K$7)/($B$9+$C$9)</f>
        <v>0</v>
      </c>
      <c r="AF1744">
        <v>10</v>
      </c>
      <c r="AG1744">
        <v>1550678615.5</v>
      </c>
      <c r="AH1744">
        <v>398.257</v>
      </c>
      <c r="AI1744">
        <v>407.28</v>
      </c>
      <c r="AJ1744">
        <v>10.1666</v>
      </c>
      <c r="AK1744">
        <v>3.37117</v>
      </c>
      <c r="AL1744">
        <v>1427.92</v>
      </c>
      <c r="AM1744">
        <v>99.5178</v>
      </c>
      <c r="AN1744">
        <v>0.0244959</v>
      </c>
      <c r="AO1744">
        <v>9.45909</v>
      </c>
      <c r="AP1744">
        <v>999.9</v>
      </c>
      <c r="AQ1744">
        <v>999.9</v>
      </c>
      <c r="AR1744">
        <v>9985.62</v>
      </c>
      <c r="AS1744">
        <v>0</v>
      </c>
      <c r="AT1744">
        <v>0.54234</v>
      </c>
      <c r="AU1744">
        <v>0</v>
      </c>
      <c r="AV1744" t="s">
        <v>205</v>
      </c>
      <c r="AW1744">
        <v>0</v>
      </c>
      <c r="AX1744">
        <v>-1.442</v>
      </c>
      <c r="AY1744">
        <v>-0.036</v>
      </c>
      <c r="AZ1744">
        <v>0</v>
      </c>
      <c r="BA1744">
        <v>0</v>
      </c>
      <c r="BB1744">
        <v>0</v>
      </c>
      <c r="BC1744">
        <v>0</v>
      </c>
      <c r="BD1744">
        <v>402.147163934426</v>
      </c>
      <c r="BE1744">
        <v>-0.117546716967265</v>
      </c>
      <c r="BF1744">
        <v>0.0804468423058307</v>
      </c>
      <c r="BG1744">
        <v>-1</v>
      </c>
      <c r="BH1744">
        <v>0</v>
      </c>
      <c r="BI1744">
        <v>0</v>
      </c>
      <c r="BJ1744" t="s">
        <v>206</v>
      </c>
      <c r="BK1744">
        <v>1.88462</v>
      </c>
      <c r="BL1744">
        <v>1.88156</v>
      </c>
      <c r="BM1744">
        <v>1.88309</v>
      </c>
      <c r="BN1744">
        <v>1.88185</v>
      </c>
      <c r="BO1744">
        <v>1.88379</v>
      </c>
      <c r="BP1744">
        <v>1.88309</v>
      </c>
      <c r="BQ1744">
        <v>1.88477</v>
      </c>
      <c r="BR1744">
        <v>1.8823</v>
      </c>
      <c r="BS1744" t="s">
        <v>207</v>
      </c>
      <c r="BT1744" t="s">
        <v>17</v>
      </c>
      <c r="BU1744" t="s">
        <v>17</v>
      </c>
      <c r="BV1744" t="s">
        <v>17</v>
      </c>
      <c r="BW1744" t="s">
        <v>208</v>
      </c>
      <c r="BX1744" t="s">
        <v>209</v>
      </c>
      <c r="BY1744" t="s">
        <v>210</v>
      </c>
      <c r="BZ1744" t="s">
        <v>210</v>
      </c>
      <c r="CA1744" t="s">
        <v>210</v>
      </c>
      <c r="CB1744" t="s">
        <v>210</v>
      </c>
      <c r="CC1744">
        <v>5</v>
      </c>
      <c r="CD1744">
        <v>0</v>
      </c>
      <c r="CE1744">
        <v>0</v>
      </c>
      <c r="CF1744">
        <v>0</v>
      </c>
      <c r="CG1744">
        <v>0</v>
      </c>
      <c r="CH1744">
        <v>2</v>
      </c>
      <c r="CI1744">
        <v>1348.13</v>
      </c>
      <c r="CJ1744">
        <v>-0.537868</v>
      </c>
      <c r="CK1744">
        <v>9.30103</v>
      </c>
      <c r="CL1744">
        <v>10.0908</v>
      </c>
      <c r="CM1744">
        <v>30.0002</v>
      </c>
      <c r="CN1744">
        <v>9.73505</v>
      </c>
      <c r="CO1744">
        <v>10.0797</v>
      </c>
      <c r="CP1744">
        <v>-1</v>
      </c>
      <c r="CQ1744">
        <v>100</v>
      </c>
      <c r="CR1744">
        <v>79.2844</v>
      </c>
      <c r="CS1744">
        <v>-999.9</v>
      </c>
      <c r="CT1744">
        <v>400</v>
      </c>
      <c r="CU1744">
        <v>1.28332</v>
      </c>
      <c r="CV1744">
        <v>103.811</v>
      </c>
      <c r="CW1744">
        <v>103.353</v>
      </c>
    </row>
    <row r="1745" spans="1:101">
      <c r="A1745">
        <v>1731</v>
      </c>
      <c r="B1745">
        <v>1550678617.5</v>
      </c>
      <c r="C1745">
        <v>5793.70000004768</v>
      </c>
      <c r="D1745" t="s">
        <v>3687</v>
      </c>
      <c r="E1745" t="s">
        <v>3688</v>
      </c>
      <c r="F1745">
        <f>J1745+I1745+M1745*K1745</f>
        <v>0</v>
      </c>
      <c r="G1745">
        <f>(1000*AM1745)/(L1745*(AO1745+273.15))</f>
        <v>0</v>
      </c>
      <c r="H1745">
        <f>((G1745*F1745*(1-(AJ1745/1000)))/(100*K1745))*(BE1745/60)</f>
        <v>0</v>
      </c>
      <c r="I1745" t="s">
        <v>197</v>
      </c>
      <c r="J1745" t="s">
        <v>198</v>
      </c>
      <c r="K1745" t="s">
        <v>199</v>
      </c>
      <c r="L1745" t="s">
        <v>200</v>
      </c>
      <c r="M1745" t="s">
        <v>3201</v>
      </c>
      <c r="N1745" t="s">
        <v>3202</v>
      </c>
      <c r="O1745" t="s">
        <v>203</v>
      </c>
      <c r="P1745" t="s">
        <v>686</v>
      </c>
      <c r="Q1745">
        <v>1550678617.5</v>
      </c>
      <c r="R1745">
        <f>AL1745*Y1745*(AJ1745-AK1745)/(100*AF1745*(1000-Y1745*AJ1745))</f>
        <v>0</v>
      </c>
      <c r="S1745">
        <f>AL1745*Y1745*(AI1745-AH1745*(1000-Y1745*AK1745)/(1000-Y1745*AJ1745))/(100*AF1745)</f>
        <v>0</v>
      </c>
      <c r="T1745">
        <f>(U1745/V1745*100)</f>
        <v>0</v>
      </c>
      <c r="U1745">
        <f>AJ1745*(AM1745+AN1745)/1000</f>
        <v>0</v>
      </c>
      <c r="V1745">
        <f>0.61365*exp(17.502*AO1745/(240.97+AO1745))</f>
        <v>0</v>
      </c>
      <c r="W1745">
        <v>106</v>
      </c>
      <c r="X1745">
        <v>7</v>
      </c>
      <c r="Y1745">
        <f>IF(W1745*$H$11&gt;=AA1745,1.0,(AA1745/(AA1745-W1745*$H$11)))</f>
        <v>0</v>
      </c>
      <c r="Z1745">
        <f>(Y1745-1)*100</f>
        <v>0</v>
      </c>
      <c r="AA1745">
        <f>MAX(0,($B$11+$C$11*AR1745)/(1+$D$11*AR1745)*AM1745/(AO1745+273)*$E$11)</f>
        <v>0</v>
      </c>
      <c r="AB1745">
        <f>$B$9*AS1745+$C$9*AT1745</f>
        <v>0</v>
      </c>
      <c r="AC1745">
        <f>AB1745*AD1745</f>
        <v>0</v>
      </c>
      <c r="AD1745">
        <f>($B$9*$D$7+$C$9*$D$7)/($B$9+$C$9)</f>
        <v>0</v>
      </c>
      <c r="AE1745">
        <f>($B$9*$K$7+$C$9*$K$7)/($B$9+$C$9)</f>
        <v>0</v>
      </c>
      <c r="AF1745">
        <v>10</v>
      </c>
      <c r="AG1745">
        <v>1550678617.5</v>
      </c>
      <c r="AH1745">
        <v>398.349</v>
      </c>
      <c r="AI1745">
        <v>407.28</v>
      </c>
      <c r="AJ1745">
        <v>10.1777</v>
      </c>
      <c r="AK1745">
        <v>3.37146</v>
      </c>
      <c r="AL1745">
        <v>1427.95</v>
      </c>
      <c r="AM1745">
        <v>99.5184</v>
      </c>
      <c r="AN1745">
        <v>0.0245413</v>
      </c>
      <c r="AO1745">
        <v>9.45706</v>
      </c>
      <c r="AP1745">
        <v>999.9</v>
      </c>
      <c r="AQ1745">
        <v>999.9</v>
      </c>
      <c r="AR1745">
        <v>10003.8</v>
      </c>
      <c r="AS1745">
        <v>0</v>
      </c>
      <c r="AT1745">
        <v>0.514949</v>
      </c>
      <c r="AU1745">
        <v>0</v>
      </c>
      <c r="AV1745" t="s">
        <v>205</v>
      </c>
      <c r="AW1745">
        <v>0</v>
      </c>
      <c r="AX1745">
        <v>-1.442</v>
      </c>
      <c r="AY1745">
        <v>-0.036</v>
      </c>
      <c r="AZ1745">
        <v>0</v>
      </c>
      <c r="BA1745">
        <v>0</v>
      </c>
      <c r="BB1745">
        <v>0</v>
      </c>
      <c r="BC1745">
        <v>0</v>
      </c>
      <c r="BD1745">
        <v>402.149475409836</v>
      </c>
      <c r="BE1745">
        <v>-0.0471888350017836</v>
      </c>
      <c r="BF1745">
        <v>0.085703856591567</v>
      </c>
      <c r="BG1745">
        <v>-1</v>
      </c>
      <c r="BH1745">
        <v>0</v>
      </c>
      <c r="BI1745">
        <v>0</v>
      </c>
      <c r="BJ1745" t="s">
        <v>206</v>
      </c>
      <c r="BK1745">
        <v>1.88462</v>
      </c>
      <c r="BL1745">
        <v>1.88156</v>
      </c>
      <c r="BM1745">
        <v>1.8831</v>
      </c>
      <c r="BN1745">
        <v>1.88183</v>
      </c>
      <c r="BO1745">
        <v>1.88377</v>
      </c>
      <c r="BP1745">
        <v>1.88309</v>
      </c>
      <c r="BQ1745">
        <v>1.88477</v>
      </c>
      <c r="BR1745">
        <v>1.88231</v>
      </c>
      <c r="BS1745" t="s">
        <v>207</v>
      </c>
      <c r="BT1745" t="s">
        <v>17</v>
      </c>
      <c r="BU1745" t="s">
        <v>17</v>
      </c>
      <c r="BV1745" t="s">
        <v>17</v>
      </c>
      <c r="BW1745" t="s">
        <v>208</v>
      </c>
      <c r="BX1745" t="s">
        <v>209</v>
      </c>
      <c r="BY1745" t="s">
        <v>210</v>
      </c>
      <c r="BZ1745" t="s">
        <v>210</v>
      </c>
      <c r="CA1745" t="s">
        <v>210</v>
      </c>
      <c r="CB1745" t="s">
        <v>210</v>
      </c>
      <c r="CC1745">
        <v>5</v>
      </c>
      <c r="CD1745">
        <v>0</v>
      </c>
      <c r="CE1745">
        <v>0</v>
      </c>
      <c r="CF1745">
        <v>0</v>
      </c>
      <c r="CG1745">
        <v>0</v>
      </c>
      <c r="CH1745">
        <v>2</v>
      </c>
      <c r="CI1745">
        <v>1344.49</v>
      </c>
      <c r="CJ1745">
        <v>-0.537868</v>
      </c>
      <c r="CK1745">
        <v>9.30574</v>
      </c>
      <c r="CL1745">
        <v>10.0921</v>
      </c>
      <c r="CM1745">
        <v>30.0003</v>
      </c>
      <c r="CN1745">
        <v>9.73665</v>
      </c>
      <c r="CO1745">
        <v>10.0814</v>
      </c>
      <c r="CP1745">
        <v>-1</v>
      </c>
      <c r="CQ1745">
        <v>100</v>
      </c>
      <c r="CR1745">
        <v>79.2844</v>
      </c>
      <c r="CS1745">
        <v>-999.9</v>
      </c>
      <c r="CT1745">
        <v>400</v>
      </c>
      <c r="CU1745">
        <v>1.22244</v>
      </c>
      <c r="CV1745">
        <v>103.811</v>
      </c>
      <c r="CW1745">
        <v>103.353</v>
      </c>
    </row>
    <row r="1746" spans="1:101">
      <c r="A1746">
        <v>1732</v>
      </c>
      <c r="B1746">
        <v>1550678619.5</v>
      </c>
      <c r="C1746">
        <v>5795.70000004768</v>
      </c>
      <c r="D1746" t="s">
        <v>3689</v>
      </c>
      <c r="E1746" t="s">
        <v>3690</v>
      </c>
      <c r="F1746">
        <f>J1746+I1746+M1746*K1746</f>
        <v>0</v>
      </c>
      <c r="G1746">
        <f>(1000*AM1746)/(L1746*(AO1746+273.15))</f>
        <v>0</v>
      </c>
      <c r="H1746">
        <f>((G1746*F1746*(1-(AJ1746/1000)))/(100*K1746))*(BE1746/60)</f>
        <v>0</v>
      </c>
      <c r="I1746" t="s">
        <v>197</v>
      </c>
      <c r="J1746" t="s">
        <v>198</v>
      </c>
      <c r="K1746" t="s">
        <v>199</v>
      </c>
      <c r="L1746" t="s">
        <v>200</v>
      </c>
      <c r="M1746" t="s">
        <v>3201</v>
      </c>
      <c r="N1746" t="s">
        <v>3202</v>
      </c>
      <c r="O1746" t="s">
        <v>203</v>
      </c>
      <c r="P1746" t="s">
        <v>686</v>
      </c>
      <c r="Q1746">
        <v>1550678619.5</v>
      </c>
      <c r="R1746">
        <f>AL1746*Y1746*(AJ1746-AK1746)/(100*AF1746*(1000-Y1746*AJ1746))</f>
        <v>0</v>
      </c>
      <c r="S1746">
        <f>AL1746*Y1746*(AI1746-AH1746*(1000-Y1746*AK1746)/(1000-Y1746*AJ1746))/(100*AF1746)</f>
        <v>0</v>
      </c>
      <c r="T1746">
        <f>(U1746/V1746*100)</f>
        <v>0</v>
      </c>
      <c r="U1746">
        <f>AJ1746*(AM1746+AN1746)/1000</f>
        <v>0</v>
      </c>
      <c r="V1746">
        <f>0.61365*exp(17.502*AO1746/(240.97+AO1746))</f>
        <v>0</v>
      </c>
      <c r="W1746">
        <v>125</v>
      </c>
      <c r="X1746">
        <v>9</v>
      </c>
      <c r="Y1746">
        <f>IF(W1746*$H$11&gt;=AA1746,1.0,(AA1746/(AA1746-W1746*$H$11)))</f>
        <v>0</v>
      </c>
      <c r="Z1746">
        <f>(Y1746-1)*100</f>
        <v>0</v>
      </c>
      <c r="AA1746">
        <f>MAX(0,($B$11+$C$11*AR1746)/(1+$D$11*AR1746)*AM1746/(AO1746+273)*$E$11)</f>
        <v>0</v>
      </c>
      <c r="AB1746">
        <f>$B$9*AS1746+$C$9*AT1746</f>
        <v>0</v>
      </c>
      <c r="AC1746">
        <f>AB1746*AD1746</f>
        <v>0</v>
      </c>
      <c r="AD1746">
        <f>($B$9*$D$7+$C$9*$D$7)/($B$9+$C$9)</f>
        <v>0</v>
      </c>
      <c r="AE1746">
        <f>($B$9*$K$7+$C$9*$K$7)/($B$9+$C$9)</f>
        <v>0</v>
      </c>
      <c r="AF1746">
        <v>10</v>
      </c>
      <c r="AG1746">
        <v>1550678619.5</v>
      </c>
      <c r="AH1746">
        <v>398.408</v>
      </c>
      <c r="AI1746">
        <v>407.279</v>
      </c>
      <c r="AJ1746">
        <v>10.1839</v>
      </c>
      <c r="AK1746">
        <v>3.37101</v>
      </c>
      <c r="AL1746">
        <v>1427.65</v>
      </c>
      <c r="AM1746">
        <v>99.5192</v>
      </c>
      <c r="AN1746">
        <v>0.0246009</v>
      </c>
      <c r="AO1746">
        <v>9.43717</v>
      </c>
      <c r="AP1746">
        <v>999.9</v>
      </c>
      <c r="AQ1746">
        <v>999.9</v>
      </c>
      <c r="AR1746">
        <v>10038.8</v>
      </c>
      <c r="AS1746">
        <v>0</v>
      </c>
      <c r="AT1746">
        <v>0.506732</v>
      </c>
      <c r="AU1746">
        <v>0</v>
      </c>
      <c r="AV1746" t="s">
        <v>205</v>
      </c>
      <c r="AW1746">
        <v>0</v>
      </c>
      <c r="AX1746">
        <v>-1.442</v>
      </c>
      <c r="AY1746">
        <v>-0.036</v>
      </c>
      <c r="AZ1746">
        <v>0</v>
      </c>
      <c r="BA1746">
        <v>0</v>
      </c>
      <c r="BB1746">
        <v>0</v>
      </c>
      <c r="BC1746">
        <v>0</v>
      </c>
      <c r="BD1746">
        <v>402.155393442623</v>
      </c>
      <c r="BE1746">
        <v>0.036098418224703</v>
      </c>
      <c r="BF1746">
        <v>0.0994959886642644</v>
      </c>
      <c r="BG1746">
        <v>-1</v>
      </c>
      <c r="BH1746">
        <v>0</v>
      </c>
      <c r="BI1746">
        <v>0</v>
      </c>
      <c r="BJ1746" t="s">
        <v>206</v>
      </c>
      <c r="BK1746">
        <v>1.88462</v>
      </c>
      <c r="BL1746">
        <v>1.88156</v>
      </c>
      <c r="BM1746">
        <v>1.8831</v>
      </c>
      <c r="BN1746">
        <v>1.88184</v>
      </c>
      <c r="BO1746">
        <v>1.88376</v>
      </c>
      <c r="BP1746">
        <v>1.88309</v>
      </c>
      <c r="BQ1746">
        <v>1.88477</v>
      </c>
      <c r="BR1746">
        <v>1.88231</v>
      </c>
      <c r="BS1746" t="s">
        <v>207</v>
      </c>
      <c r="BT1746" t="s">
        <v>17</v>
      </c>
      <c r="BU1746" t="s">
        <v>17</v>
      </c>
      <c r="BV1746" t="s">
        <v>17</v>
      </c>
      <c r="BW1746" t="s">
        <v>208</v>
      </c>
      <c r="BX1746" t="s">
        <v>209</v>
      </c>
      <c r="BY1746" t="s">
        <v>210</v>
      </c>
      <c r="BZ1746" t="s">
        <v>210</v>
      </c>
      <c r="CA1746" t="s">
        <v>210</v>
      </c>
      <c r="CB1746" t="s">
        <v>210</v>
      </c>
      <c r="CC1746">
        <v>5</v>
      </c>
      <c r="CD1746">
        <v>0</v>
      </c>
      <c r="CE1746">
        <v>0</v>
      </c>
      <c r="CF1746">
        <v>0</v>
      </c>
      <c r="CG1746">
        <v>0</v>
      </c>
      <c r="CH1746">
        <v>2</v>
      </c>
      <c r="CI1746">
        <v>1329.97</v>
      </c>
      <c r="CJ1746">
        <v>-0.537868</v>
      </c>
      <c r="CK1746">
        <v>9.30988</v>
      </c>
      <c r="CL1746">
        <v>10.0936</v>
      </c>
      <c r="CM1746">
        <v>30.0003</v>
      </c>
      <c r="CN1746">
        <v>9.73835</v>
      </c>
      <c r="CO1746">
        <v>10.0831</v>
      </c>
      <c r="CP1746">
        <v>-1</v>
      </c>
      <c r="CQ1746">
        <v>100</v>
      </c>
      <c r="CR1746">
        <v>78.9103</v>
      </c>
      <c r="CS1746">
        <v>-999.9</v>
      </c>
      <c r="CT1746">
        <v>400</v>
      </c>
      <c r="CU1746">
        <v>1.16422</v>
      </c>
      <c r="CV1746">
        <v>103.811</v>
      </c>
      <c r="CW1746">
        <v>103.353</v>
      </c>
    </row>
    <row r="1747" spans="1:101">
      <c r="A1747">
        <v>1733</v>
      </c>
      <c r="B1747">
        <v>1550678621.5</v>
      </c>
      <c r="C1747">
        <v>5797.70000004768</v>
      </c>
      <c r="D1747" t="s">
        <v>3691</v>
      </c>
      <c r="E1747" t="s">
        <v>3692</v>
      </c>
      <c r="F1747">
        <f>J1747+I1747+M1747*K1747</f>
        <v>0</v>
      </c>
      <c r="G1747">
        <f>(1000*AM1747)/(L1747*(AO1747+273.15))</f>
        <v>0</v>
      </c>
      <c r="H1747">
        <f>((G1747*F1747*(1-(AJ1747/1000)))/(100*K1747))*(BE1747/60)</f>
        <v>0</v>
      </c>
      <c r="I1747" t="s">
        <v>197</v>
      </c>
      <c r="J1747" t="s">
        <v>198</v>
      </c>
      <c r="K1747" t="s">
        <v>199</v>
      </c>
      <c r="L1747" t="s">
        <v>200</v>
      </c>
      <c r="M1747" t="s">
        <v>3201</v>
      </c>
      <c r="N1747" t="s">
        <v>3202</v>
      </c>
      <c r="O1747" t="s">
        <v>203</v>
      </c>
      <c r="P1747" t="s">
        <v>686</v>
      </c>
      <c r="Q1747">
        <v>1550678621.5</v>
      </c>
      <c r="R1747">
        <f>AL1747*Y1747*(AJ1747-AK1747)/(100*AF1747*(1000-Y1747*AJ1747))</f>
        <v>0</v>
      </c>
      <c r="S1747">
        <f>AL1747*Y1747*(AI1747-AH1747*(1000-Y1747*AK1747)/(1000-Y1747*AJ1747))/(100*AF1747)</f>
        <v>0</v>
      </c>
      <c r="T1747">
        <f>(U1747/V1747*100)</f>
        <v>0</v>
      </c>
      <c r="U1747">
        <f>AJ1747*(AM1747+AN1747)/1000</f>
        <v>0</v>
      </c>
      <c r="V1747">
        <f>0.61365*exp(17.502*AO1747/(240.97+AO1747))</f>
        <v>0</v>
      </c>
      <c r="W1747">
        <v>111</v>
      </c>
      <c r="X1747">
        <v>8</v>
      </c>
      <c r="Y1747">
        <f>IF(W1747*$H$11&gt;=AA1747,1.0,(AA1747/(AA1747-W1747*$H$11)))</f>
        <v>0</v>
      </c>
      <c r="Z1747">
        <f>(Y1747-1)*100</f>
        <v>0</v>
      </c>
      <c r="AA1747">
        <f>MAX(0,($B$11+$C$11*AR1747)/(1+$D$11*AR1747)*AM1747/(AO1747+273)*$E$11)</f>
        <v>0</v>
      </c>
      <c r="AB1747">
        <f>$B$9*AS1747+$C$9*AT1747</f>
        <v>0</v>
      </c>
      <c r="AC1747">
        <f>AB1747*AD1747</f>
        <v>0</v>
      </c>
      <c r="AD1747">
        <f>($B$9*$D$7+$C$9*$D$7)/($B$9+$C$9)</f>
        <v>0</v>
      </c>
      <c r="AE1747">
        <f>($B$9*$K$7+$C$9*$K$7)/($B$9+$C$9)</f>
        <v>0</v>
      </c>
      <c r="AF1747">
        <v>10</v>
      </c>
      <c r="AG1747">
        <v>1550678621.5</v>
      </c>
      <c r="AH1747">
        <v>398.438</v>
      </c>
      <c r="AI1747">
        <v>407.259</v>
      </c>
      <c r="AJ1747">
        <v>10.1882</v>
      </c>
      <c r="AK1747">
        <v>3.37139</v>
      </c>
      <c r="AL1747">
        <v>1427.89</v>
      </c>
      <c r="AM1747">
        <v>99.5191</v>
      </c>
      <c r="AN1747">
        <v>0.02451</v>
      </c>
      <c r="AO1747">
        <v>9.42218</v>
      </c>
      <c r="AP1747">
        <v>999.9</v>
      </c>
      <c r="AQ1747">
        <v>999.9</v>
      </c>
      <c r="AR1747">
        <v>10013.8</v>
      </c>
      <c r="AS1747">
        <v>0</v>
      </c>
      <c r="AT1747">
        <v>0.51221</v>
      </c>
      <c r="AU1747">
        <v>0</v>
      </c>
      <c r="AV1747" t="s">
        <v>205</v>
      </c>
      <c r="AW1747">
        <v>0</v>
      </c>
      <c r="AX1747">
        <v>-1.442</v>
      </c>
      <c r="AY1747">
        <v>-0.036</v>
      </c>
      <c r="AZ1747">
        <v>0</v>
      </c>
      <c r="BA1747">
        <v>0</v>
      </c>
      <c r="BB1747">
        <v>0</v>
      </c>
      <c r="BC1747">
        <v>0</v>
      </c>
      <c r="BD1747">
        <v>402.162836065574</v>
      </c>
      <c r="BE1747">
        <v>0.127194943996423</v>
      </c>
      <c r="BF1747">
        <v>0.115724755463744</v>
      </c>
      <c r="BG1747">
        <v>-1</v>
      </c>
      <c r="BH1747">
        <v>0</v>
      </c>
      <c r="BI1747">
        <v>0</v>
      </c>
      <c r="BJ1747" t="s">
        <v>206</v>
      </c>
      <c r="BK1747">
        <v>1.88461</v>
      </c>
      <c r="BL1747">
        <v>1.88156</v>
      </c>
      <c r="BM1747">
        <v>1.8831</v>
      </c>
      <c r="BN1747">
        <v>1.88185</v>
      </c>
      <c r="BO1747">
        <v>1.88377</v>
      </c>
      <c r="BP1747">
        <v>1.88309</v>
      </c>
      <c r="BQ1747">
        <v>1.88477</v>
      </c>
      <c r="BR1747">
        <v>1.88232</v>
      </c>
      <c r="BS1747" t="s">
        <v>207</v>
      </c>
      <c r="BT1747" t="s">
        <v>17</v>
      </c>
      <c r="BU1747" t="s">
        <v>17</v>
      </c>
      <c r="BV1747" t="s">
        <v>17</v>
      </c>
      <c r="BW1747" t="s">
        <v>208</v>
      </c>
      <c r="BX1747" t="s">
        <v>209</v>
      </c>
      <c r="BY1747" t="s">
        <v>210</v>
      </c>
      <c r="BZ1747" t="s">
        <v>210</v>
      </c>
      <c r="CA1747" t="s">
        <v>210</v>
      </c>
      <c r="CB1747" t="s">
        <v>210</v>
      </c>
      <c r="CC1747">
        <v>5</v>
      </c>
      <c r="CD1747">
        <v>0</v>
      </c>
      <c r="CE1747">
        <v>0</v>
      </c>
      <c r="CF1747">
        <v>0</v>
      </c>
      <c r="CG1747">
        <v>0</v>
      </c>
      <c r="CH1747">
        <v>2</v>
      </c>
      <c r="CI1747">
        <v>1340.72</v>
      </c>
      <c r="CJ1747">
        <v>-0.537868</v>
      </c>
      <c r="CK1747">
        <v>9.3135</v>
      </c>
      <c r="CL1747">
        <v>10.0951</v>
      </c>
      <c r="CM1747">
        <v>30.0004</v>
      </c>
      <c r="CN1747">
        <v>9.74006</v>
      </c>
      <c r="CO1747">
        <v>10.0849</v>
      </c>
      <c r="CP1747">
        <v>-1</v>
      </c>
      <c r="CQ1747">
        <v>100</v>
      </c>
      <c r="CR1747">
        <v>78.9103</v>
      </c>
      <c r="CS1747">
        <v>-999.9</v>
      </c>
      <c r="CT1747">
        <v>400</v>
      </c>
      <c r="CU1747">
        <v>1.10469</v>
      </c>
      <c r="CV1747">
        <v>103.811</v>
      </c>
      <c r="CW1747">
        <v>103.352</v>
      </c>
    </row>
    <row r="1748" spans="1:101">
      <c r="A1748">
        <v>1734</v>
      </c>
      <c r="B1748">
        <v>1550678623.5</v>
      </c>
      <c r="C1748">
        <v>5799.70000004768</v>
      </c>
      <c r="D1748" t="s">
        <v>3693</v>
      </c>
      <c r="E1748" t="s">
        <v>3694</v>
      </c>
      <c r="F1748">
        <f>J1748+I1748+M1748*K1748</f>
        <v>0</v>
      </c>
      <c r="G1748">
        <f>(1000*AM1748)/(L1748*(AO1748+273.15))</f>
        <v>0</v>
      </c>
      <c r="H1748">
        <f>((G1748*F1748*(1-(AJ1748/1000)))/(100*K1748))*(BE1748/60)</f>
        <v>0</v>
      </c>
      <c r="I1748" t="s">
        <v>197</v>
      </c>
      <c r="J1748" t="s">
        <v>198</v>
      </c>
      <c r="K1748" t="s">
        <v>199</v>
      </c>
      <c r="L1748" t="s">
        <v>200</v>
      </c>
      <c r="M1748" t="s">
        <v>3201</v>
      </c>
      <c r="N1748" t="s">
        <v>3202</v>
      </c>
      <c r="O1748" t="s">
        <v>203</v>
      </c>
      <c r="P1748" t="s">
        <v>686</v>
      </c>
      <c r="Q1748">
        <v>1550678623.5</v>
      </c>
      <c r="R1748">
        <f>AL1748*Y1748*(AJ1748-AK1748)/(100*AF1748*(1000-Y1748*AJ1748))</f>
        <v>0</v>
      </c>
      <c r="S1748">
        <f>AL1748*Y1748*(AI1748-AH1748*(1000-Y1748*AK1748)/(1000-Y1748*AJ1748))/(100*AF1748)</f>
        <v>0</v>
      </c>
      <c r="T1748">
        <f>(U1748/V1748*100)</f>
        <v>0</v>
      </c>
      <c r="U1748">
        <f>AJ1748*(AM1748+AN1748)/1000</f>
        <v>0</v>
      </c>
      <c r="V1748">
        <f>0.61365*exp(17.502*AO1748/(240.97+AO1748))</f>
        <v>0</v>
      </c>
      <c r="W1748">
        <v>95</v>
      </c>
      <c r="X1748">
        <v>7</v>
      </c>
      <c r="Y1748">
        <f>IF(W1748*$H$11&gt;=AA1748,1.0,(AA1748/(AA1748-W1748*$H$11)))</f>
        <v>0</v>
      </c>
      <c r="Z1748">
        <f>(Y1748-1)*100</f>
        <v>0</v>
      </c>
      <c r="AA1748">
        <f>MAX(0,($B$11+$C$11*AR1748)/(1+$D$11*AR1748)*AM1748/(AO1748+273)*$E$11)</f>
        <v>0</v>
      </c>
      <c r="AB1748">
        <f>$B$9*AS1748+$C$9*AT1748</f>
        <v>0</v>
      </c>
      <c r="AC1748">
        <f>AB1748*AD1748</f>
        <v>0</v>
      </c>
      <c r="AD1748">
        <f>($B$9*$D$7+$C$9*$D$7)/($B$9+$C$9)</f>
        <v>0</v>
      </c>
      <c r="AE1748">
        <f>($B$9*$K$7+$C$9*$K$7)/($B$9+$C$9)</f>
        <v>0</v>
      </c>
      <c r="AF1748">
        <v>10</v>
      </c>
      <c r="AG1748">
        <v>1550678623.5</v>
      </c>
      <c r="AH1748">
        <v>398.504</v>
      </c>
      <c r="AI1748">
        <v>407.272</v>
      </c>
      <c r="AJ1748">
        <v>10.1919</v>
      </c>
      <c r="AK1748">
        <v>3.37209</v>
      </c>
      <c r="AL1748">
        <v>1428.03</v>
      </c>
      <c r="AM1748">
        <v>99.5185</v>
      </c>
      <c r="AN1748">
        <v>0.0244488</v>
      </c>
      <c r="AO1748">
        <v>9.41108</v>
      </c>
      <c r="AP1748">
        <v>999.9</v>
      </c>
      <c r="AQ1748">
        <v>999.9</v>
      </c>
      <c r="AR1748">
        <v>9995</v>
      </c>
      <c r="AS1748">
        <v>0</v>
      </c>
      <c r="AT1748">
        <v>0.506732</v>
      </c>
      <c r="AU1748">
        <v>0</v>
      </c>
      <c r="AV1748" t="s">
        <v>205</v>
      </c>
      <c r="AW1748">
        <v>0</v>
      </c>
      <c r="AX1748">
        <v>-1.442</v>
      </c>
      <c r="AY1748">
        <v>-0.036</v>
      </c>
      <c r="AZ1748">
        <v>0</v>
      </c>
      <c r="BA1748">
        <v>0</v>
      </c>
      <c r="BB1748">
        <v>0</v>
      </c>
      <c r="BC1748">
        <v>0</v>
      </c>
      <c r="BD1748">
        <v>402.173327868852</v>
      </c>
      <c r="BE1748">
        <v>0.213178364055701</v>
      </c>
      <c r="BF1748">
        <v>0.134349400275826</v>
      </c>
      <c r="BG1748">
        <v>-1</v>
      </c>
      <c r="BH1748">
        <v>0</v>
      </c>
      <c r="BI1748">
        <v>0</v>
      </c>
      <c r="BJ1748" t="s">
        <v>206</v>
      </c>
      <c r="BK1748">
        <v>1.88461</v>
      </c>
      <c r="BL1748">
        <v>1.88156</v>
      </c>
      <c r="BM1748">
        <v>1.88309</v>
      </c>
      <c r="BN1748">
        <v>1.88185</v>
      </c>
      <c r="BO1748">
        <v>1.88378</v>
      </c>
      <c r="BP1748">
        <v>1.88309</v>
      </c>
      <c r="BQ1748">
        <v>1.88477</v>
      </c>
      <c r="BR1748">
        <v>1.88231</v>
      </c>
      <c r="BS1748" t="s">
        <v>207</v>
      </c>
      <c r="BT1748" t="s">
        <v>17</v>
      </c>
      <c r="BU1748" t="s">
        <v>17</v>
      </c>
      <c r="BV1748" t="s">
        <v>17</v>
      </c>
      <c r="BW1748" t="s">
        <v>208</v>
      </c>
      <c r="BX1748" t="s">
        <v>209</v>
      </c>
      <c r="BY1748" t="s">
        <v>210</v>
      </c>
      <c r="BZ1748" t="s">
        <v>210</v>
      </c>
      <c r="CA1748" t="s">
        <v>210</v>
      </c>
      <c r="CB1748" t="s">
        <v>210</v>
      </c>
      <c r="CC1748">
        <v>5</v>
      </c>
      <c r="CD1748">
        <v>0</v>
      </c>
      <c r="CE1748">
        <v>0</v>
      </c>
      <c r="CF1748">
        <v>0</v>
      </c>
      <c r="CG1748">
        <v>0</v>
      </c>
      <c r="CH1748">
        <v>2</v>
      </c>
      <c r="CI1748">
        <v>1353.26</v>
      </c>
      <c r="CJ1748">
        <v>-0.537867</v>
      </c>
      <c r="CK1748">
        <v>9.31746</v>
      </c>
      <c r="CL1748">
        <v>10.0967</v>
      </c>
      <c r="CM1748">
        <v>30.0005</v>
      </c>
      <c r="CN1748">
        <v>9.74222</v>
      </c>
      <c r="CO1748">
        <v>10.087</v>
      </c>
      <c r="CP1748">
        <v>-1</v>
      </c>
      <c r="CQ1748">
        <v>100</v>
      </c>
      <c r="CR1748">
        <v>78.9103</v>
      </c>
      <c r="CS1748">
        <v>-999.9</v>
      </c>
      <c r="CT1748">
        <v>400</v>
      </c>
      <c r="CU1748">
        <v>1.04489</v>
      </c>
      <c r="CV1748">
        <v>103.811</v>
      </c>
      <c r="CW1748">
        <v>103.351</v>
      </c>
    </row>
    <row r="1749" spans="1:101">
      <c r="A1749">
        <v>1735</v>
      </c>
      <c r="B1749">
        <v>1550678625.5</v>
      </c>
      <c r="C1749">
        <v>5801.70000004768</v>
      </c>
      <c r="D1749" t="s">
        <v>3695</v>
      </c>
      <c r="E1749" t="s">
        <v>3696</v>
      </c>
      <c r="F1749">
        <f>J1749+I1749+M1749*K1749</f>
        <v>0</v>
      </c>
      <c r="G1749">
        <f>(1000*AM1749)/(L1749*(AO1749+273.15))</f>
        <v>0</v>
      </c>
      <c r="H1749">
        <f>((G1749*F1749*(1-(AJ1749/1000)))/(100*K1749))*(BE1749/60)</f>
        <v>0</v>
      </c>
      <c r="I1749" t="s">
        <v>197</v>
      </c>
      <c r="J1749" t="s">
        <v>198</v>
      </c>
      <c r="K1749" t="s">
        <v>199</v>
      </c>
      <c r="L1749" t="s">
        <v>200</v>
      </c>
      <c r="M1749" t="s">
        <v>3201</v>
      </c>
      <c r="N1749" t="s">
        <v>3202</v>
      </c>
      <c r="O1749" t="s">
        <v>203</v>
      </c>
      <c r="P1749" t="s">
        <v>686</v>
      </c>
      <c r="Q1749">
        <v>1550678625.5</v>
      </c>
      <c r="R1749">
        <f>AL1749*Y1749*(AJ1749-AK1749)/(100*AF1749*(1000-Y1749*AJ1749))</f>
        <v>0</v>
      </c>
      <c r="S1749">
        <f>AL1749*Y1749*(AI1749-AH1749*(1000-Y1749*AK1749)/(1000-Y1749*AJ1749))/(100*AF1749)</f>
        <v>0</v>
      </c>
      <c r="T1749">
        <f>(U1749/V1749*100)</f>
        <v>0</v>
      </c>
      <c r="U1749">
        <f>AJ1749*(AM1749+AN1749)/1000</f>
        <v>0</v>
      </c>
      <c r="V1749">
        <f>0.61365*exp(17.502*AO1749/(240.97+AO1749))</f>
        <v>0</v>
      </c>
      <c r="W1749">
        <v>104</v>
      </c>
      <c r="X1749">
        <v>7</v>
      </c>
      <c r="Y1749">
        <f>IF(W1749*$H$11&gt;=AA1749,1.0,(AA1749/(AA1749-W1749*$H$11)))</f>
        <v>0</v>
      </c>
      <c r="Z1749">
        <f>(Y1749-1)*100</f>
        <v>0</v>
      </c>
      <c r="AA1749">
        <f>MAX(0,($B$11+$C$11*AR1749)/(1+$D$11*AR1749)*AM1749/(AO1749+273)*$E$11)</f>
        <v>0</v>
      </c>
      <c r="AB1749">
        <f>$B$9*AS1749+$C$9*AT1749</f>
        <v>0</v>
      </c>
      <c r="AC1749">
        <f>AB1749*AD1749</f>
        <v>0</v>
      </c>
      <c r="AD1749">
        <f>($B$9*$D$7+$C$9*$D$7)/($B$9+$C$9)</f>
        <v>0</v>
      </c>
      <c r="AE1749">
        <f>($B$9*$K$7+$C$9*$K$7)/($B$9+$C$9)</f>
        <v>0</v>
      </c>
      <c r="AF1749">
        <v>10</v>
      </c>
      <c r="AG1749">
        <v>1550678625.5</v>
      </c>
      <c r="AH1749">
        <v>398.608</v>
      </c>
      <c r="AI1749">
        <v>407.265</v>
      </c>
      <c r="AJ1749">
        <v>10.1965</v>
      </c>
      <c r="AK1749">
        <v>3.37225</v>
      </c>
      <c r="AL1749">
        <v>1427.58</v>
      </c>
      <c r="AM1749">
        <v>99.519</v>
      </c>
      <c r="AN1749">
        <v>0.0243866</v>
      </c>
      <c r="AO1749">
        <v>9.40866</v>
      </c>
      <c r="AP1749">
        <v>999.9</v>
      </c>
      <c r="AQ1749">
        <v>999.9</v>
      </c>
      <c r="AR1749">
        <v>9986.88</v>
      </c>
      <c r="AS1749">
        <v>0</v>
      </c>
      <c r="AT1749">
        <v>0.506732</v>
      </c>
      <c r="AU1749">
        <v>0</v>
      </c>
      <c r="AV1749" t="s">
        <v>205</v>
      </c>
      <c r="AW1749">
        <v>0</v>
      </c>
      <c r="AX1749">
        <v>-1.442</v>
      </c>
      <c r="AY1749">
        <v>-0.036</v>
      </c>
      <c r="AZ1749">
        <v>0</v>
      </c>
      <c r="BA1749">
        <v>0</v>
      </c>
      <c r="BB1749">
        <v>0</v>
      </c>
      <c r="BC1749">
        <v>0</v>
      </c>
      <c r="BD1749">
        <v>402.186852459016</v>
      </c>
      <c r="BE1749">
        <v>0.30703527946778</v>
      </c>
      <c r="BF1749">
        <v>0.156900337592295</v>
      </c>
      <c r="BG1749">
        <v>-1</v>
      </c>
      <c r="BH1749">
        <v>0</v>
      </c>
      <c r="BI1749">
        <v>0</v>
      </c>
      <c r="BJ1749" t="s">
        <v>206</v>
      </c>
      <c r="BK1749">
        <v>1.88463</v>
      </c>
      <c r="BL1749">
        <v>1.88156</v>
      </c>
      <c r="BM1749">
        <v>1.8831</v>
      </c>
      <c r="BN1749">
        <v>1.88185</v>
      </c>
      <c r="BO1749">
        <v>1.88379</v>
      </c>
      <c r="BP1749">
        <v>1.88309</v>
      </c>
      <c r="BQ1749">
        <v>1.88477</v>
      </c>
      <c r="BR1749">
        <v>1.88231</v>
      </c>
      <c r="BS1749" t="s">
        <v>207</v>
      </c>
      <c r="BT1749" t="s">
        <v>17</v>
      </c>
      <c r="BU1749" t="s">
        <v>17</v>
      </c>
      <c r="BV1749" t="s">
        <v>17</v>
      </c>
      <c r="BW1749" t="s">
        <v>208</v>
      </c>
      <c r="BX1749" t="s">
        <v>209</v>
      </c>
      <c r="BY1749" t="s">
        <v>210</v>
      </c>
      <c r="BZ1749" t="s">
        <v>210</v>
      </c>
      <c r="CA1749" t="s">
        <v>210</v>
      </c>
      <c r="CB1749" t="s">
        <v>210</v>
      </c>
      <c r="CC1749">
        <v>5</v>
      </c>
      <c r="CD1749">
        <v>0</v>
      </c>
      <c r="CE1749">
        <v>0</v>
      </c>
      <c r="CF1749">
        <v>0</v>
      </c>
      <c r="CG1749">
        <v>0</v>
      </c>
      <c r="CH1749">
        <v>2</v>
      </c>
      <c r="CI1749">
        <v>1345.72</v>
      </c>
      <c r="CJ1749">
        <v>-0.537867</v>
      </c>
      <c r="CK1749">
        <v>9.32185</v>
      </c>
      <c r="CL1749">
        <v>10.0982</v>
      </c>
      <c r="CM1749">
        <v>30.0005</v>
      </c>
      <c r="CN1749">
        <v>9.74432</v>
      </c>
      <c r="CO1749">
        <v>10.0893</v>
      </c>
      <c r="CP1749">
        <v>-1</v>
      </c>
      <c r="CQ1749">
        <v>100</v>
      </c>
      <c r="CR1749">
        <v>78.9103</v>
      </c>
      <c r="CS1749">
        <v>-999.9</v>
      </c>
      <c r="CT1749">
        <v>400</v>
      </c>
      <c r="CU1749">
        <v>0.984709</v>
      </c>
      <c r="CV1749">
        <v>103.81</v>
      </c>
      <c r="CW1749">
        <v>103.35</v>
      </c>
    </row>
    <row r="1750" spans="1:101">
      <c r="A1750">
        <v>1736</v>
      </c>
      <c r="B1750">
        <v>1550678627.5</v>
      </c>
      <c r="C1750">
        <v>5803.70000004768</v>
      </c>
      <c r="D1750" t="s">
        <v>3697</v>
      </c>
      <c r="E1750" t="s">
        <v>3698</v>
      </c>
      <c r="F1750">
        <f>J1750+I1750+M1750*K1750</f>
        <v>0</v>
      </c>
      <c r="G1750">
        <f>(1000*AM1750)/(L1750*(AO1750+273.15))</f>
        <v>0</v>
      </c>
      <c r="H1750">
        <f>((G1750*F1750*(1-(AJ1750/1000)))/(100*K1750))*(BE1750/60)</f>
        <v>0</v>
      </c>
      <c r="I1750" t="s">
        <v>197</v>
      </c>
      <c r="J1750" t="s">
        <v>198</v>
      </c>
      <c r="K1750" t="s">
        <v>199</v>
      </c>
      <c r="L1750" t="s">
        <v>200</v>
      </c>
      <c r="M1750" t="s">
        <v>3201</v>
      </c>
      <c r="N1750" t="s">
        <v>3202</v>
      </c>
      <c r="O1750" t="s">
        <v>203</v>
      </c>
      <c r="P1750" t="s">
        <v>686</v>
      </c>
      <c r="Q1750">
        <v>1550678627.5</v>
      </c>
      <c r="R1750">
        <f>AL1750*Y1750*(AJ1750-AK1750)/(100*AF1750*(1000-Y1750*AJ1750))</f>
        <v>0</v>
      </c>
      <c r="S1750">
        <f>AL1750*Y1750*(AI1750-AH1750*(1000-Y1750*AK1750)/(1000-Y1750*AJ1750))/(100*AF1750)</f>
        <v>0</v>
      </c>
      <c r="T1750">
        <f>(U1750/V1750*100)</f>
        <v>0</v>
      </c>
      <c r="U1750">
        <f>AJ1750*(AM1750+AN1750)/1000</f>
        <v>0</v>
      </c>
      <c r="V1750">
        <f>0.61365*exp(17.502*AO1750/(240.97+AO1750))</f>
        <v>0</v>
      </c>
      <c r="W1750">
        <v>122</v>
      </c>
      <c r="X1750">
        <v>9</v>
      </c>
      <c r="Y1750">
        <f>IF(W1750*$H$11&gt;=AA1750,1.0,(AA1750/(AA1750-W1750*$H$11)))</f>
        <v>0</v>
      </c>
      <c r="Z1750">
        <f>(Y1750-1)*100</f>
        <v>0</v>
      </c>
      <c r="AA1750">
        <f>MAX(0,($B$11+$C$11*AR1750)/(1+$D$11*AR1750)*AM1750/(AO1750+273)*$E$11)</f>
        <v>0</v>
      </c>
      <c r="AB1750">
        <f>$B$9*AS1750+$C$9*AT1750</f>
        <v>0</v>
      </c>
      <c r="AC1750">
        <f>AB1750*AD1750</f>
        <v>0</v>
      </c>
      <c r="AD1750">
        <f>($B$9*$D$7+$C$9*$D$7)/($B$9+$C$9)</f>
        <v>0</v>
      </c>
      <c r="AE1750">
        <f>($B$9*$K$7+$C$9*$K$7)/($B$9+$C$9)</f>
        <v>0</v>
      </c>
      <c r="AF1750">
        <v>10</v>
      </c>
      <c r="AG1750">
        <v>1550678627.5</v>
      </c>
      <c r="AH1750">
        <v>398.681</v>
      </c>
      <c r="AI1750">
        <v>407.216</v>
      </c>
      <c r="AJ1750">
        <v>10.2024</v>
      </c>
      <c r="AK1750">
        <v>3.37252</v>
      </c>
      <c r="AL1750">
        <v>1427.38</v>
      </c>
      <c r="AM1750">
        <v>99.5188</v>
      </c>
      <c r="AN1750">
        <v>0.0243696</v>
      </c>
      <c r="AO1750">
        <v>9.41085</v>
      </c>
      <c r="AP1750">
        <v>999.9</v>
      </c>
      <c r="AQ1750">
        <v>999.9</v>
      </c>
      <c r="AR1750">
        <v>9983.12</v>
      </c>
      <c r="AS1750">
        <v>0</v>
      </c>
      <c r="AT1750">
        <v>0.520427</v>
      </c>
      <c r="AU1750">
        <v>0</v>
      </c>
      <c r="AV1750" t="s">
        <v>205</v>
      </c>
      <c r="AW1750">
        <v>0</v>
      </c>
      <c r="AX1750">
        <v>-1.442</v>
      </c>
      <c r="AY1750">
        <v>-0.036</v>
      </c>
      <c r="AZ1750">
        <v>0</v>
      </c>
      <c r="BA1750">
        <v>0</v>
      </c>
      <c r="BB1750">
        <v>0</v>
      </c>
      <c r="BC1750">
        <v>0</v>
      </c>
      <c r="BD1750">
        <v>402.20262295082</v>
      </c>
      <c r="BE1750">
        <v>0.41470871072927</v>
      </c>
      <c r="BF1750">
        <v>0.182794040145198</v>
      </c>
      <c r="BG1750">
        <v>-1</v>
      </c>
      <c r="BH1750">
        <v>0</v>
      </c>
      <c r="BI1750">
        <v>0</v>
      </c>
      <c r="BJ1750" t="s">
        <v>206</v>
      </c>
      <c r="BK1750">
        <v>1.88463</v>
      </c>
      <c r="BL1750">
        <v>1.88157</v>
      </c>
      <c r="BM1750">
        <v>1.88311</v>
      </c>
      <c r="BN1750">
        <v>1.88185</v>
      </c>
      <c r="BO1750">
        <v>1.88378</v>
      </c>
      <c r="BP1750">
        <v>1.88309</v>
      </c>
      <c r="BQ1750">
        <v>1.88477</v>
      </c>
      <c r="BR1750">
        <v>1.88231</v>
      </c>
      <c r="BS1750" t="s">
        <v>207</v>
      </c>
      <c r="BT1750" t="s">
        <v>17</v>
      </c>
      <c r="BU1750" t="s">
        <v>17</v>
      </c>
      <c r="BV1750" t="s">
        <v>17</v>
      </c>
      <c r="BW1750" t="s">
        <v>208</v>
      </c>
      <c r="BX1750" t="s">
        <v>209</v>
      </c>
      <c r="BY1750" t="s">
        <v>210</v>
      </c>
      <c r="BZ1750" t="s">
        <v>210</v>
      </c>
      <c r="CA1750" t="s">
        <v>210</v>
      </c>
      <c r="CB1750" t="s">
        <v>210</v>
      </c>
      <c r="CC1750">
        <v>5</v>
      </c>
      <c r="CD1750">
        <v>0</v>
      </c>
      <c r="CE1750">
        <v>0</v>
      </c>
      <c r="CF1750">
        <v>0</v>
      </c>
      <c r="CG1750">
        <v>0</v>
      </c>
      <c r="CH1750">
        <v>2</v>
      </c>
      <c r="CI1750">
        <v>1332.72</v>
      </c>
      <c r="CJ1750">
        <v>-0.537867</v>
      </c>
      <c r="CK1750">
        <v>9.32614</v>
      </c>
      <c r="CL1750">
        <v>10.0999</v>
      </c>
      <c r="CM1750">
        <v>30.0005</v>
      </c>
      <c r="CN1750">
        <v>9.74647</v>
      </c>
      <c r="CO1750">
        <v>10.0916</v>
      </c>
      <c r="CP1750">
        <v>-1</v>
      </c>
      <c r="CQ1750">
        <v>100</v>
      </c>
      <c r="CR1750">
        <v>78.5193</v>
      </c>
      <c r="CS1750">
        <v>-999.9</v>
      </c>
      <c r="CT1750">
        <v>400</v>
      </c>
      <c r="CU1750">
        <v>0.92272</v>
      </c>
      <c r="CV1750">
        <v>103.809</v>
      </c>
      <c r="CW1750">
        <v>103.35</v>
      </c>
    </row>
    <row r="1751" spans="1:101">
      <c r="A1751">
        <v>1737</v>
      </c>
      <c r="B1751">
        <v>1550678629.5</v>
      </c>
      <c r="C1751">
        <v>5805.70000004768</v>
      </c>
      <c r="D1751" t="s">
        <v>3699</v>
      </c>
      <c r="E1751" t="s">
        <v>3700</v>
      </c>
      <c r="F1751">
        <f>J1751+I1751+M1751*K1751</f>
        <v>0</v>
      </c>
      <c r="G1751">
        <f>(1000*AM1751)/(L1751*(AO1751+273.15))</f>
        <v>0</v>
      </c>
      <c r="H1751">
        <f>((G1751*F1751*(1-(AJ1751/1000)))/(100*K1751))*(BE1751/60)</f>
        <v>0</v>
      </c>
      <c r="I1751" t="s">
        <v>197</v>
      </c>
      <c r="J1751" t="s">
        <v>198</v>
      </c>
      <c r="K1751" t="s">
        <v>199</v>
      </c>
      <c r="L1751" t="s">
        <v>200</v>
      </c>
      <c r="M1751" t="s">
        <v>3201</v>
      </c>
      <c r="N1751" t="s">
        <v>3202</v>
      </c>
      <c r="O1751" t="s">
        <v>203</v>
      </c>
      <c r="P1751" t="s">
        <v>686</v>
      </c>
      <c r="Q1751">
        <v>1550678629.5</v>
      </c>
      <c r="R1751">
        <f>AL1751*Y1751*(AJ1751-AK1751)/(100*AF1751*(1000-Y1751*AJ1751))</f>
        <v>0</v>
      </c>
      <c r="S1751">
        <f>AL1751*Y1751*(AI1751-AH1751*(1000-Y1751*AK1751)/(1000-Y1751*AJ1751))/(100*AF1751)</f>
        <v>0</v>
      </c>
      <c r="T1751">
        <f>(U1751/V1751*100)</f>
        <v>0</v>
      </c>
      <c r="U1751">
        <f>AJ1751*(AM1751+AN1751)/1000</f>
        <v>0</v>
      </c>
      <c r="V1751">
        <f>0.61365*exp(17.502*AO1751/(240.97+AO1751))</f>
        <v>0</v>
      </c>
      <c r="W1751">
        <v>113</v>
      </c>
      <c r="X1751">
        <v>8</v>
      </c>
      <c r="Y1751">
        <f>IF(W1751*$H$11&gt;=AA1751,1.0,(AA1751/(AA1751-W1751*$H$11)))</f>
        <v>0</v>
      </c>
      <c r="Z1751">
        <f>(Y1751-1)*100</f>
        <v>0</v>
      </c>
      <c r="AA1751">
        <f>MAX(0,($B$11+$C$11*AR1751)/(1+$D$11*AR1751)*AM1751/(AO1751+273)*$E$11)</f>
        <v>0</v>
      </c>
      <c r="AB1751">
        <f>$B$9*AS1751+$C$9*AT1751</f>
        <v>0</v>
      </c>
      <c r="AC1751">
        <f>AB1751*AD1751</f>
        <v>0</v>
      </c>
      <c r="AD1751">
        <f>($B$9*$D$7+$C$9*$D$7)/($B$9+$C$9)</f>
        <v>0</v>
      </c>
      <c r="AE1751">
        <f>($B$9*$K$7+$C$9*$K$7)/($B$9+$C$9)</f>
        <v>0</v>
      </c>
      <c r="AF1751">
        <v>10</v>
      </c>
      <c r="AG1751">
        <v>1550678629.5</v>
      </c>
      <c r="AH1751">
        <v>398.75</v>
      </c>
      <c r="AI1751">
        <v>407.24</v>
      </c>
      <c r="AJ1751">
        <v>10.2043</v>
      </c>
      <c r="AK1751">
        <v>3.37285</v>
      </c>
      <c r="AL1751">
        <v>1427.65</v>
      </c>
      <c r="AM1751">
        <v>99.5176</v>
      </c>
      <c r="AN1751">
        <v>0.0242787</v>
      </c>
      <c r="AO1751">
        <v>9.40228</v>
      </c>
      <c r="AP1751">
        <v>999.9</v>
      </c>
      <c r="AQ1751">
        <v>999.9</v>
      </c>
      <c r="AR1751">
        <v>9996.88</v>
      </c>
      <c r="AS1751">
        <v>0</v>
      </c>
      <c r="AT1751">
        <v>0.514949</v>
      </c>
      <c r="AU1751">
        <v>0</v>
      </c>
      <c r="AV1751" t="s">
        <v>205</v>
      </c>
      <c r="AW1751">
        <v>0</v>
      </c>
      <c r="AX1751">
        <v>-1.442</v>
      </c>
      <c r="AY1751">
        <v>-0.036</v>
      </c>
      <c r="AZ1751">
        <v>0</v>
      </c>
      <c r="BA1751">
        <v>0</v>
      </c>
      <c r="BB1751">
        <v>0</v>
      </c>
      <c r="BC1751">
        <v>0</v>
      </c>
      <c r="BD1751">
        <v>402.222106557377</v>
      </c>
      <c r="BE1751">
        <v>0.524425669778681</v>
      </c>
      <c r="BF1751">
        <v>0.210823242231964</v>
      </c>
      <c r="BG1751">
        <v>-1</v>
      </c>
      <c r="BH1751">
        <v>0</v>
      </c>
      <c r="BI1751">
        <v>0</v>
      </c>
      <c r="BJ1751" t="s">
        <v>206</v>
      </c>
      <c r="BK1751">
        <v>1.88462</v>
      </c>
      <c r="BL1751">
        <v>1.88157</v>
      </c>
      <c r="BM1751">
        <v>1.8831</v>
      </c>
      <c r="BN1751">
        <v>1.88183</v>
      </c>
      <c r="BO1751">
        <v>1.88378</v>
      </c>
      <c r="BP1751">
        <v>1.88309</v>
      </c>
      <c r="BQ1751">
        <v>1.88477</v>
      </c>
      <c r="BR1751">
        <v>1.8823</v>
      </c>
      <c r="BS1751" t="s">
        <v>207</v>
      </c>
      <c r="BT1751" t="s">
        <v>17</v>
      </c>
      <c r="BU1751" t="s">
        <v>17</v>
      </c>
      <c r="BV1751" t="s">
        <v>17</v>
      </c>
      <c r="BW1751" t="s">
        <v>208</v>
      </c>
      <c r="BX1751" t="s">
        <v>209</v>
      </c>
      <c r="BY1751" t="s">
        <v>210</v>
      </c>
      <c r="BZ1751" t="s">
        <v>210</v>
      </c>
      <c r="CA1751" t="s">
        <v>210</v>
      </c>
      <c r="CB1751" t="s">
        <v>210</v>
      </c>
      <c r="CC1751">
        <v>5</v>
      </c>
      <c r="CD1751">
        <v>0</v>
      </c>
      <c r="CE1751">
        <v>0</v>
      </c>
      <c r="CF1751">
        <v>0</v>
      </c>
      <c r="CG1751">
        <v>0</v>
      </c>
      <c r="CH1751">
        <v>2</v>
      </c>
      <c r="CI1751">
        <v>1339.56</v>
      </c>
      <c r="CJ1751">
        <v>-0.537867</v>
      </c>
      <c r="CK1751">
        <v>9.33033</v>
      </c>
      <c r="CL1751">
        <v>10.1016</v>
      </c>
      <c r="CM1751">
        <v>30.0005</v>
      </c>
      <c r="CN1751">
        <v>9.74874</v>
      </c>
      <c r="CO1751">
        <v>10.0939</v>
      </c>
      <c r="CP1751">
        <v>-1</v>
      </c>
      <c r="CQ1751">
        <v>100</v>
      </c>
      <c r="CR1751">
        <v>78.5193</v>
      </c>
      <c r="CS1751">
        <v>-999.9</v>
      </c>
      <c r="CT1751">
        <v>400</v>
      </c>
      <c r="CU1751">
        <v>0.869322</v>
      </c>
      <c r="CV1751">
        <v>103.808</v>
      </c>
      <c r="CW1751">
        <v>103.349</v>
      </c>
    </row>
    <row r="1752" spans="1:101">
      <c r="A1752">
        <v>1738</v>
      </c>
      <c r="B1752">
        <v>1550678631.5</v>
      </c>
      <c r="C1752">
        <v>5807.70000004768</v>
      </c>
      <c r="D1752" t="s">
        <v>3701</v>
      </c>
      <c r="E1752" t="s">
        <v>3702</v>
      </c>
      <c r="F1752">
        <f>J1752+I1752+M1752*K1752</f>
        <v>0</v>
      </c>
      <c r="G1752">
        <f>(1000*AM1752)/(L1752*(AO1752+273.15))</f>
        <v>0</v>
      </c>
      <c r="H1752">
        <f>((G1752*F1752*(1-(AJ1752/1000)))/(100*K1752))*(BE1752/60)</f>
        <v>0</v>
      </c>
      <c r="I1752" t="s">
        <v>197</v>
      </c>
      <c r="J1752" t="s">
        <v>198</v>
      </c>
      <c r="K1752" t="s">
        <v>199</v>
      </c>
      <c r="L1752" t="s">
        <v>200</v>
      </c>
      <c r="M1752" t="s">
        <v>3201</v>
      </c>
      <c r="N1752" t="s">
        <v>3202</v>
      </c>
      <c r="O1752" t="s">
        <v>203</v>
      </c>
      <c r="P1752" t="s">
        <v>686</v>
      </c>
      <c r="Q1752">
        <v>1550678631.5</v>
      </c>
      <c r="R1752">
        <f>AL1752*Y1752*(AJ1752-AK1752)/(100*AF1752*(1000-Y1752*AJ1752))</f>
        <v>0</v>
      </c>
      <c r="S1752">
        <f>AL1752*Y1752*(AI1752-AH1752*(1000-Y1752*AK1752)/(1000-Y1752*AJ1752))/(100*AF1752)</f>
        <v>0</v>
      </c>
      <c r="T1752">
        <f>(U1752/V1752*100)</f>
        <v>0</v>
      </c>
      <c r="U1752">
        <f>AJ1752*(AM1752+AN1752)/1000</f>
        <v>0</v>
      </c>
      <c r="V1752">
        <f>0.61365*exp(17.502*AO1752/(240.97+AO1752))</f>
        <v>0</v>
      </c>
      <c r="W1752">
        <v>95</v>
      </c>
      <c r="X1752">
        <v>7</v>
      </c>
      <c r="Y1752">
        <f>IF(W1752*$H$11&gt;=AA1752,1.0,(AA1752/(AA1752-W1752*$H$11)))</f>
        <v>0</v>
      </c>
      <c r="Z1752">
        <f>(Y1752-1)*100</f>
        <v>0</v>
      </c>
      <c r="AA1752">
        <f>MAX(0,($B$11+$C$11*AR1752)/(1+$D$11*AR1752)*AM1752/(AO1752+273)*$E$11)</f>
        <v>0</v>
      </c>
      <c r="AB1752">
        <f>$B$9*AS1752+$C$9*AT1752</f>
        <v>0</v>
      </c>
      <c r="AC1752">
        <f>AB1752*AD1752</f>
        <v>0</v>
      </c>
      <c r="AD1752">
        <f>($B$9*$D$7+$C$9*$D$7)/($B$9+$C$9)</f>
        <v>0</v>
      </c>
      <c r="AE1752">
        <f>($B$9*$K$7+$C$9*$K$7)/($B$9+$C$9)</f>
        <v>0</v>
      </c>
      <c r="AF1752">
        <v>10</v>
      </c>
      <c r="AG1752">
        <v>1550678631.5</v>
      </c>
      <c r="AH1752">
        <v>398.844</v>
      </c>
      <c r="AI1752">
        <v>407.249</v>
      </c>
      <c r="AJ1752">
        <v>10.2065</v>
      </c>
      <c r="AK1752">
        <v>3.3734</v>
      </c>
      <c r="AL1752">
        <v>1427.64</v>
      </c>
      <c r="AM1752">
        <v>99.5183</v>
      </c>
      <c r="AN1752">
        <v>0.0241558</v>
      </c>
      <c r="AO1752">
        <v>9.40093</v>
      </c>
      <c r="AP1752">
        <v>999.9</v>
      </c>
      <c r="AQ1752">
        <v>999.9</v>
      </c>
      <c r="AR1752">
        <v>9995.62</v>
      </c>
      <c r="AS1752">
        <v>0</v>
      </c>
      <c r="AT1752">
        <v>0.493036</v>
      </c>
      <c r="AU1752">
        <v>0</v>
      </c>
      <c r="AV1752" t="s">
        <v>205</v>
      </c>
      <c r="AW1752">
        <v>0</v>
      </c>
      <c r="AX1752">
        <v>-1.442</v>
      </c>
      <c r="AY1752">
        <v>-0.036</v>
      </c>
      <c r="AZ1752">
        <v>0</v>
      </c>
      <c r="BA1752">
        <v>0</v>
      </c>
      <c r="BB1752">
        <v>0</v>
      </c>
      <c r="BC1752">
        <v>0</v>
      </c>
      <c r="BD1752">
        <v>402.24618852459</v>
      </c>
      <c r="BE1752">
        <v>0.630823865796025</v>
      </c>
      <c r="BF1752">
        <v>0.240165698673092</v>
      </c>
      <c r="BG1752">
        <v>-1</v>
      </c>
      <c r="BH1752">
        <v>0</v>
      </c>
      <c r="BI1752">
        <v>0</v>
      </c>
      <c r="BJ1752" t="s">
        <v>206</v>
      </c>
      <c r="BK1752">
        <v>1.88461</v>
      </c>
      <c r="BL1752">
        <v>1.88157</v>
      </c>
      <c r="BM1752">
        <v>1.88311</v>
      </c>
      <c r="BN1752">
        <v>1.88184</v>
      </c>
      <c r="BO1752">
        <v>1.88377</v>
      </c>
      <c r="BP1752">
        <v>1.88309</v>
      </c>
      <c r="BQ1752">
        <v>1.88477</v>
      </c>
      <c r="BR1752">
        <v>1.88229</v>
      </c>
      <c r="BS1752" t="s">
        <v>207</v>
      </c>
      <c r="BT1752" t="s">
        <v>17</v>
      </c>
      <c r="BU1752" t="s">
        <v>17</v>
      </c>
      <c r="BV1752" t="s">
        <v>17</v>
      </c>
      <c r="BW1752" t="s">
        <v>208</v>
      </c>
      <c r="BX1752" t="s">
        <v>209</v>
      </c>
      <c r="BY1752" t="s">
        <v>210</v>
      </c>
      <c r="BZ1752" t="s">
        <v>210</v>
      </c>
      <c r="CA1752" t="s">
        <v>210</v>
      </c>
      <c r="CB1752" t="s">
        <v>210</v>
      </c>
      <c r="CC1752">
        <v>5</v>
      </c>
      <c r="CD1752">
        <v>0</v>
      </c>
      <c r="CE1752">
        <v>0</v>
      </c>
      <c r="CF1752">
        <v>0</v>
      </c>
      <c r="CG1752">
        <v>0</v>
      </c>
      <c r="CH1752">
        <v>2</v>
      </c>
      <c r="CI1752">
        <v>1352.72</v>
      </c>
      <c r="CJ1752">
        <v>-0.537867</v>
      </c>
      <c r="CK1752">
        <v>9.33446</v>
      </c>
      <c r="CL1752">
        <v>10.1034</v>
      </c>
      <c r="CM1752">
        <v>30.0005</v>
      </c>
      <c r="CN1752">
        <v>9.75101</v>
      </c>
      <c r="CO1752">
        <v>10.0962</v>
      </c>
      <c r="CP1752">
        <v>-1</v>
      </c>
      <c r="CQ1752">
        <v>100</v>
      </c>
      <c r="CR1752">
        <v>78.5193</v>
      </c>
      <c r="CS1752">
        <v>-999.9</v>
      </c>
      <c r="CT1752">
        <v>400</v>
      </c>
      <c r="CU1752">
        <v>0.804427</v>
      </c>
      <c r="CV1752">
        <v>103.807</v>
      </c>
      <c r="CW1752">
        <v>103.348</v>
      </c>
    </row>
    <row r="1753" spans="1:101">
      <c r="A1753">
        <v>1739</v>
      </c>
      <c r="B1753">
        <v>1550678633.5</v>
      </c>
      <c r="C1753">
        <v>5809.70000004768</v>
      </c>
      <c r="D1753" t="s">
        <v>3703</v>
      </c>
      <c r="E1753" t="s">
        <v>3704</v>
      </c>
      <c r="F1753">
        <f>J1753+I1753+M1753*K1753</f>
        <v>0</v>
      </c>
      <c r="G1753">
        <f>(1000*AM1753)/(L1753*(AO1753+273.15))</f>
        <v>0</v>
      </c>
      <c r="H1753">
        <f>((G1753*F1753*(1-(AJ1753/1000)))/(100*K1753))*(BE1753/60)</f>
        <v>0</v>
      </c>
      <c r="I1753" t="s">
        <v>197</v>
      </c>
      <c r="J1753" t="s">
        <v>198</v>
      </c>
      <c r="K1753" t="s">
        <v>199</v>
      </c>
      <c r="L1753" t="s">
        <v>200</v>
      </c>
      <c r="M1753" t="s">
        <v>3201</v>
      </c>
      <c r="N1753" t="s">
        <v>3202</v>
      </c>
      <c r="O1753" t="s">
        <v>203</v>
      </c>
      <c r="P1753" t="s">
        <v>686</v>
      </c>
      <c r="Q1753">
        <v>1550678633.5</v>
      </c>
      <c r="R1753">
        <f>AL1753*Y1753*(AJ1753-AK1753)/(100*AF1753*(1000-Y1753*AJ1753))</f>
        <v>0</v>
      </c>
      <c r="S1753">
        <f>AL1753*Y1753*(AI1753-AH1753*(1000-Y1753*AK1753)/(1000-Y1753*AJ1753))/(100*AF1753)</f>
        <v>0</v>
      </c>
      <c r="T1753">
        <f>(U1753/V1753*100)</f>
        <v>0</v>
      </c>
      <c r="U1753">
        <f>AJ1753*(AM1753+AN1753)/1000</f>
        <v>0</v>
      </c>
      <c r="V1753">
        <f>0.61365*exp(17.502*AO1753/(240.97+AO1753))</f>
        <v>0</v>
      </c>
      <c r="W1753">
        <v>103</v>
      </c>
      <c r="X1753">
        <v>7</v>
      </c>
      <c r="Y1753">
        <f>IF(W1753*$H$11&gt;=AA1753,1.0,(AA1753/(AA1753-W1753*$H$11)))</f>
        <v>0</v>
      </c>
      <c r="Z1753">
        <f>(Y1753-1)*100</f>
        <v>0</v>
      </c>
      <c r="AA1753">
        <f>MAX(0,($B$11+$C$11*AR1753)/(1+$D$11*AR1753)*AM1753/(AO1753+273)*$E$11)</f>
        <v>0</v>
      </c>
      <c r="AB1753">
        <f>$B$9*AS1753+$C$9*AT1753</f>
        <v>0</v>
      </c>
      <c r="AC1753">
        <f>AB1753*AD1753</f>
        <v>0</v>
      </c>
      <c r="AD1753">
        <f>($B$9*$D$7+$C$9*$D$7)/($B$9+$C$9)</f>
        <v>0</v>
      </c>
      <c r="AE1753">
        <f>($B$9*$K$7+$C$9*$K$7)/($B$9+$C$9)</f>
        <v>0</v>
      </c>
      <c r="AF1753">
        <v>10</v>
      </c>
      <c r="AG1753">
        <v>1550678633.5</v>
      </c>
      <c r="AH1753">
        <v>398.939</v>
      </c>
      <c r="AI1753">
        <v>407.24</v>
      </c>
      <c r="AJ1753">
        <v>10.2119</v>
      </c>
      <c r="AK1753">
        <v>3.37413</v>
      </c>
      <c r="AL1753">
        <v>1427.6</v>
      </c>
      <c r="AM1753">
        <v>99.5195</v>
      </c>
      <c r="AN1753">
        <v>0.0244464</v>
      </c>
      <c r="AO1753">
        <v>9.40979</v>
      </c>
      <c r="AP1753">
        <v>999.9</v>
      </c>
      <c r="AQ1753">
        <v>999.9</v>
      </c>
      <c r="AR1753">
        <v>9993.12</v>
      </c>
      <c r="AS1753">
        <v>0</v>
      </c>
      <c r="AT1753">
        <v>0.493036</v>
      </c>
      <c r="AU1753">
        <v>0</v>
      </c>
      <c r="AV1753" t="s">
        <v>205</v>
      </c>
      <c r="AW1753">
        <v>0</v>
      </c>
      <c r="AX1753">
        <v>-1.442</v>
      </c>
      <c r="AY1753">
        <v>-0.036</v>
      </c>
      <c r="AZ1753">
        <v>0</v>
      </c>
      <c r="BA1753">
        <v>0</v>
      </c>
      <c r="BB1753">
        <v>0</v>
      </c>
      <c r="BC1753">
        <v>0</v>
      </c>
      <c r="BD1753">
        <v>402.273844262295</v>
      </c>
      <c r="BE1753">
        <v>0.741571619027822</v>
      </c>
      <c r="BF1753">
        <v>0.271134986056392</v>
      </c>
      <c r="BG1753">
        <v>-1</v>
      </c>
      <c r="BH1753">
        <v>0</v>
      </c>
      <c r="BI1753">
        <v>0</v>
      </c>
      <c r="BJ1753" t="s">
        <v>206</v>
      </c>
      <c r="BK1753">
        <v>1.88461</v>
      </c>
      <c r="BL1753">
        <v>1.88157</v>
      </c>
      <c r="BM1753">
        <v>1.88311</v>
      </c>
      <c r="BN1753">
        <v>1.88185</v>
      </c>
      <c r="BO1753">
        <v>1.88376</v>
      </c>
      <c r="BP1753">
        <v>1.88309</v>
      </c>
      <c r="BQ1753">
        <v>1.88477</v>
      </c>
      <c r="BR1753">
        <v>1.88229</v>
      </c>
      <c r="BS1753" t="s">
        <v>207</v>
      </c>
      <c r="BT1753" t="s">
        <v>17</v>
      </c>
      <c r="BU1753" t="s">
        <v>17</v>
      </c>
      <c r="BV1753" t="s">
        <v>17</v>
      </c>
      <c r="BW1753" t="s">
        <v>208</v>
      </c>
      <c r="BX1753" t="s">
        <v>209</v>
      </c>
      <c r="BY1753" t="s">
        <v>210</v>
      </c>
      <c r="BZ1753" t="s">
        <v>210</v>
      </c>
      <c r="CA1753" t="s">
        <v>210</v>
      </c>
      <c r="CB1753" t="s">
        <v>210</v>
      </c>
      <c r="CC1753">
        <v>5</v>
      </c>
      <c r="CD1753">
        <v>0</v>
      </c>
      <c r="CE1753">
        <v>0</v>
      </c>
      <c r="CF1753">
        <v>0</v>
      </c>
      <c r="CG1753">
        <v>0</v>
      </c>
      <c r="CH1753">
        <v>2</v>
      </c>
      <c r="CI1753">
        <v>1347.04</v>
      </c>
      <c r="CJ1753">
        <v>-0.537867</v>
      </c>
      <c r="CK1753">
        <v>9.33845</v>
      </c>
      <c r="CL1753">
        <v>10.1056</v>
      </c>
      <c r="CM1753">
        <v>30.0006</v>
      </c>
      <c r="CN1753">
        <v>9.75346</v>
      </c>
      <c r="CO1753">
        <v>10.0986</v>
      </c>
      <c r="CP1753">
        <v>-1</v>
      </c>
      <c r="CQ1753">
        <v>100</v>
      </c>
      <c r="CR1753">
        <v>78.1419</v>
      </c>
      <c r="CS1753">
        <v>-999.9</v>
      </c>
      <c r="CT1753">
        <v>400</v>
      </c>
      <c r="CU1753">
        <v>0.741776</v>
      </c>
      <c r="CV1753">
        <v>103.807</v>
      </c>
      <c r="CW1753">
        <v>103.348</v>
      </c>
    </row>
    <row r="1754" spans="1:101">
      <c r="A1754">
        <v>1740</v>
      </c>
      <c r="B1754">
        <v>1550678635.5</v>
      </c>
      <c r="C1754">
        <v>5811.70000004768</v>
      </c>
      <c r="D1754" t="s">
        <v>3705</v>
      </c>
      <c r="E1754" t="s">
        <v>3706</v>
      </c>
      <c r="F1754">
        <f>J1754+I1754+M1754*K1754</f>
        <v>0</v>
      </c>
      <c r="G1754">
        <f>(1000*AM1754)/(L1754*(AO1754+273.15))</f>
        <v>0</v>
      </c>
      <c r="H1754">
        <f>((G1754*F1754*(1-(AJ1754/1000)))/(100*K1754))*(BE1754/60)</f>
        <v>0</v>
      </c>
      <c r="I1754" t="s">
        <v>197</v>
      </c>
      <c r="J1754" t="s">
        <v>198</v>
      </c>
      <c r="K1754" t="s">
        <v>199</v>
      </c>
      <c r="L1754" t="s">
        <v>200</v>
      </c>
      <c r="M1754" t="s">
        <v>3201</v>
      </c>
      <c r="N1754" t="s">
        <v>3202</v>
      </c>
      <c r="O1754" t="s">
        <v>203</v>
      </c>
      <c r="P1754" t="s">
        <v>686</v>
      </c>
      <c r="Q1754">
        <v>1550678635.5</v>
      </c>
      <c r="R1754">
        <f>AL1754*Y1754*(AJ1754-AK1754)/(100*AF1754*(1000-Y1754*AJ1754))</f>
        <v>0</v>
      </c>
      <c r="S1754">
        <f>AL1754*Y1754*(AI1754-AH1754*(1000-Y1754*AK1754)/(1000-Y1754*AJ1754))/(100*AF1754)</f>
        <v>0</v>
      </c>
      <c r="T1754">
        <f>(U1754/V1754*100)</f>
        <v>0</v>
      </c>
      <c r="U1754">
        <f>AJ1754*(AM1754+AN1754)/1000</f>
        <v>0</v>
      </c>
      <c r="V1754">
        <f>0.61365*exp(17.502*AO1754/(240.97+AO1754))</f>
        <v>0</v>
      </c>
      <c r="W1754">
        <v>101</v>
      </c>
      <c r="X1754">
        <v>7</v>
      </c>
      <c r="Y1754">
        <f>IF(W1754*$H$11&gt;=AA1754,1.0,(AA1754/(AA1754-W1754*$H$11)))</f>
        <v>0</v>
      </c>
      <c r="Z1754">
        <f>(Y1754-1)*100</f>
        <v>0</v>
      </c>
      <c r="AA1754">
        <f>MAX(0,($B$11+$C$11*AR1754)/(1+$D$11*AR1754)*AM1754/(AO1754+273)*$E$11)</f>
        <v>0</v>
      </c>
      <c r="AB1754">
        <f>$B$9*AS1754+$C$9*AT1754</f>
        <v>0</v>
      </c>
      <c r="AC1754">
        <f>AB1754*AD1754</f>
        <v>0</v>
      </c>
      <c r="AD1754">
        <f>($B$9*$D$7+$C$9*$D$7)/($B$9+$C$9)</f>
        <v>0</v>
      </c>
      <c r="AE1754">
        <f>($B$9*$K$7+$C$9*$K$7)/($B$9+$C$9)</f>
        <v>0</v>
      </c>
      <c r="AF1754">
        <v>10</v>
      </c>
      <c r="AG1754">
        <v>1550678635.5</v>
      </c>
      <c r="AH1754">
        <v>399.028</v>
      </c>
      <c r="AI1754">
        <v>407.287</v>
      </c>
      <c r="AJ1754">
        <v>10.2143</v>
      </c>
      <c r="AK1754">
        <v>3.37429</v>
      </c>
      <c r="AL1754">
        <v>1427.64</v>
      </c>
      <c r="AM1754">
        <v>99.5194</v>
      </c>
      <c r="AN1754">
        <v>0.0245376</v>
      </c>
      <c r="AO1754">
        <v>9.40468</v>
      </c>
      <c r="AP1754">
        <v>999.9</v>
      </c>
      <c r="AQ1754">
        <v>999.9</v>
      </c>
      <c r="AR1754">
        <v>10024.4</v>
      </c>
      <c r="AS1754">
        <v>0</v>
      </c>
      <c r="AT1754">
        <v>0.493036</v>
      </c>
      <c r="AU1754">
        <v>0</v>
      </c>
      <c r="AV1754" t="s">
        <v>205</v>
      </c>
      <c r="AW1754">
        <v>0</v>
      </c>
      <c r="AX1754">
        <v>-1.442</v>
      </c>
      <c r="AY1754">
        <v>-0.036</v>
      </c>
      <c r="AZ1754">
        <v>0</v>
      </c>
      <c r="BA1754">
        <v>0</v>
      </c>
      <c r="BB1754">
        <v>0</v>
      </c>
      <c r="BC1754">
        <v>0</v>
      </c>
      <c r="BD1754">
        <v>402.304139344262</v>
      </c>
      <c r="BE1754">
        <v>0.865627580131316</v>
      </c>
      <c r="BF1754">
        <v>0.304886066211728</v>
      </c>
      <c r="BG1754">
        <v>-1</v>
      </c>
      <c r="BH1754">
        <v>0</v>
      </c>
      <c r="BI1754">
        <v>0</v>
      </c>
      <c r="BJ1754" t="s">
        <v>206</v>
      </c>
      <c r="BK1754">
        <v>1.88462</v>
      </c>
      <c r="BL1754">
        <v>1.88156</v>
      </c>
      <c r="BM1754">
        <v>1.88309</v>
      </c>
      <c r="BN1754">
        <v>1.88182</v>
      </c>
      <c r="BO1754">
        <v>1.88377</v>
      </c>
      <c r="BP1754">
        <v>1.88308</v>
      </c>
      <c r="BQ1754">
        <v>1.88476</v>
      </c>
      <c r="BR1754">
        <v>1.88228</v>
      </c>
      <c r="BS1754" t="s">
        <v>207</v>
      </c>
      <c r="BT1754" t="s">
        <v>17</v>
      </c>
      <c r="BU1754" t="s">
        <v>17</v>
      </c>
      <c r="BV1754" t="s">
        <v>17</v>
      </c>
      <c r="BW1754" t="s">
        <v>208</v>
      </c>
      <c r="BX1754" t="s">
        <v>209</v>
      </c>
      <c r="BY1754" t="s">
        <v>210</v>
      </c>
      <c r="BZ1754" t="s">
        <v>210</v>
      </c>
      <c r="CA1754" t="s">
        <v>210</v>
      </c>
      <c r="CB1754" t="s">
        <v>210</v>
      </c>
      <c r="CC1754">
        <v>5</v>
      </c>
      <c r="CD1754">
        <v>0</v>
      </c>
      <c r="CE1754">
        <v>0</v>
      </c>
      <c r="CF1754">
        <v>0</v>
      </c>
      <c r="CG1754">
        <v>0</v>
      </c>
      <c r="CH1754">
        <v>2</v>
      </c>
      <c r="CI1754">
        <v>1348.26</v>
      </c>
      <c r="CJ1754">
        <v>-0.537866</v>
      </c>
      <c r="CK1754">
        <v>9.34234</v>
      </c>
      <c r="CL1754">
        <v>10.1079</v>
      </c>
      <c r="CM1754">
        <v>30.0007</v>
      </c>
      <c r="CN1754">
        <v>9.75585</v>
      </c>
      <c r="CO1754">
        <v>10.1015</v>
      </c>
      <c r="CP1754">
        <v>-1</v>
      </c>
      <c r="CQ1754">
        <v>100</v>
      </c>
      <c r="CR1754">
        <v>78.1419</v>
      </c>
      <c r="CS1754">
        <v>-999.9</v>
      </c>
      <c r="CT1754">
        <v>400</v>
      </c>
      <c r="CU1754">
        <v>0.684899</v>
      </c>
      <c r="CV1754">
        <v>103.806</v>
      </c>
      <c r="CW1754">
        <v>103.348</v>
      </c>
    </row>
    <row r="1755" spans="1:101">
      <c r="A1755">
        <v>1741</v>
      </c>
      <c r="B1755">
        <v>1550678637.5</v>
      </c>
      <c r="C1755">
        <v>5813.70000004768</v>
      </c>
      <c r="D1755" t="s">
        <v>3707</v>
      </c>
      <c r="E1755" t="s">
        <v>3708</v>
      </c>
      <c r="F1755">
        <f>J1755+I1755+M1755*K1755</f>
        <v>0</v>
      </c>
      <c r="G1755">
        <f>(1000*AM1755)/(L1755*(AO1755+273.15))</f>
        <v>0</v>
      </c>
      <c r="H1755">
        <f>((G1755*F1755*(1-(AJ1755/1000)))/(100*K1755))*(BE1755/60)</f>
        <v>0</v>
      </c>
      <c r="I1755" t="s">
        <v>197</v>
      </c>
      <c r="J1755" t="s">
        <v>198</v>
      </c>
      <c r="K1755" t="s">
        <v>199</v>
      </c>
      <c r="L1755" t="s">
        <v>200</v>
      </c>
      <c r="M1755" t="s">
        <v>3201</v>
      </c>
      <c r="N1755" t="s">
        <v>3202</v>
      </c>
      <c r="O1755" t="s">
        <v>203</v>
      </c>
      <c r="P1755" t="s">
        <v>686</v>
      </c>
      <c r="Q1755">
        <v>1550678637.5</v>
      </c>
      <c r="R1755">
        <f>AL1755*Y1755*(AJ1755-AK1755)/(100*AF1755*(1000-Y1755*AJ1755))</f>
        <v>0</v>
      </c>
      <c r="S1755">
        <f>AL1755*Y1755*(AI1755-AH1755*(1000-Y1755*AK1755)/(1000-Y1755*AJ1755))/(100*AF1755)</f>
        <v>0</v>
      </c>
      <c r="T1755">
        <f>(U1755/V1755*100)</f>
        <v>0</v>
      </c>
      <c r="U1755">
        <f>AJ1755*(AM1755+AN1755)/1000</f>
        <v>0</v>
      </c>
      <c r="V1755">
        <f>0.61365*exp(17.502*AO1755/(240.97+AO1755))</f>
        <v>0</v>
      </c>
      <c r="W1755">
        <v>104</v>
      </c>
      <c r="X1755">
        <v>7</v>
      </c>
      <c r="Y1755">
        <f>IF(W1755*$H$11&gt;=AA1755,1.0,(AA1755/(AA1755-W1755*$H$11)))</f>
        <v>0</v>
      </c>
      <c r="Z1755">
        <f>(Y1755-1)*100</f>
        <v>0</v>
      </c>
      <c r="AA1755">
        <f>MAX(0,($B$11+$C$11*AR1755)/(1+$D$11*AR1755)*AM1755/(AO1755+273)*$E$11)</f>
        <v>0</v>
      </c>
      <c r="AB1755">
        <f>$B$9*AS1755+$C$9*AT1755</f>
        <v>0</v>
      </c>
      <c r="AC1755">
        <f>AB1755*AD1755</f>
        <v>0</v>
      </c>
      <c r="AD1755">
        <f>($B$9*$D$7+$C$9*$D$7)/($B$9+$C$9)</f>
        <v>0</v>
      </c>
      <c r="AE1755">
        <f>($B$9*$K$7+$C$9*$K$7)/($B$9+$C$9)</f>
        <v>0</v>
      </c>
      <c r="AF1755">
        <v>10</v>
      </c>
      <c r="AG1755">
        <v>1550678637.5</v>
      </c>
      <c r="AH1755">
        <v>399.113</v>
      </c>
      <c r="AI1755">
        <v>407.276</v>
      </c>
      <c r="AJ1755">
        <v>10.2133</v>
      </c>
      <c r="AK1755">
        <v>3.37416</v>
      </c>
      <c r="AL1755">
        <v>1427.48</v>
      </c>
      <c r="AM1755">
        <v>99.5188</v>
      </c>
      <c r="AN1755">
        <v>0.0243748</v>
      </c>
      <c r="AO1755">
        <v>9.38608</v>
      </c>
      <c r="AP1755">
        <v>999.9</v>
      </c>
      <c r="AQ1755">
        <v>999.9</v>
      </c>
      <c r="AR1755">
        <v>10019.4</v>
      </c>
      <c r="AS1755">
        <v>0</v>
      </c>
      <c r="AT1755">
        <v>0.493036</v>
      </c>
      <c r="AU1755">
        <v>0</v>
      </c>
      <c r="AV1755" t="s">
        <v>205</v>
      </c>
      <c r="AW1755">
        <v>0</v>
      </c>
      <c r="AX1755">
        <v>-1.442</v>
      </c>
      <c r="AY1755">
        <v>-0.036</v>
      </c>
      <c r="AZ1755">
        <v>0</v>
      </c>
      <c r="BA1755">
        <v>0</v>
      </c>
      <c r="BB1755">
        <v>0</v>
      </c>
      <c r="BC1755">
        <v>0</v>
      </c>
      <c r="BD1755">
        <v>402.337213114754</v>
      </c>
      <c r="BE1755">
        <v>0.997510397053117</v>
      </c>
      <c r="BF1755">
        <v>0.339853107842155</v>
      </c>
      <c r="BG1755">
        <v>-1</v>
      </c>
      <c r="BH1755">
        <v>0</v>
      </c>
      <c r="BI1755">
        <v>0</v>
      </c>
      <c r="BJ1755" t="s">
        <v>206</v>
      </c>
      <c r="BK1755">
        <v>1.88462</v>
      </c>
      <c r="BL1755">
        <v>1.88156</v>
      </c>
      <c r="BM1755">
        <v>1.88309</v>
      </c>
      <c r="BN1755">
        <v>1.88183</v>
      </c>
      <c r="BO1755">
        <v>1.88377</v>
      </c>
      <c r="BP1755">
        <v>1.88308</v>
      </c>
      <c r="BQ1755">
        <v>1.88477</v>
      </c>
      <c r="BR1755">
        <v>1.88226</v>
      </c>
      <c r="BS1755" t="s">
        <v>207</v>
      </c>
      <c r="BT1755" t="s">
        <v>17</v>
      </c>
      <c r="BU1755" t="s">
        <v>17</v>
      </c>
      <c r="BV1755" t="s">
        <v>17</v>
      </c>
      <c r="BW1755" t="s">
        <v>208</v>
      </c>
      <c r="BX1755" t="s">
        <v>209</v>
      </c>
      <c r="BY1755" t="s">
        <v>210</v>
      </c>
      <c r="BZ1755" t="s">
        <v>210</v>
      </c>
      <c r="CA1755" t="s">
        <v>210</v>
      </c>
      <c r="CB1755" t="s">
        <v>210</v>
      </c>
      <c r="CC1755">
        <v>5</v>
      </c>
      <c r="CD1755">
        <v>0</v>
      </c>
      <c r="CE1755">
        <v>0</v>
      </c>
      <c r="CF1755">
        <v>0</v>
      </c>
      <c r="CG1755">
        <v>0</v>
      </c>
      <c r="CH1755">
        <v>2</v>
      </c>
      <c r="CI1755">
        <v>1345.92</v>
      </c>
      <c r="CJ1755">
        <v>-0.537866</v>
      </c>
      <c r="CK1755">
        <v>9.34623</v>
      </c>
      <c r="CL1755">
        <v>10.1102</v>
      </c>
      <c r="CM1755">
        <v>30.0007</v>
      </c>
      <c r="CN1755">
        <v>9.75858</v>
      </c>
      <c r="CO1755">
        <v>10.1044</v>
      </c>
      <c r="CP1755">
        <v>-1</v>
      </c>
      <c r="CQ1755">
        <v>100</v>
      </c>
      <c r="CR1755">
        <v>78.1419</v>
      </c>
      <c r="CS1755">
        <v>-999.9</v>
      </c>
      <c r="CT1755">
        <v>400</v>
      </c>
      <c r="CU1755">
        <v>0.62741</v>
      </c>
      <c r="CV1755">
        <v>103.806</v>
      </c>
      <c r="CW1755">
        <v>103.347</v>
      </c>
    </row>
    <row r="1756" spans="1:101">
      <c r="A1756">
        <v>1742</v>
      </c>
      <c r="B1756">
        <v>1550678639.5</v>
      </c>
      <c r="C1756">
        <v>5815.70000004768</v>
      </c>
      <c r="D1756" t="s">
        <v>3709</v>
      </c>
      <c r="E1756" t="s">
        <v>3710</v>
      </c>
      <c r="F1756">
        <f>J1756+I1756+M1756*K1756</f>
        <v>0</v>
      </c>
      <c r="G1756">
        <f>(1000*AM1756)/(L1756*(AO1756+273.15))</f>
        <v>0</v>
      </c>
      <c r="H1756">
        <f>((G1756*F1756*(1-(AJ1756/1000)))/(100*K1756))*(BE1756/60)</f>
        <v>0</v>
      </c>
      <c r="I1756" t="s">
        <v>197</v>
      </c>
      <c r="J1756" t="s">
        <v>198</v>
      </c>
      <c r="K1756" t="s">
        <v>199</v>
      </c>
      <c r="L1756" t="s">
        <v>200</v>
      </c>
      <c r="M1756" t="s">
        <v>3201</v>
      </c>
      <c r="N1756" t="s">
        <v>3202</v>
      </c>
      <c r="O1756" t="s">
        <v>203</v>
      </c>
      <c r="P1756" t="s">
        <v>686</v>
      </c>
      <c r="Q1756">
        <v>1550678639.5</v>
      </c>
      <c r="R1756">
        <f>AL1756*Y1756*(AJ1756-AK1756)/(100*AF1756*(1000-Y1756*AJ1756))</f>
        <v>0</v>
      </c>
      <c r="S1756">
        <f>AL1756*Y1756*(AI1756-AH1756*(1000-Y1756*AK1756)/(1000-Y1756*AJ1756))/(100*AF1756)</f>
        <v>0</v>
      </c>
      <c r="T1756">
        <f>(U1756/V1756*100)</f>
        <v>0</v>
      </c>
      <c r="U1756">
        <f>AJ1756*(AM1756+AN1756)/1000</f>
        <v>0</v>
      </c>
      <c r="V1756">
        <f>0.61365*exp(17.502*AO1756/(240.97+AO1756))</f>
        <v>0</v>
      </c>
      <c r="W1756">
        <v>119</v>
      </c>
      <c r="X1756">
        <v>8</v>
      </c>
      <c r="Y1756">
        <f>IF(W1756*$H$11&gt;=AA1756,1.0,(AA1756/(AA1756-W1756*$H$11)))</f>
        <v>0</v>
      </c>
      <c r="Z1756">
        <f>(Y1756-1)*100</f>
        <v>0</v>
      </c>
      <c r="AA1756">
        <f>MAX(0,($B$11+$C$11*AR1756)/(1+$D$11*AR1756)*AM1756/(AO1756+273)*$E$11)</f>
        <v>0</v>
      </c>
      <c r="AB1756">
        <f>$B$9*AS1756+$C$9*AT1756</f>
        <v>0</v>
      </c>
      <c r="AC1756">
        <f>AB1756*AD1756</f>
        <v>0</v>
      </c>
      <c r="AD1756">
        <f>($B$9*$D$7+$C$9*$D$7)/($B$9+$C$9)</f>
        <v>0</v>
      </c>
      <c r="AE1756">
        <f>($B$9*$K$7+$C$9*$K$7)/($B$9+$C$9)</f>
        <v>0</v>
      </c>
      <c r="AF1756">
        <v>10</v>
      </c>
      <c r="AG1756">
        <v>1550678639.5</v>
      </c>
      <c r="AH1756">
        <v>399.228</v>
      </c>
      <c r="AI1756">
        <v>407.251</v>
      </c>
      <c r="AJ1756">
        <v>10.2121</v>
      </c>
      <c r="AK1756">
        <v>3.37436</v>
      </c>
      <c r="AL1756">
        <v>1427.56</v>
      </c>
      <c r="AM1756">
        <v>99.5188</v>
      </c>
      <c r="AN1756">
        <v>0.0242264</v>
      </c>
      <c r="AO1756">
        <v>9.37436</v>
      </c>
      <c r="AP1756">
        <v>999.9</v>
      </c>
      <c r="AQ1756">
        <v>999.9</v>
      </c>
      <c r="AR1756">
        <v>9986.25</v>
      </c>
      <c r="AS1756">
        <v>0</v>
      </c>
      <c r="AT1756">
        <v>0.493036</v>
      </c>
      <c r="AU1756">
        <v>0</v>
      </c>
      <c r="AV1756" t="s">
        <v>205</v>
      </c>
      <c r="AW1756">
        <v>0</v>
      </c>
      <c r="AX1756">
        <v>-1.442</v>
      </c>
      <c r="AY1756">
        <v>-0.036</v>
      </c>
      <c r="AZ1756">
        <v>0</v>
      </c>
      <c r="BA1756">
        <v>0</v>
      </c>
      <c r="BB1756">
        <v>0</v>
      </c>
      <c r="BC1756">
        <v>0</v>
      </c>
      <c r="BD1756">
        <v>402.37381147541</v>
      </c>
      <c r="BE1756">
        <v>1.13041304715082</v>
      </c>
      <c r="BF1756">
        <v>0.375025951713317</v>
      </c>
      <c r="BG1756">
        <v>-1</v>
      </c>
      <c r="BH1756">
        <v>0</v>
      </c>
      <c r="BI1756">
        <v>0</v>
      </c>
      <c r="BJ1756" t="s">
        <v>206</v>
      </c>
      <c r="BK1756">
        <v>1.88461</v>
      </c>
      <c r="BL1756">
        <v>1.88156</v>
      </c>
      <c r="BM1756">
        <v>1.88309</v>
      </c>
      <c r="BN1756">
        <v>1.88186</v>
      </c>
      <c r="BO1756">
        <v>1.88375</v>
      </c>
      <c r="BP1756">
        <v>1.88309</v>
      </c>
      <c r="BQ1756">
        <v>1.88477</v>
      </c>
      <c r="BR1756">
        <v>1.88227</v>
      </c>
      <c r="BS1756" t="s">
        <v>207</v>
      </c>
      <c r="BT1756" t="s">
        <v>17</v>
      </c>
      <c r="BU1756" t="s">
        <v>17</v>
      </c>
      <c r="BV1756" t="s">
        <v>17</v>
      </c>
      <c r="BW1756" t="s">
        <v>208</v>
      </c>
      <c r="BX1756" t="s">
        <v>209</v>
      </c>
      <c r="BY1756" t="s">
        <v>210</v>
      </c>
      <c r="BZ1756" t="s">
        <v>210</v>
      </c>
      <c r="CA1756" t="s">
        <v>210</v>
      </c>
      <c r="CB1756" t="s">
        <v>210</v>
      </c>
      <c r="CC1756">
        <v>5</v>
      </c>
      <c r="CD1756">
        <v>0</v>
      </c>
      <c r="CE1756">
        <v>0</v>
      </c>
      <c r="CF1756">
        <v>0</v>
      </c>
      <c r="CG1756">
        <v>0</v>
      </c>
      <c r="CH1756">
        <v>2</v>
      </c>
      <c r="CI1756">
        <v>1334.43</v>
      </c>
      <c r="CJ1756">
        <v>-0.537866</v>
      </c>
      <c r="CK1756">
        <v>9.3501</v>
      </c>
      <c r="CL1756">
        <v>10.1125</v>
      </c>
      <c r="CM1756">
        <v>30.0008</v>
      </c>
      <c r="CN1756">
        <v>9.76143</v>
      </c>
      <c r="CO1756">
        <v>10.1074</v>
      </c>
      <c r="CP1756">
        <v>-1</v>
      </c>
      <c r="CQ1756">
        <v>100</v>
      </c>
      <c r="CR1756">
        <v>78.1419</v>
      </c>
      <c r="CS1756">
        <v>-999.9</v>
      </c>
      <c r="CT1756">
        <v>400</v>
      </c>
      <c r="CU1756">
        <v>0.566954</v>
      </c>
      <c r="CV1756">
        <v>103.805</v>
      </c>
      <c r="CW1756">
        <v>103.346</v>
      </c>
    </row>
    <row r="1757" spans="1:101">
      <c r="A1757">
        <v>1743</v>
      </c>
      <c r="B1757">
        <v>1550678641.5</v>
      </c>
      <c r="C1757">
        <v>5817.70000004768</v>
      </c>
      <c r="D1757" t="s">
        <v>3711</v>
      </c>
      <c r="E1757" t="s">
        <v>3712</v>
      </c>
      <c r="F1757">
        <f>J1757+I1757+M1757*K1757</f>
        <v>0</v>
      </c>
      <c r="G1757">
        <f>(1000*AM1757)/(L1757*(AO1757+273.15))</f>
        <v>0</v>
      </c>
      <c r="H1757">
        <f>((G1757*F1757*(1-(AJ1757/1000)))/(100*K1757))*(BE1757/60)</f>
        <v>0</v>
      </c>
      <c r="I1757" t="s">
        <v>197</v>
      </c>
      <c r="J1757" t="s">
        <v>198</v>
      </c>
      <c r="K1757" t="s">
        <v>199</v>
      </c>
      <c r="L1757" t="s">
        <v>200</v>
      </c>
      <c r="M1757" t="s">
        <v>3201</v>
      </c>
      <c r="N1757" t="s">
        <v>3202</v>
      </c>
      <c r="O1757" t="s">
        <v>203</v>
      </c>
      <c r="P1757" t="s">
        <v>686</v>
      </c>
      <c r="Q1757">
        <v>1550678641.5</v>
      </c>
      <c r="R1757">
        <f>AL1757*Y1757*(AJ1757-AK1757)/(100*AF1757*(1000-Y1757*AJ1757))</f>
        <v>0</v>
      </c>
      <c r="S1757">
        <f>AL1757*Y1757*(AI1757-AH1757*(1000-Y1757*AK1757)/(1000-Y1757*AJ1757))/(100*AF1757)</f>
        <v>0</v>
      </c>
      <c r="T1757">
        <f>(U1757/V1757*100)</f>
        <v>0</v>
      </c>
      <c r="U1757">
        <f>AJ1757*(AM1757+AN1757)/1000</f>
        <v>0</v>
      </c>
      <c r="V1757">
        <f>0.61365*exp(17.502*AO1757/(240.97+AO1757))</f>
        <v>0</v>
      </c>
      <c r="W1757">
        <v>113</v>
      </c>
      <c r="X1757">
        <v>8</v>
      </c>
      <c r="Y1757">
        <f>IF(W1757*$H$11&gt;=AA1757,1.0,(AA1757/(AA1757-W1757*$H$11)))</f>
        <v>0</v>
      </c>
      <c r="Z1757">
        <f>(Y1757-1)*100</f>
        <v>0</v>
      </c>
      <c r="AA1757">
        <f>MAX(0,($B$11+$C$11*AR1757)/(1+$D$11*AR1757)*AM1757/(AO1757+273)*$E$11)</f>
        <v>0</v>
      </c>
      <c r="AB1757">
        <f>$B$9*AS1757+$C$9*AT1757</f>
        <v>0</v>
      </c>
      <c r="AC1757">
        <f>AB1757*AD1757</f>
        <v>0</v>
      </c>
      <c r="AD1757">
        <f>($B$9*$D$7+$C$9*$D$7)/($B$9+$C$9)</f>
        <v>0</v>
      </c>
      <c r="AE1757">
        <f>($B$9*$K$7+$C$9*$K$7)/($B$9+$C$9)</f>
        <v>0</v>
      </c>
      <c r="AF1757">
        <v>10</v>
      </c>
      <c r="AG1757">
        <v>1550678641.5</v>
      </c>
      <c r="AH1757">
        <v>399.348</v>
      </c>
      <c r="AI1757">
        <v>407.254</v>
      </c>
      <c r="AJ1757">
        <v>10.2135</v>
      </c>
      <c r="AK1757">
        <v>3.37466</v>
      </c>
      <c r="AL1757">
        <v>1427.7</v>
      </c>
      <c r="AM1757">
        <v>99.5185</v>
      </c>
      <c r="AN1757">
        <v>0.0240832</v>
      </c>
      <c r="AO1757">
        <v>9.37173</v>
      </c>
      <c r="AP1757">
        <v>999.9</v>
      </c>
      <c r="AQ1757">
        <v>999.9</v>
      </c>
      <c r="AR1757">
        <v>10008.8</v>
      </c>
      <c r="AS1757">
        <v>0</v>
      </c>
      <c r="AT1757">
        <v>0.487558</v>
      </c>
      <c r="AU1757">
        <v>0</v>
      </c>
      <c r="AV1757" t="s">
        <v>205</v>
      </c>
      <c r="AW1757">
        <v>0</v>
      </c>
      <c r="AX1757">
        <v>-1.442</v>
      </c>
      <c r="AY1757">
        <v>-0.036</v>
      </c>
      <c r="AZ1757">
        <v>0</v>
      </c>
      <c r="BA1757">
        <v>0</v>
      </c>
      <c r="BB1757">
        <v>0</v>
      </c>
      <c r="BC1757">
        <v>0</v>
      </c>
      <c r="BD1757">
        <v>402.414172131147</v>
      </c>
      <c r="BE1757">
        <v>1.26493237174021</v>
      </c>
      <c r="BF1757">
        <v>0.410712170216943</v>
      </c>
      <c r="BG1757">
        <v>-1</v>
      </c>
      <c r="BH1757">
        <v>0</v>
      </c>
      <c r="BI1757">
        <v>0</v>
      </c>
      <c r="BJ1757" t="s">
        <v>206</v>
      </c>
      <c r="BK1757">
        <v>1.88461</v>
      </c>
      <c r="BL1757">
        <v>1.88157</v>
      </c>
      <c r="BM1757">
        <v>1.88309</v>
      </c>
      <c r="BN1757">
        <v>1.88185</v>
      </c>
      <c r="BO1757">
        <v>1.88377</v>
      </c>
      <c r="BP1757">
        <v>1.88309</v>
      </c>
      <c r="BQ1757">
        <v>1.88477</v>
      </c>
      <c r="BR1757">
        <v>1.88229</v>
      </c>
      <c r="BS1757" t="s">
        <v>207</v>
      </c>
      <c r="BT1757" t="s">
        <v>17</v>
      </c>
      <c r="BU1757" t="s">
        <v>17</v>
      </c>
      <c r="BV1757" t="s">
        <v>17</v>
      </c>
      <c r="BW1757" t="s">
        <v>208</v>
      </c>
      <c r="BX1757" t="s">
        <v>209</v>
      </c>
      <c r="BY1757" t="s">
        <v>210</v>
      </c>
      <c r="BZ1757" t="s">
        <v>210</v>
      </c>
      <c r="CA1757" t="s">
        <v>210</v>
      </c>
      <c r="CB1757" t="s">
        <v>210</v>
      </c>
      <c r="CC1757">
        <v>5</v>
      </c>
      <c r="CD1757">
        <v>0</v>
      </c>
      <c r="CE1757">
        <v>0</v>
      </c>
      <c r="CF1757">
        <v>0</v>
      </c>
      <c r="CG1757">
        <v>0</v>
      </c>
      <c r="CH1757">
        <v>2</v>
      </c>
      <c r="CI1757">
        <v>1339.47</v>
      </c>
      <c r="CJ1757">
        <v>-0.537866</v>
      </c>
      <c r="CK1757">
        <v>9.35384</v>
      </c>
      <c r="CL1757">
        <v>10.1148</v>
      </c>
      <c r="CM1757">
        <v>30.0007</v>
      </c>
      <c r="CN1757">
        <v>9.76426</v>
      </c>
      <c r="CO1757">
        <v>10.1107</v>
      </c>
      <c r="CP1757">
        <v>-1</v>
      </c>
      <c r="CQ1757">
        <v>100</v>
      </c>
      <c r="CR1757">
        <v>77.7666</v>
      </c>
      <c r="CS1757">
        <v>-999.9</v>
      </c>
      <c r="CT1757">
        <v>400</v>
      </c>
      <c r="CU1757">
        <v>0.459003</v>
      </c>
      <c r="CV1757">
        <v>103.805</v>
      </c>
      <c r="CW1757">
        <v>103.345</v>
      </c>
    </row>
    <row r="1758" spans="1:101">
      <c r="A1758">
        <v>1744</v>
      </c>
      <c r="B1758">
        <v>1550678643.5</v>
      </c>
      <c r="C1758">
        <v>5819.70000004768</v>
      </c>
      <c r="D1758" t="s">
        <v>3713</v>
      </c>
      <c r="E1758" t="s">
        <v>3714</v>
      </c>
      <c r="F1758">
        <f>J1758+I1758+M1758*K1758</f>
        <v>0</v>
      </c>
      <c r="G1758">
        <f>(1000*AM1758)/(L1758*(AO1758+273.15))</f>
        <v>0</v>
      </c>
      <c r="H1758">
        <f>((G1758*F1758*(1-(AJ1758/1000)))/(100*K1758))*(BE1758/60)</f>
        <v>0</v>
      </c>
      <c r="I1758" t="s">
        <v>197</v>
      </c>
      <c r="J1758" t="s">
        <v>198</v>
      </c>
      <c r="K1758" t="s">
        <v>199</v>
      </c>
      <c r="L1758" t="s">
        <v>200</v>
      </c>
      <c r="M1758" t="s">
        <v>3201</v>
      </c>
      <c r="N1758" t="s">
        <v>3202</v>
      </c>
      <c r="O1758" t="s">
        <v>203</v>
      </c>
      <c r="P1758" t="s">
        <v>686</v>
      </c>
      <c r="Q1758">
        <v>1550678643.5</v>
      </c>
      <c r="R1758">
        <f>AL1758*Y1758*(AJ1758-AK1758)/(100*AF1758*(1000-Y1758*AJ1758))</f>
        <v>0</v>
      </c>
      <c r="S1758">
        <f>AL1758*Y1758*(AI1758-AH1758*(1000-Y1758*AK1758)/(1000-Y1758*AJ1758))/(100*AF1758)</f>
        <v>0</v>
      </c>
      <c r="T1758">
        <f>(U1758/V1758*100)</f>
        <v>0</v>
      </c>
      <c r="U1758">
        <f>AJ1758*(AM1758+AN1758)/1000</f>
        <v>0</v>
      </c>
      <c r="V1758">
        <f>0.61365*exp(17.502*AO1758/(240.97+AO1758))</f>
        <v>0</v>
      </c>
      <c r="W1758">
        <v>103</v>
      </c>
      <c r="X1758">
        <v>7</v>
      </c>
      <c r="Y1758">
        <f>IF(W1758*$H$11&gt;=AA1758,1.0,(AA1758/(AA1758-W1758*$H$11)))</f>
        <v>0</v>
      </c>
      <c r="Z1758">
        <f>(Y1758-1)*100</f>
        <v>0</v>
      </c>
      <c r="AA1758">
        <f>MAX(0,($B$11+$C$11*AR1758)/(1+$D$11*AR1758)*AM1758/(AO1758+273)*$E$11)</f>
        <v>0</v>
      </c>
      <c r="AB1758">
        <f>$B$9*AS1758+$C$9*AT1758</f>
        <v>0</v>
      </c>
      <c r="AC1758">
        <f>AB1758*AD1758</f>
        <v>0</v>
      </c>
      <c r="AD1758">
        <f>($B$9*$D$7+$C$9*$D$7)/($B$9+$C$9)</f>
        <v>0</v>
      </c>
      <c r="AE1758">
        <f>($B$9*$K$7+$C$9*$K$7)/($B$9+$C$9)</f>
        <v>0</v>
      </c>
      <c r="AF1758">
        <v>10</v>
      </c>
      <c r="AG1758">
        <v>1550678643.5</v>
      </c>
      <c r="AH1758">
        <v>399.411</v>
      </c>
      <c r="AI1758">
        <v>407.274</v>
      </c>
      <c r="AJ1758">
        <v>10.2143</v>
      </c>
      <c r="AK1758">
        <v>3.37569</v>
      </c>
      <c r="AL1758">
        <v>1427.86</v>
      </c>
      <c r="AM1758">
        <v>99.5181</v>
      </c>
      <c r="AN1758">
        <v>0.0242381</v>
      </c>
      <c r="AO1758">
        <v>9.37066</v>
      </c>
      <c r="AP1758">
        <v>999.9</v>
      </c>
      <c r="AQ1758">
        <v>999.9</v>
      </c>
      <c r="AR1758">
        <v>10018.8</v>
      </c>
      <c r="AS1758">
        <v>0</v>
      </c>
      <c r="AT1758">
        <v>0.465645</v>
      </c>
      <c r="AU1758">
        <v>0</v>
      </c>
      <c r="AV1758" t="s">
        <v>205</v>
      </c>
      <c r="AW1758">
        <v>0</v>
      </c>
      <c r="AX1758">
        <v>-1.442</v>
      </c>
      <c r="AY1758">
        <v>-0.036</v>
      </c>
      <c r="AZ1758">
        <v>0</v>
      </c>
      <c r="BA1758">
        <v>0</v>
      </c>
      <c r="BB1758">
        <v>0</v>
      </c>
      <c r="BC1758">
        <v>0</v>
      </c>
      <c r="BD1758">
        <v>402.458573770492</v>
      </c>
      <c r="BE1758">
        <v>1.39975728424857</v>
      </c>
      <c r="BF1758">
        <v>0.446768780152071</v>
      </c>
      <c r="BG1758">
        <v>-1</v>
      </c>
      <c r="BH1758">
        <v>0</v>
      </c>
      <c r="BI1758">
        <v>0</v>
      </c>
      <c r="BJ1758" t="s">
        <v>206</v>
      </c>
      <c r="BK1758">
        <v>1.88461</v>
      </c>
      <c r="BL1758">
        <v>1.88156</v>
      </c>
      <c r="BM1758">
        <v>1.88309</v>
      </c>
      <c r="BN1758">
        <v>1.88185</v>
      </c>
      <c r="BO1758">
        <v>1.88377</v>
      </c>
      <c r="BP1758">
        <v>1.88309</v>
      </c>
      <c r="BQ1758">
        <v>1.88477</v>
      </c>
      <c r="BR1758">
        <v>1.88227</v>
      </c>
      <c r="BS1758" t="s">
        <v>207</v>
      </c>
      <c r="BT1758" t="s">
        <v>17</v>
      </c>
      <c r="BU1758" t="s">
        <v>17</v>
      </c>
      <c r="BV1758" t="s">
        <v>17</v>
      </c>
      <c r="BW1758" t="s">
        <v>208</v>
      </c>
      <c r="BX1758" t="s">
        <v>209</v>
      </c>
      <c r="BY1758" t="s">
        <v>210</v>
      </c>
      <c r="BZ1758" t="s">
        <v>210</v>
      </c>
      <c r="CA1758" t="s">
        <v>210</v>
      </c>
      <c r="CB1758" t="s">
        <v>210</v>
      </c>
      <c r="CC1758">
        <v>5</v>
      </c>
      <c r="CD1758">
        <v>0</v>
      </c>
      <c r="CE1758">
        <v>0</v>
      </c>
      <c r="CF1758">
        <v>0</v>
      </c>
      <c r="CG1758">
        <v>0</v>
      </c>
      <c r="CH1758">
        <v>2</v>
      </c>
      <c r="CI1758">
        <v>1347.25</v>
      </c>
      <c r="CJ1758">
        <v>-0.537866</v>
      </c>
      <c r="CK1758">
        <v>9.35704</v>
      </c>
      <c r="CL1758">
        <v>10.1173</v>
      </c>
      <c r="CM1758">
        <v>30.0008</v>
      </c>
      <c r="CN1758">
        <v>9.76757</v>
      </c>
      <c r="CO1758">
        <v>10.1138</v>
      </c>
      <c r="CP1758">
        <v>-1</v>
      </c>
      <c r="CQ1758">
        <v>100</v>
      </c>
      <c r="CR1758">
        <v>77.7666</v>
      </c>
      <c r="CS1758">
        <v>-999.9</v>
      </c>
      <c r="CT1758">
        <v>400</v>
      </c>
      <c r="CU1758">
        <v>0.395029</v>
      </c>
      <c r="CV1758">
        <v>103.804</v>
      </c>
      <c r="CW1758">
        <v>103.344</v>
      </c>
    </row>
    <row r="1759" spans="1:101">
      <c r="A1759">
        <v>1745</v>
      </c>
      <c r="B1759">
        <v>1550678645.5</v>
      </c>
      <c r="C1759">
        <v>5821.70000004768</v>
      </c>
      <c r="D1759" t="s">
        <v>3715</v>
      </c>
      <c r="E1759" t="s">
        <v>3716</v>
      </c>
      <c r="F1759">
        <f>J1759+I1759+M1759*K1759</f>
        <v>0</v>
      </c>
      <c r="G1759">
        <f>(1000*AM1759)/(L1759*(AO1759+273.15))</f>
        <v>0</v>
      </c>
      <c r="H1759">
        <f>((G1759*F1759*(1-(AJ1759/1000)))/(100*K1759))*(BE1759/60)</f>
        <v>0</v>
      </c>
      <c r="I1759" t="s">
        <v>197</v>
      </c>
      <c r="J1759" t="s">
        <v>198</v>
      </c>
      <c r="K1759" t="s">
        <v>199</v>
      </c>
      <c r="L1759" t="s">
        <v>200</v>
      </c>
      <c r="M1759" t="s">
        <v>3201</v>
      </c>
      <c r="N1759" t="s">
        <v>3202</v>
      </c>
      <c r="O1759" t="s">
        <v>203</v>
      </c>
      <c r="P1759" t="s">
        <v>686</v>
      </c>
      <c r="Q1759">
        <v>1550678645.5</v>
      </c>
      <c r="R1759">
        <f>AL1759*Y1759*(AJ1759-AK1759)/(100*AF1759*(1000-Y1759*AJ1759))</f>
        <v>0</v>
      </c>
      <c r="S1759">
        <f>AL1759*Y1759*(AI1759-AH1759*(1000-Y1759*AK1759)/(1000-Y1759*AJ1759))/(100*AF1759)</f>
        <v>0</v>
      </c>
      <c r="T1759">
        <f>(U1759/V1759*100)</f>
        <v>0</v>
      </c>
      <c r="U1759">
        <f>AJ1759*(AM1759+AN1759)/1000</f>
        <v>0</v>
      </c>
      <c r="V1759">
        <f>0.61365*exp(17.502*AO1759/(240.97+AO1759))</f>
        <v>0</v>
      </c>
      <c r="W1759">
        <v>105</v>
      </c>
      <c r="X1759">
        <v>7</v>
      </c>
      <c r="Y1759">
        <f>IF(W1759*$H$11&gt;=AA1759,1.0,(AA1759/(AA1759-W1759*$H$11)))</f>
        <v>0</v>
      </c>
      <c r="Z1759">
        <f>(Y1759-1)*100</f>
        <v>0</v>
      </c>
      <c r="AA1759">
        <f>MAX(0,($B$11+$C$11*AR1759)/(1+$D$11*AR1759)*AM1759/(AO1759+273)*$E$11)</f>
        <v>0</v>
      </c>
      <c r="AB1759">
        <f>$B$9*AS1759+$C$9*AT1759</f>
        <v>0</v>
      </c>
      <c r="AC1759">
        <f>AB1759*AD1759</f>
        <v>0</v>
      </c>
      <c r="AD1759">
        <f>($B$9*$D$7+$C$9*$D$7)/($B$9+$C$9)</f>
        <v>0</v>
      </c>
      <c r="AE1759">
        <f>($B$9*$K$7+$C$9*$K$7)/($B$9+$C$9)</f>
        <v>0</v>
      </c>
      <c r="AF1759">
        <v>10</v>
      </c>
      <c r="AG1759">
        <v>1550678645.5</v>
      </c>
      <c r="AH1759">
        <v>399.506</v>
      </c>
      <c r="AI1759">
        <v>407.286</v>
      </c>
      <c r="AJ1759">
        <v>10.2151</v>
      </c>
      <c r="AK1759">
        <v>3.37661</v>
      </c>
      <c r="AL1759">
        <v>1428.02</v>
      </c>
      <c r="AM1759">
        <v>99.5184</v>
      </c>
      <c r="AN1759">
        <v>0.0243308</v>
      </c>
      <c r="AO1759">
        <v>9.37603</v>
      </c>
      <c r="AP1759">
        <v>999.9</v>
      </c>
      <c r="AQ1759">
        <v>999.9</v>
      </c>
      <c r="AR1759">
        <v>10008.8</v>
      </c>
      <c r="AS1759">
        <v>0</v>
      </c>
      <c r="AT1759">
        <v>0.45195</v>
      </c>
      <c r="AU1759">
        <v>0</v>
      </c>
      <c r="AV1759" t="s">
        <v>205</v>
      </c>
      <c r="AW1759">
        <v>0</v>
      </c>
      <c r="AX1759">
        <v>-1.442</v>
      </c>
      <c r="AY1759">
        <v>-0.036</v>
      </c>
      <c r="AZ1759">
        <v>0</v>
      </c>
      <c r="BA1759">
        <v>0</v>
      </c>
      <c r="BB1759">
        <v>0</v>
      </c>
      <c r="BC1759">
        <v>0</v>
      </c>
      <c r="BD1759">
        <v>402.506254098361</v>
      </c>
      <c r="BE1759">
        <v>1.53071227975816</v>
      </c>
      <c r="BF1759">
        <v>0.481524739528808</v>
      </c>
      <c r="BG1759">
        <v>-1</v>
      </c>
      <c r="BH1759">
        <v>0</v>
      </c>
      <c r="BI1759">
        <v>0</v>
      </c>
      <c r="BJ1759" t="s">
        <v>206</v>
      </c>
      <c r="BK1759">
        <v>1.88461</v>
      </c>
      <c r="BL1759">
        <v>1.88156</v>
      </c>
      <c r="BM1759">
        <v>1.88309</v>
      </c>
      <c r="BN1759">
        <v>1.88185</v>
      </c>
      <c r="BO1759">
        <v>1.88376</v>
      </c>
      <c r="BP1759">
        <v>1.88309</v>
      </c>
      <c r="BQ1759">
        <v>1.88477</v>
      </c>
      <c r="BR1759">
        <v>1.88227</v>
      </c>
      <c r="BS1759" t="s">
        <v>207</v>
      </c>
      <c r="BT1759" t="s">
        <v>17</v>
      </c>
      <c r="BU1759" t="s">
        <v>17</v>
      </c>
      <c r="BV1759" t="s">
        <v>17</v>
      </c>
      <c r="BW1759" t="s">
        <v>208</v>
      </c>
      <c r="BX1759" t="s">
        <v>209</v>
      </c>
      <c r="BY1759" t="s">
        <v>210</v>
      </c>
      <c r="BZ1759" t="s">
        <v>210</v>
      </c>
      <c r="CA1759" t="s">
        <v>210</v>
      </c>
      <c r="CB1759" t="s">
        <v>210</v>
      </c>
      <c r="CC1759">
        <v>5</v>
      </c>
      <c r="CD1759">
        <v>0</v>
      </c>
      <c r="CE1759">
        <v>0</v>
      </c>
      <c r="CF1759">
        <v>0</v>
      </c>
      <c r="CG1759">
        <v>0</v>
      </c>
      <c r="CH1759">
        <v>2</v>
      </c>
      <c r="CI1759">
        <v>1345.26</v>
      </c>
      <c r="CJ1759">
        <v>-0.537866</v>
      </c>
      <c r="CK1759">
        <v>9.35987</v>
      </c>
      <c r="CL1759">
        <v>10.1201</v>
      </c>
      <c r="CM1759">
        <v>30.0009</v>
      </c>
      <c r="CN1759">
        <v>9.77099</v>
      </c>
      <c r="CO1759">
        <v>10.1172</v>
      </c>
      <c r="CP1759">
        <v>-1</v>
      </c>
      <c r="CQ1759">
        <v>100</v>
      </c>
      <c r="CR1759">
        <v>77.7666</v>
      </c>
      <c r="CS1759">
        <v>-999.9</v>
      </c>
      <c r="CT1759">
        <v>400</v>
      </c>
      <c r="CU1759">
        <v>0.329688</v>
      </c>
      <c r="CV1759">
        <v>103.803</v>
      </c>
      <c r="CW1759">
        <v>103.343</v>
      </c>
    </row>
    <row r="1760" spans="1:101">
      <c r="A1760">
        <v>1746</v>
      </c>
      <c r="B1760">
        <v>1550678647.5</v>
      </c>
      <c r="C1760">
        <v>5823.70000004768</v>
      </c>
      <c r="D1760" t="s">
        <v>3717</v>
      </c>
      <c r="E1760" t="s">
        <v>3718</v>
      </c>
      <c r="F1760">
        <f>J1760+I1760+M1760*K1760</f>
        <v>0</v>
      </c>
      <c r="G1760">
        <f>(1000*AM1760)/(L1760*(AO1760+273.15))</f>
        <v>0</v>
      </c>
      <c r="H1760">
        <f>((G1760*F1760*(1-(AJ1760/1000)))/(100*K1760))*(BE1760/60)</f>
        <v>0</v>
      </c>
      <c r="I1760" t="s">
        <v>197</v>
      </c>
      <c r="J1760" t="s">
        <v>198</v>
      </c>
      <c r="K1760" t="s">
        <v>199</v>
      </c>
      <c r="L1760" t="s">
        <v>200</v>
      </c>
      <c r="M1760" t="s">
        <v>3201</v>
      </c>
      <c r="N1760" t="s">
        <v>3202</v>
      </c>
      <c r="O1760" t="s">
        <v>203</v>
      </c>
      <c r="P1760" t="s">
        <v>686</v>
      </c>
      <c r="Q1760">
        <v>1550678647.5</v>
      </c>
      <c r="R1760">
        <f>AL1760*Y1760*(AJ1760-AK1760)/(100*AF1760*(1000-Y1760*AJ1760))</f>
        <v>0</v>
      </c>
      <c r="S1760">
        <f>AL1760*Y1760*(AI1760-AH1760*(1000-Y1760*AK1760)/(1000-Y1760*AJ1760))/(100*AF1760)</f>
        <v>0</v>
      </c>
      <c r="T1760">
        <f>(U1760/V1760*100)</f>
        <v>0</v>
      </c>
      <c r="U1760">
        <f>AJ1760*(AM1760+AN1760)/1000</f>
        <v>0</v>
      </c>
      <c r="V1760">
        <f>0.61365*exp(17.502*AO1760/(240.97+AO1760))</f>
        <v>0</v>
      </c>
      <c r="W1760">
        <v>109</v>
      </c>
      <c r="X1760">
        <v>8</v>
      </c>
      <c r="Y1760">
        <f>IF(W1760*$H$11&gt;=AA1760,1.0,(AA1760/(AA1760-W1760*$H$11)))</f>
        <v>0</v>
      </c>
      <c r="Z1760">
        <f>(Y1760-1)*100</f>
        <v>0</v>
      </c>
      <c r="AA1760">
        <f>MAX(0,($B$11+$C$11*AR1760)/(1+$D$11*AR1760)*AM1760/(AO1760+273)*$E$11)</f>
        <v>0</v>
      </c>
      <c r="AB1760">
        <f>$B$9*AS1760+$C$9*AT1760</f>
        <v>0</v>
      </c>
      <c r="AC1760">
        <f>AB1760*AD1760</f>
        <v>0</v>
      </c>
      <c r="AD1760">
        <f>($B$9*$D$7+$C$9*$D$7)/($B$9+$C$9)</f>
        <v>0</v>
      </c>
      <c r="AE1760">
        <f>($B$9*$K$7+$C$9*$K$7)/($B$9+$C$9)</f>
        <v>0</v>
      </c>
      <c r="AF1760">
        <v>10</v>
      </c>
      <c r="AG1760">
        <v>1550678647.5</v>
      </c>
      <c r="AH1760">
        <v>399.615</v>
      </c>
      <c r="AI1760">
        <v>407.259</v>
      </c>
      <c r="AJ1760">
        <v>10.2163</v>
      </c>
      <c r="AK1760">
        <v>3.37689</v>
      </c>
      <c r="AL1760">
        <v>1428.08</v>
      </c>
      <c r="AM1760">
        <v>99.5187</v>
      </c>
      <c r="AN1760">
        <v>0.0243131</v>
      </c>
      <c r="AO1760">
        <v>9.37329</v>
      </c>
      <c r="AP1760">
        <v>999.9</v>
      </c>
      <c r="AQ1760">
        <v>999.9</v>
      </c>
      <c r="AR1760">
        <v>10005</v>
      </c>
      <c r="AS1760">
        <v>0</v>
      </c>
      <c r="AT1760">
        <v>0.460167</v>
      </c>
      <c r="AU1760">
        <v>0</v>
      </c>
      <c r="AV1760" t="s">
        <v>205</v>
      </c>
      <c r="AW1760">
        <v>0</v>
      </c>
      <c r="AX1760">
        <v>-1.442</v>
      </c>
      <c r="AY1760">
        <v>-0.036</v>
      </c>
      <c r="AZ1760">
        <v>0</v>
      </c>
      <c r="BA1760">
        <v>0</v>
      </c>
      <c r="BB1760">
        <v>0</v>
      </c>
      <c r="BC1760">
        <v>0</v>
      </c>
      <c r="BD1760">
        <v>402.557696721311</v>
      </c>
      <c r="BE1760">
        <v>1.65825283889047</v>
      </c>
      <c r="BF1760">
        <v>0.515513954738602</v>
      </c>
      <c r="BG1760">
        <v>-1</v>
      </c>
      <c r="BH1760">
        <v>0</v>
      </c>
      <c r="BI1760">
        <v>0</v>
      </c>
      <c r="BJ1760" t="s">
        <v>206</v>
      </c>
      <c r="BK1760">
        <v>1.88461</v>
      </c>
      <c r="BL1760">
        <v>1.88156</v>
      </c>
      <c r="BM1760">
        <v>1.88309</v>
      </c>
      <c r="BN1760">
        <v>1.88185</v>
      </c>
      <c r="BO1760">
        <v>1.88374</v>
      </c>
      <c r="BP1760">
        <v>1.88308</v>
      </c>
      <c r="BQ1760">
        <v>1.88477</v>
      </c>
      <c r="BR1760">
        <v>1.88228</v>
      </c>
      <c r="BS1760" t="s">
        <v>207</v>
      </c>
      <c r="BT1760" t="s">
        <v>17</v>
      </c>
      <c r="BU1760" t="s">
        <v>17</v>
      </c>
      <c r="BV1760" t="s">
        <v>17</v>
      </c>
      <c r="BW1760" t="s">
        <v>208</v>
      </c>
      <c r="BX1760" t="s">
        <v>209</v>
      </c>
      <c r="BY1760" t="s">
        <v>210</v>
      </c>
      <c r="BZ1760" t="s">
        <v>210</v>
      </c>
      <c r="CA1760" t="s">
        <v>210</v>
      </c>
      <c r="CB1760" t="s">
        <v>210</v>
      </c>
      <c r="CC1760">
        <v>5</v>
      </c>
      <c r="CD1760">
        <v>0</v>
      </c>
      <c r="CE1760">
        <v>0</v>
      </c>
      <c r="CF1760">
        <v>0</v>
      </c>
      <c r="CG1760">
        <v>0</v>
      </c>
      <c r="CH1760">
        <v>2</v>
      </c>
      <c r="CI1760">
        <v>1342.36</v>
      </c>
      <c r="CJ1760">
        <v>-0.537865</v>
      </c>
      <c r="CK1760">
        <v>9.36315</v>
      </c>
      <c r="CL1760">
        <v>10.123</v>
      </c>
      <c r="CM1760">
        <v>30.0009</v>
      </c>
      <c r="CN1760">
        <v>9.77413</v>
      </c>
      <c r="CO1760">
        <v>10.121</v>
      </c>
      <c r="CP1760">
        <v>-1</v>
      </c>
      <c r="CQ1760">
        <v>100</v>
      </c>
      <c r="CR1760">
        <v>77.3834</v>
      </c>
      <c r="CS1760">
        <v>-999.9</v>
      </c>
      <c r="CT1760">
        <v>400</v>
      </c>
      <c r="CU1760">
        <v>0.266334</v>
      </c>
      <c r="CV1760">
        <v>103.802</v>
      </c>
      <c r="CW1760">
        <v>103.342</v>
      </c>
    </row>
    <row r="1761" spans="1:101">
      <c r="A1761">
        <v>1747</v>
      </c>
      <c r="B1761">
        <v>1550678649.5</v>
      </c>
      <c r="C1761">
        <v>5825.70000004768</v>
      </c>
      <c r="D1761" t="s">
        <v>3719</v>
      </c>
      <c r="E1761" t="s">
        <v>3720</v>
      </c>
      <c r="F1761">
        <f>J1761+I1761+M1761*K1761</f>
        <v>0</v>
      </c>
      <c r="G1761">
        <f>(1000*AM1761)/(L1761*(AO1761+273.15))</f>
        <v>0</v>
      </c>
      <c r="H1761">
        <f>((G1761*F1761*(1-(AJ1761/1000)))/(100*K1761))*(BE1761/60)</f>
        <v>0</v>
      </c>
      <c r="I1761" t="s">
        <v>197</v>
      </c>
      <c r="J1761" t="s">
        <v>198</v>
      </c>
      <c r="K1761" t="s">
        <v>199</v>
      </c>
      <c r="L1761" t="s">
        <v>200</v>
      </c>
      <c r="M1761" t="s">
        <v>3201</v>
      </c>
      <c r="N1761" t="s">
        <v>3202</v>
      </c>
      <c r="O1761" t="s">
        <v>203</v>
      </c>
      <c r="P1761" t="s">
        <v>686</v>
      </c>
      <c r="Q1761">
        <v>1550678649.5</v>
      </c>
      <c r="R1761">
        <f>AL1761*Y1761*(AJ1761-AK1761)/(100*AF1761*(1000-Y1761*AJ1761))</f>
        <v>0</v>
      </c>
      <c r="S1761">
        <f>AL1761*Y1761*(AI1761-AH1761*(1000-Y1761*AK1761)/(1000-Y1761*AJ1761))/(100*AF1761)</f>
        <v>0</v>
      </c>
      <c r="T1761">
        <f>(U1761/V1761*100)</f>
        <v>0</v>
      </c>
      <c r="U1761">
        <f>AJ1761*(AM1761+AN1761)/1000</f>
        <v>0</v>
      </c>
      <c r="V1761">
        <f>0.61365*exp(17.502*AO1761/(240.97+AO1761))</f>
        <v>0</v>
      </c>
      <c r="W1761">
        <v>111</v>
      </c>
      <c r="X1761">
        <v>8</v>
      </c>
      <c r="Y1761">
        <f>IF(W1761*$H$11&gt;=AA1761,1.0,(AA1761/(AA1761-W1761*$H$11)))</f>
        <v>0</v>
      </c>
      <c r="Z1761">
        <f>(Y1761-1)*100</f>
        <v>0</v>
      </c>
      <c r="AA1761">
        <f>MAX(0,($B$11+$C$11*AR1761)/(1+$D$11*AR1761)*AM1761/(AO1761+273)*$E$11)</f>
        <v>0</v>
      </c>
      <c r="AB1761">
        <f>$B$9*AS1761+$C$9*AT1761</f>
        <v>0</v>
      </c>
      <c r="AC1761">
        <f>AB1761*AD1761</f>
        <v>0</v>
      </c>
      <c r="AD1761">
        <f>($B$9*$D$7+$C$9*$D$7)/($B$9+$C$9)</f>
        <v>0</v>
      </c>
      <c r="AE1761">
        <f>($B$9*$K$7+$C$9*$K$7)/($B$9+$C$9)</f>
        <v>0</v>
      </c>
      <c r="AF1761">
        <v>10</v>
      </c>
      <c r="AG1761">
        <v>1550678649.5</v>
      </c>
      <c r="AH1761">
        <v>399.694</v>
      </c>
      <c r="AI1761">
        <v>407.28</v>
      </c>
      <c r="AJ1761">
        <v>10.2165</v>
      </c>
      <c r="AK1761">
        <v>3.37735</v>
      </c>
      <c r="AL1761">
        <v>1427.59</v>
      </c>
      <c r="AM1761">
        <v>99.5191</v>
      </c>
      <c r="AN1761">
        <v>0.0245282</v>
      </c>
      <c r="AO1761">
        <v>9.3603</v>
      </c>
      <c r="AP1761">
        <v>999.9</v>
      </c>
      <c r="AQ1761">
        <v>999.9</v>
      </c>
      <c r="AR1761">
        <v>9993.12</v>
      </c>
      <c r="AS1761">
        <v>0</v>
      </c>
      <c r="AT1761">
        <v>0.45195</v>
      </c>
      <c r="AU1761">
        <v>0</v>
      </c>
      <c r="AV1761" t="s">
        <v>205</v>
      </c>
      <c r="AW1761">
        <v>0</v>
      </c>
      <c r="AX1761">
        <v>-1.442</v>
      </c>
      <c r="AY1761">
        <v>-0.036</v>
      </c>
      <c r="AZ1761">
        <v>0</v>
      </c>
      <c r="BA1761">
        <v>0</v>
      </c>
      <c r="BB1761">
        <v>0</v>
      </c>
      <c r="BC1761">
        <v>0</v>
      </c>
      <c r="BD1761">
        <v>402.611516393443</v>
      </c>
      <c r="BE1761">
        <v>1.78958079873386</v>
      </c>
      <c r="BF1761">
        <v>0.549797149382352</v>
      </c>
      <c r="BG1761">
        <v>-1</v>
      </c>
      <c r="BH1761">
        <v>0</v>
      </c>
      <c r="BI1761">
        <v>0</v>
      </c>
      <c r="BJ1761" t="s">
        <v>206</v>
      </c>
      <c r="BK1761">
        <v>1.88462</v>
      </c>
      <c r="BL1761">
        <v>1.88156</v>
      </c>
      <c r="BM1761">
        <v>1.88309</v>
      </c>
      <c r="BN1761">
        <v>1.88184</v>
      </c>
      <c r="BO1761">
        <v>1.88375</v>
      </c>
      <c r="BP1761">
        <v>1.88309</v>
      </c>
      <c r="BQ1761">
        <v>1.88477</v>
      </c>
      <c r="BR1761">
        <v>1.8823</v>
      </c>
      <c r="BS1761" t="s">
        <v>207</v>
      </c>
      <c r="BT1761" t="s">
        <v>17</v>
      </c>
      <c r="BU1761" t="s">
        <v>17</v>
      </c>
      <c r="BV1761" t="s">
        <v>17</v>
      </c>
      <c r="BW1761" t="s">
        <v>208</v>
      </c>
      <c r="BX1761" t="s">
        <v>209</v>
      </c>
      <c r="BY1761" t="s">
        <v>210</v>
      </c>
      <c r="BZ1761" t="s">
        <v>210</v>
      </c>
      <c r="CA1761" t="s">
        <v>210</v>
      </c>
      <c r="CB1761" t="s">
        <v>210</v>
      </c>
      <c r="CC1761">
        <v>5</v>
      </c>
      <c r="CD1761">
        <v>0</v>
      </c>
      <c r="CE1761">
        <v>0</v>
      </c>
      <c r="CF1761">
        <v>0</v>
      </c>
      <c r="CG1761">
        <v>0</v>
      </c>
      <c r="CH1761">
        <v>2</v>
      </c>
      <c r="CI1761">
        <v>1340.93</v>
      </c>
      <c r="CJ1761">
        <v>-0.537865</v>
      </c>
      <c r="CK1761">
        <v>9.36662</v>
      </c>
      <c r="CL1761">
        <v>10.1261</v>
      </c>
      <c r="CM1761">
        <v>30.0009</v>
      </c>
      <c r="CN1761">
        <v>9.77725</v>
      </c>
      <c r="CO1761">
        <v>10.1249</v>
      </c>
      <c r="CP1761">
        <v>-1</v>
      </c>
      <c r="CQ1761">
        <v>100</v>
      </c>
      <c r="CR1761">
        <v>77.3834</v>
      </c>
      <c r="CS1761">
        <v>-999.9</v>
      </c>
      <c r="CT1761">
        <v>400</v>
      </c>
      <c r="CU1761">
        <v>0.200175</v>
      </c>
      <c r="CV1761">
        <v>103.801</v>
      </c>
      <c r="CW1761">
        <v>103.341</v>
      </c>
    </row>
    <row r="1762" spans="1:101">
      <c r="A1762">
        <v>1748</v>
      </c>
      <c r="B1762">
        <v>1550678651.5</v>
      </c>
      <c r="C1762">
        <v>5827.70000004768</v>
      </c>
      <c r="D1762" t="s">
        <v>3721</v>
      </c>
      <c r="E1762" t="s">
        <v>3722</v>
      </c>
      <c r="F1762">
        <f>J1762+I1762+M1762*K1762</f>
        <v>0</v>
      </c>
      <c r="G1762">
        <f>(1000*AM1762)/(L1762*(AO1762+273.15))</f>
        <v>0</v>
      </c>
      <c r="H1762">
        <f>((G1762*F1762*(1-(AJ1762/1000)))/(100*K1762))*(BE1762/60)</f>
        <v>0</v>
      </c>
      <c r="I1762" t="s">
        <v>197</v>
      </c>
      <c r="J1762" t="s">
        <v>198</v>
      </c>
      <c r="K1762" t="s">
        <v>199</v>
      </c>
      <c r="L1762" t="s">
        <v>200</v>
      </c>
      <c r="M1762" t="s">
        <v>3201</v>
      </c>
      <c r="N1762" t="s">
        <v>3202</v>
      </c>
      <c r="O1762" t="s">
        <v>203</v>
      </c>
      <c r="P1762" t="s">
        <v>686</v>
      </c>
      <c r="Q1762">
        <v>1550678651.5</v>
      </c>
      <c r="R1762">
        <f>AL1762*Y1762*(AJ1762-AK1762)/(100*AF1762*(1000-Y1762*AJ1762))</f>
        <v>0</v>
      </c>
      <c r="S1762">
        <f>AL1762*Y1762*(AI1762-AH1762*(1000-Y1762*AK1762)/(1000-Y1762*AJ1762))/(100*AF1762)</f>
        <v>0</v>
      </c>
      <c r="T1762">
        <f>(U1762/V1762*100)</f>
        <v>0</v>
      </c>
      <c r="U1762">
        <f>AJ1762*(AM1762+AN1762)/1000</f>
        <v>0</v>
      </c>
      <c r="V1762">
        <f>0.61365*exp(17.502*AO1762/(240.97+AO1762))</f>
        <v>0</v>
      </c>
      <c r="W1762">
        <v>115</v>
      </c>
      <c r="X1762">
        <v>8</v>
      </c>
      <c r="Y1762">
        <f>IF(W1762*$H$11&gt;=AA1762,1.0,(AA1762/(AA1762-W1762*$H$11)))</f>
        <v>0</v>
      </c>
      <c r="Z1762">
        <f>(Y1762-1)*100</f>
        <v>0</v>
      </c>
      <c r="AA1762">
        <f>MAX(0,($B$11+$C$11*AR1762)/(1+$D$11*AR1762)*AM1762/(AO1762+273)*$E$11)</f>
        <v>0</v>
      </c>
      <c r="AB1762">
        <f>$B$9*AS1762+$C$9*AT1762</f>
        <v>0</v>
      </c>
      <c r="AC1762">
        <f>AB1762*AD1762</f>
        <v>0</v>
      </c>
      <c r="AD1762">
        <f>($B$9*$D$7+$C$9*$D$7)/($B$9+$C$9)</f>
        <v>0</v>
      </c>
      <c r="AE1762">
        <f>($B$9*$K$7+$C$9*$K$7)/($B$9+$C$9)</f>
        <v>0</v>
      </c>
      <c r="AF1762">
        <v>10</v>
      </c>
      <c r="AG1762">
        <v>1550678651.5</v>
      </c>
      <c r="AH1762">
        <v>399.788</v>
      </c>
      <c r="AI1762">
        <v>407.31</v>
      </c>
      <c r="AJ1762">
        <v>10.2168</v>
      </c>
      <c r="AK1762">
        <v>3.37808</v>
      </c>
      <c r="AL1762">
        <v>1427.37</v>
      </c>
      <c r="AM1762">
        <v>99.5193</v>
      </c>
      <c r="AN1762">
        <v>0.0246009</v>
      </c>
      <c r="AO1762">
        <v>9.35375</v>
      </c>
      <c r="AP1762">
        <v>999.9</v>
      </c>
      <c r="AQ1762">
        <v>999.9</v>
      </c>
      <c r="AR1762">
        <v>9971.88</v>
      </c>
      <c r="AS1762">
        <v>0</v>
      </c>
      <c r="AT1762">
        <v>0.438254</v>
      </c>
      <c r="AU1762">
        <v>0</v>
      </c>
      <c r="AV1762" t="s">
        <v>205</v>
      </c>
      <c r="AW1762">
        <v>0</v>
      </c>
      <c r="AX1762">
        <v>-1.442</v>
      </c>
      <c r="AY1762">
        <v>-0.036</v>
      </c>
      <c r="AZ1762">
        <v>0</v>
      </c>
      <c r="BA1762">
        <v>0</v>
      </c>
      <c r="BB1762">
        <v>0</v>
      </c>
      <c r="BC1762">
        <v>0</v>
      </c>
      <c r="BD1762">
        <v>402.667442622951</v>
      </c>
      <c r="BE1762">
        <v>1.92012475070637</v>
      </c>
      <c r="BF1762">
        <v>0.583091816423457</v>
      </c>
      <c r="BG1762">
        <v>-1</v>
      </c>
      <c r="BH1762">
        <v>0</v>
      </c>
      <c r="BI1762">
        <v>0</v>
      </c>
      <c r="BJ1762" t="s">
        <v>206</v>
      </c>
      <c r="BK1762">
        <v>1.88462</v>
      </c>
      <c r="BL1762">
        <v>1.88156</v>
      </c>
      <c r="BM1762">
        <v>1.88309</v>
      </c>
      <c r="BN1762">
        <v>1.88183</v>
      </c>
      <c r="BO1762">
        <v>1.88377</v>
      </c>
      <c r="BP1762">
        <v>1.88309</v>
      </c>
      <c r="BQ1762">
        <v>1.88477</v>
      </c>
      <c r="BR1762">
        <v>1.8823</v>
      </c>
      <c r="BS1762" t="s">
        <v>207</v>
      </c>
      <c r="BT1762" t="s">
        <v>17</v>
      </c>
      <c r="BU1762" t="s">
        <v>17</v>
      </c>
      <c r="BV1762" t="s">
        <v>17</v>
      </c>
      <c r="BW1762" t="s">
        <v>208</v>
      </c>
      <c r="BX1762" t="s">
        <v>209</v>
      </c>
      <c r="BY1762" t="s">
        <v>210</v>
      </c>
      <c r="BZ1762" t="s">
        <v>210</v>
      </c>
      <c r="CA1762" t="s">
        <v>210</v>
      </c>
      <c r="CB1762" t="s">
        <v>210</v>
      </c>
      <c r="CC1762">
        <v>5</v>
      </c>
      <c r="CD1762">
        <v>0</v>
      </c>
      <c r="CE1762">
        <v>0</v>
      </c>
      <c r="CF1762">
        <v>0</v>
      </c>
      <c r="CG1762">
        <v>0</v>
      </c>
      <c r="CH1762">
        <v>2</v>
      </c>
      <c r="CI1762">
        <v>1337.42</v>
      </c>
      <c r="CJ1762">
        <v>-0.537865</v>
      </c>
      <c r="CK1762">
        <v>9.37016</v>
      </c>
      <c r="CL1762">
        <v>10.1293</v>
      </c>
      <c r="CM1762">
        <v>30.0009</v>
      </c>
      <c r="CN1762">
        <v>9.78094</v>
      </c>
      <c r="CO1762">
        <v>10.1288</v>
      </c>
      <c r="CP1762">
        <v>-1</v>
      </c>
      <c r="CQ1762">
        <v>100</v>
      </c>
      <c r="CR1762">
        <v>77.3834</v>
      </c>
      <c r="CS1762">
        <v>-999.9</v>
      </c>
      <c r="CT1762">
        <v>400</v>
      </c>
      <c r="CU1762">
        <v>0.139287</v>
      </c>
      <c r="CV1762">
        <v>103.801</v>
      </c>
      <c r="CW1762">
        <v>103.341</v>
      </c>
    </row>
    <row r="1763" spans="1:101">
      <c r="A1763">
        <v>1749</v>
      </c>
      <c r="B1763">
        <v>1550678653.5</v>
      </c>
      <c r="C1763">
        <v>5829.70000004768</v>
      </c>
      <c r="D1763" t="s">
        <v>3723</v>
      </c>
      <c r="E1763" t="s">
        <v>3724</v>
      </c>
      <c r="F1763">
        <f>J1763+I1763+M1763*K1763</f>
        <v>0</v>
      </c>
      <c r="G1763">
        <f>(1000*AM1763)/(L1763*(AO1763+273.15))</f>
        <v>0</v>
      </c>
      <c r="H1763">
        <f>((G1763*F1763*(1-(AJ1763/1000)))/(100*K1763))*(BE1763/60)</f>
        <v>0</v>
      </c>
      <c r="I1763" t="s">
        <v>197</v>
      </c>
      <c r="J1763" t="s">
        <v>198</v>
      </c>
      <c r="K1763" t="s">
        <v>199</v>
      </c>
      <c r="L1763" t="s">
        <v>200</v>
      </c>
      <c r="M1763" t="s">
        <v>3201</v>
      </c>
      <c r="N1763" t="s">
        <v>3202</v>
      </c>
      <c r="O1763" t="s">
        <v>203</v>
      </c>
      <c r="P1763" t="s">
        <v>686</v>
      </c>
      <c r="Q1763">
        <v>1550678653.5</v>
      </c>
      <c r="R1763">
        <f>AL1763*Y1763*(AJ1763-AK1763)/(100*AF1763*(1000-Y1763*AJ1763))</f>
        <v>0</v>
      </c>
      <c r="S1763">
        <f>AL1763*Y1763*(AI1763-AH1763*(1000-Y1763*AK1763)/(1000-Y1763*AJ1763))/(100*AF1763)</f>
        <v>0</v>
      </c>
      <c r="T1763">
        <f>(U1763/V1763*100)</f>
        <v>0</v>
      </c>
      <c r="U1763">
        <f>AJ1763*(AM1763+AN1763)/1000</f>
        <v>0</v>
      </c>
      <c r="V1763">
        <f>0.61365*exp(17.502*AO1763/(240.97+AO1763))</f>
        <v>0</v>
      </c>
      <c r="W1763">
        <v>112</v>
      </c>
      <c r="X1763">
        <v>8</v>
      </c>
      <c r="Y1763">
        <f>IF(W1763*$H$11&gt;=AA1763,1.0,(AA1763/(AA1763-W1763*$H$11)))</f>
        <v>0</v>
      </c>
      <c r="Z1763">
        <f>(Y1763-1)*100</f>
        <v>0</v>
      </c>
      <c r="AA1763">
        <f>MAX(0,($B$11+$C$11*AR1763)/(1+$D$11*AR1763)*AM1763/(AO1763+273)*$E$11)</f>
        <v>0</v>
      </c>
      <c r="AB1763">
        <f>$B$9*AS1763+$C$9*AT1763</f>
        <v>0</v>
      </c>
      <c r="AC1763">
        <f>AB1763*AD1763</f>
        <v>0</v>
      </c>
      <c r="AD1763">
        <f>($B$9*$D$7+$C$9*$D$7)/($B$9+$C$9)</f>
        <v>0</v>
      </c>
      <c r="AE1763">
        <f>($B$9*$K$7+$C$9*$K$7)/($B$9+$C$9)</f>
        <v>0</v>
      </c>
      <c r="AF1763">
        <v>10</v>
      </c>
      <c r="AG1763">
        <v>1550678653.5</v>
      </c>
      <c r="AH1763">
        <v>399.9</v>
      </c>
      <c r="AI1763">
        <v>407.325</v>
      </c>
      <c r="AJ1763">
        <v>10.215</v>
      </c>
      <c r="AK1763">
        <v>3.3786</v>
      </c>
      <c r="AL1763">
        <v>1427.39</v>
      </c>
      <c r="AM1763">
        <v>99.5192</v>
      </c>
      <c r="AN1763">
        <v>0.0244241</v>
      </c>
      <c r="AO1763">
        <v>9.34217</v>
      </c>
      <c r="AP1763">
        <v>999.9</v>
      </c>
      <c r="AQ1763">
        <v>999.9</v>
      </c>
      <c r="AR1763">
        <v>10001.9</v>
      </c>
      <c r="AS1763">
        <v>0</v>
      </c>
      <c r="AT1763">
        <v>0.45195</v>
      </c>
      <c r="AU1763">
        <v>0</v>
      </c>
      <c r="AV1763" t="s">
        <v>205</v>
      </c>
      <c r="AW1763">
        <v>0</v>
      </c>
      <c r="AX1763">
        <v>-1.442</v>
      </c>
      <c r="AY1763">
        <v>-0.036</v>
      </c>
      <c r="AZ1763">
        <v>0</v>
      </c>
      <c r="BA1763">
        <v>0</v>
      </c>
      <c r="BB1763">
        <v>0</v>
      </c>
      <c r="BC1763">
        <v>0</v>
      </c>
      <c r="BD1763">
        <v>402.7285</v>
      </c>
      <c r="BE1763">
        <v>2.03720680322909</v>
      </c>
      <c r="BF1763">
        <v>0.613977869121106</v>
      </c>
      <c r="BG1763">
        <v>-1</v>
      </c>
      <c r="BH1763">
        <v>0</v>
      </c>
      <c r="BI1763">
        <v>0</v>
      </c>
      <c r="BJ1763" t="s">
        <v>206</v>
      </c>
      <c r="BK1763">
        <v>1.88462</v>
      </c>
      <c r="BL1763">
        <v>1.88156</v>
      </c>
      <c r="BM1763">
        <v>1.8831</v>
      </c>
      <c r="BN1763">
        <v>1.88183</v>
      </c>
      <c r="BO1763">
        <v>1.88376</v>
      </c>
      <c r="BP1763">
        <v>1.88309</v>
      </c>
      <c r="BQ1763">
        <v>1.88477</v>
      </c>
      <c r="BR1763">
        <v>1.88229</v>
      </c>
      <c r="BS1763" t="s">
        <v>207</v>
      </c>
      <c r="BT1763" t="s">
        <v>17</v>
      </c>
      <c r="BU1763" t="s">
        <v>17</v>
      </c>
      <c r="BV1763" t="s">
        <v>17</v>
      </c>
      <c r="BW1763" t="s">
        <v>208</v>
      </c>
      <c r="BX1763" t="s">
        <v>209</v>
      </c>
      <c r="BY1763" t="s">
        <v>210</v>
      </c>
      <c r="BZ1763" t="s">
        <v>210</v>
      </c>
      <c r="CA1763" t="s">
        <v>210</v>
      </c>
      <c r="CB1763" t="s">
        <v>210</v>
      </c>
      <c r="CC1763">
        <v>5</v>
      </c>
      <c r="CD1763">
        <v>0</v>
      </c>
      <c r="CE1763">
        <v>0</v>
      </c>
      <c r="CF1763">
        <v>0</v>
      </c>
      <c r="CG1763">
        <v>0</v>
      </c>
      <c r="CH1763">
        <v>2</v>
      </c>
      <c r="CI1763">
        <v>1339.83</v>
      </c>
      <c r="CJ1763">
        <v>-0.537865</v>
      </c>
      <c r="CK1763">
        <v>9.37377</v>
      </c>
      <c r="CL1763">
        <v>10.1325</v>
      </c>
      <c r="CM1763">
        <v>30.0009</v>
      </c>
      <c r="CN1763">
        <v>9.78465</v>
      </c>
      <c r="CO1763">
        <v>10.1328</v>
      </c>
      <c r="CP1763">
        <v>-1</v>
      </c>
      <c r="CQ1763">
        <v>100</v>
      </c>
      <c r="CR1763">
        <v>77.3834</v>
      </c>
      <c r="CS1763">
        <v>-999.9</v>
      </c>
      <c r="CT1763">
        <v>400</v>
      </c>
      <c r="CU1763">
        <v>0.0758594</v>
      </c>
      <c r="CV1763">
        <v>103.799</v>
      </c>
      <c r="CW1763">
        <v>103.341</v>
      </c>
    </row>
    <row r="1764" spans="1:101">
      <c r="A1764">
        <v>1750</v>
      </c>
      <c r="B1764">
        <v>1550678655.5</v>
      </c>
      <c r="C1764">
        <v>5831.70000004768</v>
      </c>
      <c r="D1764" t="s">
        <v>3725</v>
      </c>
      <c r="E1764" t="s">
        <v>3726</v>
      </c>
      <c r="F1764">
        <f>J1764+I1764+M1764*K1764</f>
        <v>0</v>
      </c>
      <c r="G1764">
        <f>(1000*AM1764)/(L1764*(AO1764+273.15))</f>
        <v>0</v>
      </c>
      <c r="H1764">
        <f>((G1764*F1764*(1-(AJ1764/1000)))/(100*K1764))*(BE1764/60)</f>
        <v>0</v>
      </c>
      <c r="I1764" t="s">
        <v>197</v>
      </c>
      <c r="J1764" t="s">
        <v>198</v>
      </c>
      <c r="K1764" t="s">
        <v>199</v>
      </c>
      <c r="L1764" t="s">
        <v>200</v>
      </c>
      <c r="M1764" t="s">
        <v>3201</v>
      </c>
      <c r="N1764" t="s">
        <v>3202</v>
      </c>
      <c r="O1764" t="s">
        <v>203</v>
      </c>
      <c r="P1764" t="s">
        <v>686</v>
      </c>
      <c r="Q1764">
        <v>1550678655.5</v>
      </c>
      <c r="R1764">
        <f>AL1764*Y1764*(AJ1764-AK1764)/(100*AF1764*(1000-Y1764*AJ1764))</f>
        <v>0</v>
      </c>
      <c r="S1764">
        <f>AL1764*Y1764*(AI1764-AH1764*(1000-Y1764*AK1764)/(1000-Y1764*AJ1764))/(100*AF1764)</f>
        <v>0</v>
      </c>
      <c r="T1764">
        <f>(U1764/V1764*100)</f>
        <v>0</v>
      </c>
      <c r="U1764">
        <f>AJ1764*(AM1764+AN1764)/1000</f>
        <v>0</v>
      </c>
      <c r="V1764">
        <f>0.61365*exp(17.502*AO1764/(240.97+AO1764))</f>
        <v>0</v>
      </c>
      <c r="W1764">
        <v>101</v>
      </c>
      <c r="X1764">
        <v>7</v>
      </c>
      <c r="Y1764">
        <f>IF(W1764*$H$11&gt;=AA1764,1.0,(AA1764/(AA1764-W1764*$H$11)))</f>
        <v>0</v>
      </c>
      <c r="Z1764">
        <f>(Y1764-1)*100</f>
        <v>0</v>
      </c>
      <c r="AA1764">
        <f>MAX(0,($B$11+$C$11*AR1764)/(1+$D$11*AR1764)*AM1764/(AO1764+273)*$E$11)</f>
        <v>0</v>
      </c>
      <c r="AB1764">
        <f>$B$9*AS1764+$C$9*AT1764</f>
        <v>0</v>
      </c>
      <c r="AC1764">
        <f>AB1764*AD1764</f>
        <v>0</v>
      </c>
      <c r="AD1764">
        <f>($B$9*$D$7+$C$9*$D$7)/($B$9+$C$9)</f>
        <v>0</v>
      </c>
      <c r="AE1764">
        <f>($B$9*$K$7+$C$9*$K$7)/($B$9+$C$9)</f>
        <v>0</v>
      </c>
      <c r="AF1764">
        <v>10</v>
      </c>
      <c r="AG1764">
        <v>1550678655.5</v>
      </c>
      <c r="AH1764">
        <v>400.003</v>
      </c>
      <c r="AI1764">
        <v>407.315</v>
      </c>
      <c r="AJ1764">
        <v>10.2145</v>
      </c>
      <c r="AK1764">
        <v>3.37851</v>
      </c>
      <c r="AL1764">
        <v>1427.7</v>
      </c>
      <c r="AM1764">
        <v>99.5188</v>
      </c>
      <c r="AN1764">
        <v>0.0242712</v>
      </c>
      <c r="AO1764">
        <v>9.3378</v>
      </c>
      <c r="AP1764">
        <v>999.9</v>
      </c>
      <c r="AQ1764">
        <v>999.9</v>
      </c>
      <c r="AR1764">
        <v>10019.4</v>
      </c>
      <c r="AS1764">
        <v>0</v>
      </c>
      <c r="AT1764">
        <v>0.45195</v>
      </c>
      <c r="AU1764">
        <v>0</v>
      </c>
      <c r="AV1764" t="s">
        <v>205</v>
      </c>
      <c r="AW1764">
        <v>0</v>
      </c>
      <c r="AX1764">
        <v>-1.442</v>
      </c>
      <c r="AY1764">
        <v>-0.036</v>
      </c>
      <c r="AZ1764">
        <v>0</v>
      </c>
      <c r="BA1764">
        <v>0</v>
      </c>
      <c r="BB1764">
        <v>0</v>
      </c>
      <c r="BC1764">
        <v>0</v>
      </c>
      <c r="BD1764">
        <v>402.793721311475</v>
      </c>
      <c r="BE1764">
        <v>2.14953701164152</v>
      </c>
      <c r="BF1764">
        <v>0.644072115174864</v>
      </c>
      <c r="BG1764">
        <v>-1</v>
      </c>
      <c r="BH1764">
        <v>0</v>
      </c>
      <c r="BI1764">
        <v>0</v>
      </c>
      <c r="BJ1764" t="s">
        <v>206</v>
      </c>
      <c r="BK1764">
        <v>1.88462</v>
      </c>
      <c r="BL1764">
        <v>1.88156</v>
      </c>
      <c r="BM1764">
        <v>1.88311</v>
      </c>
      <c r="BN1764">
        <v>1.88182</v>
      </c>
      <c r="BO1764">
        <v>1.88377</v>
      </c>
      <c r="BP1764">
        <v>1.88309</v>
      </c>
      <c r="BQ1764">
        <v>1.88477</v>
      </c>
      <c r="BR1764">
        <v>1.8823</v>
      </c>
      <c r="BS1764" t="s">
        <v>207</v>
      </c>
      <c r="BT1764" t="s">
        <v>17</v>
      </c>
      <c r="BU1764" t="s">
        <v>17</v>
      </c>
      <c r="BV1764" t="s">
        <v>17</v>
      </c>
      <c r="BW1764" t="s">
        <v>208</v>
      </c>
      <c r="BX1764" t="s">
        <v>209</v>
      </c>
      <c r="BY1764" t="s">
        <v>210</v>
      </c>
      <c r="BZ1764" t="s">
        <v>210</v>
      </c>
      <c r="CA1764" t="s">
        <v>210</v>
      </c>
      <c r="CB1764" t="s">
        <v>210</v>
      </c>
      <c r="CC1764">
        <v>5</v>
      </c>
      <c r="CD1764">
        <v>0</v>
      </c>
      <c r="CE1764">
        <v>0</v>
      </c>
      <c r="CF1764">
        <v>0</v>
      </c>
      <c r="CG1764">
        <v>0</v>
      </c>
      <c r="CH1764">
        <v>2</v>
      </c>
      <c r="CI1764">
        <v>1347.95</v>
      </c>
      <c r="CJ1764">
        <v>-0.537864</v>
      </c>
      <c r="CK1764">
        <v>9.3772</v>
      </c>
      <c r="CL1764">
        <v>10.1359</v>
      </c>
      <c r="CM1764">
        <v>30.001</v>
      </c>
      <c r="CN1764">
        <v>9.78823</v>
      </c>
      <c r="CO1764">
        <v>10.1368</v>
      </c>
      <c r="CP1764">
        <v>-1</v>
      </c>
      <c r="CQ1764">
        <v>100</v>
      </c>
      <c r="CR1764">
        <v>76.987</v>
      </c>
      <c r="CS1764">
        <v>-999.9</v>
      </c>
      <c r="CT1764">
        <v>400</v>
      </c>
      <c r="CU1764">
        <v>0.00693491</v>
      </c>
      <c r="CV1764">
        <v>103.798</v>
      </c>
      <c r="CW1764">
        <v>103.339</v>
      </c>
    </row>
    <row r="1765" spans="1:101">
      <c r="A1765">
        <v>1751</v>
      </c>
      <c r="B1765">
        <v>1550678657.5</v>
      </c>
      <c r="C1765">
        <v>5833.70000004768</v>
      </c>
      <c r="D1765" t="s">
        <v>3727</v>
      </c>
      <c r="E1765" t="s">
        <v>3728</v>
      </c>
      <c r="F1765">
        <f>J1765+I1765+M1765*K1765</f>
        <v>0</v>
      </c>
      <c r="G1765">
        <f>(1000*AM1765)/(L1765*(AO1765+273.15))</f>
        <v>0</v>
      </c>
      <c r="H1765">
        <f>((G1765*F1765*(1-(AJ1765/1000)))/(100*K1765))*(BE1765/60)</f>
        <v>0</v>
      </c>
      <c r="I1765" t="s">
        <v>197</v>
      </c>
      <c r="J1765" t="s">
        <v>198</v>
      </c>
      <c r="K1765" t="s">
        <v>199</v>
      </c>
      <c r="L1765" t="s">
        <v>200</v>
      </c>
      <c r="M1765" t="s">
        <v>3201</v>
      </c>
      <c r="N1765" t="s">
        <v>3202</v>
      </c>
      <c r="O1765" t="s">
        <v>203</v>
      </c>
      <c r="P1765" t="s">
        <v>686</v>
      </c>
      <c r="Q1765">
        <v>1550678657.5</v>
      </c>
      <c r="R1765">
        <f>AL1765*Y1765*(AJ1765-AK1765)/(100*AF1765*(1000-Y1765*AJ1765))</f>
        <v>0</v>
      </c>
      <c r="S1765">
        <f>AL1765*Y1765*(AI1765-AH1765*(1000-Y1765*AK1765)/(1000-Y1765*AJ1765))/(100*AF1765)</f>
        <v>0</v>
      </c>
      <c r="T1765">
        <f>(U1765/V1765*100)</f>
        <v>0</v>
      </c>
      <c r="U1765">
        <f>AJ1765*(AM1765+AN1765)/1000</f>
        <v>0</v>
      </c>
      <c r="V1765">
        <f>0.61365*exp(17.502*AO1765/(240.97+AO1765))</f>
        <v>0</v>
      </c>
      <c r="W1765">
        <v>94</v>
      </c>
      <c r="X1765">
        <v>7</v>
      </c>
      <c r="Y1765">
        <f>IF(W1765*$H$11&gt;=AA1765,1.0,(AA1765/(AA1765-W1765*$H$11)))</f>
        <v>0</v>
      </c>
      <c r="Z1765">
        <f>(Y1765-1)*100</f>
        <v>0</v>
      </c>
      <c r="AA1765">
        <f>MAX(0,($B$11+$C$11*AR1765)/(1+$D$11*AR1765)*AM1765/(AO1765+273)*$E$11)</f>
        <v>0</v>
      </c>
      <c r="AB1765">
        <f>$B$9*AS1765+$C$9*AT1765</f>
        <v>0</v>
      </c>
      <c r="AC1765">
        <f>AB1765*AD1765</f>
        <v>0</v>
      </c>
      <c r="AD1765">
        <f>($B$9*$D$7+$C$9*$D$7)/($B$9+$C$9)</f>
        <v>0</v>
      </c>
      <c r="AE1765">
        <f>($B$9*$K$7+$C$9*$K$7)/($B$9+$C$9)</f>
        <v>0</v>
      </c>
      <c r="AF1765">
        <v>10</v>
      </c>
      <c r="AG1765">
        <v>1550678657.5</v>
      </c>
      <c r="AH1765">
        <v>400.107</v>
      </c>
      <c r="AI1765">
        <v>407.29</v>
      </c>
      <c r="AJ1765">
        <v>10.2163</v>
      </c>
      <c r="AK1765">
        <v>3.37873</v>
      </c>
      <c r="AL1765">
        <v>1427.92</v>
      </c>
      <c r="AM1765">
        <v>99.5191</v>
      </c>
      <c r="AN1765">
        <v>0.0243295</v>
      </c>
      <c r="AO1765">
        <v>9.34027</v>
      </c>
      <c r="AP1765">
        <v>999.9</v>
      </c>
      <c r="AQ1765">
        <v>999.9</v>
      </c>
      <c r="AR1765">
        <v>9997.5</v>
      </c>
      <c r="AS1765">
        <v>0</v>
      </c>
      <c r="AT1765">
        <v>0.438254</v>
      </c>
      <c r="AU1765">
        <v>0</v>
      </c>
      <c r="AV1765" t="s">
        <v>205</v>
      </c>
      <c r="AW1765">
        <v>0</v>
      </c>
      <c r="AX1765">
        <v>-1.442</v>
      </c>
      <c r="AY1765">
        <v>-0.036</v>
      </c>
      <c r="AZ1765">
        <v>0</v>
      </c>
      <c r="BA1765">
        <v>0</v>
      </c>
      <c r="BB1765">
        <v>0</v>
      </c>
      <c r="BC1765">
        <v>0</v>
      </c>
      <c r="BD1765">
        <v>402.861</v>
      </c>
      <c r="BE1765">
        <v>2.26033223074418</v>
      </c>
      <c r="BF1765">
        <v>0.673308067750835</v>
      </c>
      <c r="BG1765">
        <v>-1</v>
      </c>
      <c r="BH1765">
        <v>0</v>
      </c>
      <c r="BI1765">
        <v>0</v>
      </c>
      <c r="BJ1765" t="s">
        <v>206</v>
      </c>
      <c r="BK1765">
        <v>1.88462</v>
      </c>
      <c r="BL1765">
        <v>1.88157</v>
      </c>
      <c r="BM1765">
        <v>1.8831</v>
      </c>
      <c r="BN1765">
        <v>1.88183</v>
      </c>
      <c r="BO1765">
        <v>1.88379</v>
      </c>
      <c r="BP1765">
        <v>1.88309</v>
      </c>
      <c r="BQ1765">
        <v>1.88477</v>
      </c>
      <c r="BR1765">
        <v>1.88232</v>
      </c>
      <c r="BS1765" t="s">
        <v>207</v>
      </c>
      <c r="BT1765" t="s">
        <v>17</v>
      </c>
      <c r="BU1765" t="s">
        <v>17</v>
      </c>
      <c r="BV1765" t="s">
        <v>17</v>
      </c>
      <c r="BW1765" t="s">
        <v>208</v>
      </c>
      <c r="BX1765" t="s">
        <v>209</v>
      </c>
      <c r="BY1765" t="s">
        <v>210</v>
      </c>
      <c r="BZ1765" t="s">
        <v>210</v>
      </c>
      <c r="CA1765" t="s">
        <v>210</v>
      </c>
      <c r="CB1765" t="s">
        <v>210</v>
      </c>
      <c r="CC1765">
        <v>5</v>
      </c>
      <c r="CD1765">
        <v>0</v>
      </c>
      <c r="CE1765">
        <v>0</v>
      </c>
      <c r="CF1765">
        <v>0</v>
      </c>
      <c r="CG1765">
        <v>0</v>
      </c>
      <c r="CH1765">
        <v>2</v>
      </c>
      <c r="CI1765">
        <v>1353.85</v>
      </c>
      <c r="CJ1765">
        <v>-0.537864</v>
      </c>
      <c r="CK1765">
        <v>9.38054</v>
      </c>
      <c r="CL1765">
        <v>10.1395</v>
      </c>
      <c r="CM1765">
        <v>30.0011</v>
      </c>
      <c r="CN1765">
        <v>9.79194</v>
      </c>
      <c r="CO1765">
        <v>10.141</v>
      </c>
      <c r="CP1765">
        <v>-1</v>
      </c>
      <c r="CQ1765">
        <v>100</v>
      </c>
      <c r="CR1765">
        <v>76.987</v>
      </c>
      <c r="CS1765">
        <v>-999.9</v>
      </c>
      <c r="CT1765">
        <v>400</v>
      </c>
      <c r="CU1765">
        <v>0</v>
      </c>
      <c r="CV1765">
        <v>103.797</v>
      </c>
      <c r="CW1765">
        <v>103.338</v>
      </c>
    </row>
    <row r="1766" spans="1:101">
      <c r="A1766">
        <v>1752</v>
      </c>
      <c r="B1766">
        <v>1550678659.5</v>
      </c>
      <c r="C1766">
        <v>5835.70000004768</v>
      </c>
      <c r="D1766" t="s">
        <v>3729</v>
      </c>
      <c r="E1766" t="s">
        <v>3730</v>
      </c>
      <c r="F1766">
        <f>J1766+I1766+M1766*K1766</f>
        <v>0</v>
      </c>
      <c r="G1766">
        <f>(1000*AM1766)/(L1766*(AO1766+273.15))</f>
        <v>0</v>
      </c>
      <c r="H1766">
        <f>((G1766*F1766*(1-(AJ1766/1000)))/(100*K1766))*(BE1766/60)</f>
        <v>0</v>
      </c>
      <c r="I1766" t="s">
        <v>197</v>
      </c>
      <c r="J1766" t="s">
        <v>198</v>
      </c>
      <c r="K1766" t="s">
        <v>199</v>
      </c>
      <c r="L1766" t="s">
        <v>200</v>
      </c>
      <c r="M1766" t="s">
        <v>3201</v>
      </c>
      <c r="N1766" t="s">
        <v>3202</v>
      </c>
      <c r="O1766" t="s">
        <v>203</v>
      </c>
      <c r="P1766" t="s">
        <v>686</v>
      </c>
      <c r="Q1766">
        <v>1550678659.5</v>
      </c>
      <c r="R1766">
        <f>AL1766*Y1766*(AJ1766-AK1766)/(100*AF1766*(1000-Y1766*AJ1766))</f>
        <v>0</v>
      </c>
      <c r="S1766">
        <f>AL1766*Y1766*(AI1766-AH1766*(1000-Y1766*AK1766)/(1000-Y1766*AJ1766))/(100*AF1766)</f>
        <v>0</v>
      </c>
      <c r="T1766">
        <f>(U1766/V1766*100)</f>
        <v>0</v>
      </c>
      <c r="U1766">
        <f>AJ1766*(AM1766+AN1766)/1000</f>
        <v>0</v>
      </c>
      <c r="V1766">
        <f>0.61365*exp(17.502*AO1766/(240.97+AO1766))</f>
        <v>0</v>
      </c>
      <c r="W1766">
        <v>94</v>
      </c>
      <c r="X1766">
        <v>7</v>
      </c>
      <c r="Y1766">
        <f>IF(W1766*$H$11&gt;=AA1766,1.0,(AA1766/(AA1766-W1766*$H$11)))</f>
        <v>0</v>
      </c>
      <c r="Z1766">
        <f>(Y1766-1)*100</f>
        <v>0</v>
      </c>
      <c r="AA1766">
        <f>MAX(0,($B$11+$C$11*AR1766)/(1+$D$11*AR1766)*AM1766/(AO1766+273)*$E$11)</f>
        <v>0</v>
      </c>
      <c r="AB1766">
        <f>$B$9*AS1766+$C$9*AT1766</f>
        <v>0</v>
      </c>
      <c r="AC1766">
        <f>AB1766*AD1766</f>
        <v>0</v>
      </c>
      <c r="AD1766">
        <f>($B$9*$D$7+$C$9*$D$7)/($B$9+$C$9)</f>
        <v>0</v>
      </c>
      <c r="AE1766">
        <f>($B$9*$K$7+$C$9*$K$7)/($B$9+$C$9)</f>
        <v>0</v>
      </c>
      <c r="AF1766">
        <v>10</v>
      </c>
      <c r="AG1766">
        <v>1550678659.5</v>
      </c>
      <c r="AH1766">
        <v>400.226</v>
      </c>
      <c r="AI1766">
        <v>407.303</v>
      </c>
      <c r="AJ1766">
        <v>10.2174</v>
      </c>
      <c r="AK1766">
        <v>3.37931</v>
      </c>
      <c r="AL1766">
        <v>1427.31</v>
      </c>
      <c r="AM1766">
        <v>99.5192</v>
      </c>
      <c r="AN1766">
        <v>0.0245157</v>
      </c>
      <c r="AO1766">
        <v>9.34698</v>
      </c>
      <c r="AP1766">
        <v>999.9</v>
      </c>
      <c r="AQ1766">
        <v>999.9</v>
      </c>
      <c r="AR1766">
        <v>10009.4</v>
      </c>
      <c r="AS1766">
        <v>0</v>
      </c>
      <c r="AT1766">
        <v>0.438254</v>
      </c>
      <c r="AU1766">
        <v>0</v>
      </c>
      <c r="AV1766" t="s">
        <v>205</v>
      </c>
      <c r="AW1766">
        <v>0</v>
      </c>
      <c r="AX1766">
        <v>-1.442</v>
      </c>
      <c r="AY1766">
        <v>-0.036</v>
      </c>
      <c r="AZ1766">
        <v>0</v>
      </c>
      <c r="BA1766">
        <v>0</v>
      </c>
      <c r="BB1766">
        <v>0</v>
      </c>
      <c r="BC1766">
        <v>0</v>
      </c>
      <c r="BD1766">
        <v>402.932344262295</v>
      </c>
      <c r="BE1766">
        <v>2.36279544380595</v>
      </c>
      <c r="BF1766">
        <v>0.700786382298217</v>
      </c>
      <c r="BG1766">
        <v>-1</v>
      </c>
      <c r="BH1766">
        <v>0</v>
      </c>
      <c r="BI1766">
        <v>0</v>
      </c>
      <c r="BJ1766" t="s">
        <v>206</v>
      </c>
      <c r="BK1766">
        <v>1.88461</v>
      </c>
      <c r="BL1766">
        <v>1.88156</v>
      </c>
      <c r="BM1766">
        <v>1.8831</v>
      </c>
      <c r="BN1766">
        <v>1.88183</v>
      </c>
      <c r="BO1766">
        <v>1.88377</v>
      </c>
      <c r="BP1766">
        <v>1.88308</v>
      </c>
      <c r="BQ1766">
        <v>1.88477</v>
      </c>
      <c r="BR1766">
        <v>1.88231</v>
      </c>
      <c r="BS1766" t="s">
        <v>207</v>
      </c>
      <c r="BT1766" t="s">
        <v>17</v>
      </c>
      <c r="BU1766" t="s">
        <v>17</v>
      </c>
      <c r="BV1766" t="s">
        <v>17</v>
      </c>
      <c r="BW1766" t="s">
        <v>208</v>
      </c>
      <c r="BX1766" t="s">
        <v>209</v>
      </c>
      <c r="BY1766" t="s">
        <v>210</v>
      </c>
      <c r="BZ1766" t="s">
        <v>210</v>
      </c>
      <c r="CA1766" t="s">
        <v>210</v>
      </c>
      <c r="CB1766" t="s">
        <v>210</v>
      </c>
      <c r="CC1766">
        <v>5</v>
      </c>
      <c r="CD1766">
        <v>0</v>
      </c>
      <c r="CE1766">
        <v>0</v>
      </c>
      <c r="CF1766">
        <v>0</v>
      </c>
      <c r="CG1766">
        <v>0</v>
      </c>
      <c r="CH1766">
        <v>2</v>
      </c>
      <c r="CI1766">
        <v>1353.5</v>
      </c>
      <c r="CJ1766">
        <v>-0.537864</v>
      </c>
      <c r="CK1766">
        <v>9.3839</v>
      </c>
      <c r="CL1766">
        <v>10.1433</v>
      </c>
      <c r="CM1766">
        <v>30.001</v>
      </c>
      <c r="CN1766">
        <v>9.79593</v>
      </c>
      <c r="CO1766">
        <v>10.1456</v>
      </c>
      <c r="CP1766">
        <v>-1</v>
      </c>
      <c r="CQ1766">
        <v>100</v>
      </c>
      <c r="CR1766">
        <v>76.987</v>
      </c>
      <c r="CS1766">
        <v>-999.9</v>
      </c>
      <c r="CT1766">
        <v>400</v>
      </c>
      <c r="CU1766">
        <v>0</v>
      </c>
      <c r="CV1766">
        <v>103.796</v>
      </c>
      <c r="CW1766">
        <v>103.337</v>
      </c>
    </row>
    <row r="1767" spans="1:101">
      <c r="A1767">
        <v>1753</v>
      </c>
      <c r="B1767">
        <v>1550678661.5</v>
      </c>
      <c r="C1767">
        <v>5837.70000004768</v>
      </c>
      <c r="D1767" t="s">
        <v>3731</v>
      </c>
      <c r="E1767" t="s">
        <v>3732</v>
      </c>
      <c r="F1767">
        <f>J1767+I1767+M1767*K1767</f>
        <v>0</v>
      </c>
      <c r="G1767">
        <f>(1000*AM1767)/(L1767*(AO1767+273.15))</f>
        <v>0</v>
      </c>
      <c r="H1767">
        <f>((G1767*F1767*(1-(AJ1767/1000)))/(100*K1767))*(BE1767/60)</f>
        <v>0</v>
      </c>
      <c r="I1767" t="s">
        <v>197</v>
      </c>
      <c r="J1767" t="s">
        <v>198</v>
      </c>
      <c r="K1767" t="s">
        <v>199</v>
      </c>
      <c r="L1767" t="s">
        <v>200</v>
      </c>
      <c r="M1767" t="s">
        <v>3201</v>
      </c>
      <c r="N1767" t="s">
        <v>3202</v>
      </c>
      <c r="O1767" t="s">
        <v>203</v>
      </c>
      <c r="P1767" t="s">
        <v>686</v>
      </c>
      <c r="Q1767">
        <v>1550678661.5</v>
      </c>
      <c r="R1767">
        <f>AL1767*Y1767*(AJ1767-AK1767)/(100*AF1767*(1000-Y1767*AJ1767))</f>
        <v>0</v>
      </c>
      <c r="S1767">
        <f>AL1767*Y1767*(AI1767-AH1767*(1000-Y1767*AK1767)/(1000-Y1767*AJ1767))/(100*AF1767)</f>
        <v>0</v>
      </c>
      <c r="T1767">
        <f>(U1767/V1767*100)</f>
        <v>0</v>
      </c>
      <c r="U1767">
        <f>AJ1767*(AM1767+AN1767)/1000</f>
        <v>0</v>
      </c>
      <c r="V1767">
        <f>0.61365*exp(17.502*AO1767/(240.97+AO1767))</f>
        <v>0</v>
      </c>
      <c r="W1767">
        <v>97</v>
      </c>
      <c r="X1767">
        <v>7</v>
      </c>
      <c r="Y1767">
        <f>IF(W1767*$H$11&gt;=AA1767,1.0,(AA1767/(AA1767-W1767*$H$11)))</f>
        <v>0</v>
      </c>
      <c r="Z1767">
        <f>(Y1767-1)*100</f>
        <v>0</v>
      </c>
      <c r="AA1767">
        <f>MAX(0,($B$11+$C$11*AR1767)/(1+$D$11*AR1767)*AM1767/(AO1767+273)*$E$11)</f>
        <v>0</v>
      </c>
      <c r="AB1767">
        <f>$B$9*AS1767+$C$9*AT1767</f>
        <v>0</v>
      </c>
      <c r="AC1767">
        <f>AB1767*AD1767</f>
        <v>0</v>
      </c>
      <c r="AD1767">
        <f>($B$9*$D$7+$C$9*$D$7)/($B$9+$C$9)</f>
        <v>0</v>
      </c>
      <c r="AE1767">
        <f>($B$9*$K$7+$C$9*$K$7)/($B$9+$C$9)</f>
        <v>0</v>
      </c>
      <c r="AF1767">
        <v>10</v>
      </c>
      <c r="AG1767">
        <v>1550678661.5</v>
      </c>
      <c r="AH1767">
        <v>400.327</v>
      </c>
      <c r="AI1767">
        <v>407.292</v>
      </c>
      <c r="AJ1767">
        <v>10.2197</v>
      </c>
      <c r="AK1767">
        <v>3.37955</v>
      </c>
      <c r="AL1767">
        <v>1427.23</v>
      </c>
      <c r="AM1767">
        <v>99.5193</v>
      </c>
      <c r="AN1767">
        <v>0.0244829</v>
      </c>
      <c r="AO1767">
        <v>9.37245</v>
      </c>
      <c r="AP1767">
        <v>999.9</v>
      </c>
      <c r="AQ1767">
        <v>999.9</v>
      </c>
      <c r="AR1767">
        <v>9993.12</v>
      </c>
      <c r="AS1767">
        <v>0</v>
      </c>
      <c r="AT1767">
        <v>0.438254</v>
      </c>
      <c r="AU1767">
        <v>0</v>
      </c>
      <c r="AV1767" t="s">
        <v>205</v>
      </c>
      <c r="AW1767">
        <v>0</v>
      </c>
      <c r="AX1767">
        <v>-1.442</v>
      </c>
      <c r="AY1767">
        <v>-0.036</v>
      </c>
      <c r="AZ1767">
        <v>0</v>
      </c>
      <c r="BA1767">
        <v>0</v>
      </c>
      <c r="BB1767">
        <v>0</v>
      </c>
      <c r="BC1767">
        <v>0</v>
      </c>
      <c r="BD1767">
        <v>403.008868852459</v>
      </c>
      <c r="BE1767">
        <v>2.45467115633095</v>
      </c>
      <c r="BF1767">
        <v>0.726238647390967</v>
      </c>
      <c r="BG1767">
        <v>-1</v>
      </c>
      <c r="BH1767">
        <v>0</v>
      </c>
      <c r="BI1767">
        <v>0</v>
      </c>
      <c r="BJ1767" t="s">
        <v>206</v>
      </c>
      <c r="BK1767">
        <v>1.88463</v>
      </c>
      <c r="BL1767">
        <v>1.88156</v>
      </c>
      <c r="BM1767">
        <v>1.88311</v>
      </c>
      <c r="BN1767">
        <v>1.88184</v>
      </c>
      <c r="BO1767">
        <v>1.88378</v>
      </c>
      <c r="BP1767">
        <v>1.88307</v>
      </c>
      <c r="BQ1767">
        <v>1.88477</v>
      </c>
      <c r="BR1767">
        <v>1.8823</v>
      </c>
      <c r="BS1767" t="s">
        <v>207</v>
      </c>
      <c r="BT1767" t="s">
        <v>17</v>
      </c>
      <c r="BU1767" t="s">
        <v>17</v>
      </c>
      <c r="BV1767" t="s">
        <v>17</v>
      </c>
      <c r="BW1767" t="s">
        <v>208</v>
      </c>
      <c r="BX1767" t="s">
        <v>209</v>
      </c>
      <c r="BY1767" t="s">
        <v>210</v>
      </c>
      <c r="BZ1767" t="s">
        <v>210</v>
      </c>
      <c r="CA1767" t="s">
        <v>210</v>
      </c>
      <c r="CB1767" t="s">
        <v>210</v>
      </c>
      <c r="CC1767">
        <v>5</v>
      </c>
      <c r="CD1767">
        <v>0</v>
      </c>
      <c r="CE1767">
        <v>0</v>
      </c>
      <c r="CF1767">
        <v>0</v>
      </c>
      <c r="CG1767">
        <v>0</v>
      </c>
      <c r="CH1767">
        <v>2</v>
      </c>
      <c r="CI1767">
        <v>1351.28</v>
      </c>
      <c r="CJ1767">
        <v>-0.537863</v>
      </c>
      <c r="CK1767">
        <v>9.38725</v>
      </c>
      <c r="CL1767">
        <v>10.1471</v>
      </c>
      <c r="CM1767">
        <v>30.0009</v>
      </c>
      <c r="CN1767">
        <v>9.8002</v>
      </c>
      <c r="CO1767">
        <v>10.1502</v>
      </c>
      <c r="CP1767">
        <v>-1</v>
      </c>
      <c r="CQ1767">
        <v>100</v>
      </c>
      <c r="CR1767">
        <v>76.987</v>
      </c>
      <c r="CS1767">
        <v>-999.9</v>
      </c>
      <c r="CT1767">
        <v>400</v>
      </c>
      <c r="CU1767">
        <v>0</v>
      </c>
      <c r="CV1767">
        <v>103.795</v>
      </c>
      <c r="CW1767">
        <v>103.335</v>
      </c>
    </row>
    <row r="1768" spans="1:101">
      <c r="A1768">
        <v>1754</v>
      </c>
      <c r="B1768">
        <v>1550678663.5</v>
      </c>
      <c r="C1768">
        <v>5839.70000004768</v>
      </c>
      <c r="D1768" t="s">
        <v>3733</v>
      </c>
      <c r="E1768" t="s">
        <v>3734</v>
      </c>
      <c r="F1768">
        <f>J1768+I1768+M1768*K1768</f>
        <v>0</v>
      </c>
      <c r="G1768">
        <f>(1000*AM1768)/(L1768*(AO1768+273.15))</f>
        <v>0</v>
      </c>
      <c r="H1768">
        <f>((G1768*F1768*(1-(AJ1768/1000)))/(100*K1768))*(BE1768/60)</f>
        <v>0</v>
      </c>
      <c r="I1768" t="s">
        <v>197</v>
      </c>
      <c r="J1768" t="s">
        <v>198</v>
      </c>
      <c r="K1768" t="s">
        <v>199</v>
      </c>
      <c r="L1768" t="s">
        <v>200</v>
      </c>
      <c r="M1768" t="s">
        <v>3201</v>
      </c>
      <c r="N1768" t="s">
        <v>3202</v>
      </c>
      <c r="O1768" t="s">
        <v>203</v>
      </c>
      <c r="P1768" t="s">
        <v>686</v>
      </c>
      <c r="Q1768">
        <v>1550678663.5</v>
      </c>
      <c r="R1768">
        <f>AL1768*Y1768*(AJ1768-AK1768)/(100*AF1768*(1000-Y1768*AJ1768))</f>
        <v>0</v>
      </c>
      <c r="S1768">
        <f>AL1768*Y1768*(AI1768-AH1768*(1000-Y1768*AK1768)/(1000-Y1768*AJ1768))/(100*AF1768)</f>
        <v>0</v>
      </c>
      <c r="T1768">
        <f>(U1768/V1768*100)</f>
        <v>0</v>
      </c>
      <c r="U1768">
        <f>AJ1768*(AM1768+AN1768)/1000</f>
        <v>0</v>
      </c>
      <c r="V1768">
        <f>0.61365*exp(17.502*AO1768/(240.97+AO1768))</f>
        <v>0</v>
      </c>
      <c r="W1768">
        <v>106</v>
      </c>
      <c r="X1768">
        <v>7</v>
      </c>
      <c r="Y1768">
        <f>IF(W1768*$H$11&gt;=AA1768,1.0,(AA1768/(AA1768-W1768*$H$11)))</f>
        <v>0</v>
      </c>
      <c r="Z1768">
        <f>(Y1768-1)*100</f>
        <v>0</v>
      </c>
      <c r="AA1768">
        <f>MAX(0,($B$11+$C$11*AR1768)/(1+$D$11*AR1768)*AM1768/(AO1768+273)*$E$11)</f>
        <v>0</v>
      </c>
      <c r="AB1768">
        <f>$B$9*AS1768+$C$9*AT1768</f>
        <v>0</v>
      </c>
      <c r="AC1768">
        <f>AB1768*AD1768</f>
        <v>0</v>
      </c>
      <c r="AD1768">
        <f>($B$9*$D$7+$C$9*$D$7)/($B$9+$C$9)</f>
        <v>0</v>
      </c>
      <c r="AE1768">
        <f>($B$9*$K$7+$C$9*$K$7)/($B$9+$C$9)</f>
        <v>0</v>
      </c>
      <c r="AF1768">
        <v>10</v>
      </c>
      <c r="AG1768">
        <v>1550678663.5</v>
      </c>
      <c r="AH1768">
        <v>400.41</v>
      </c>
      <c r="AI1768">
        <v>407.279</v>
      </c>
      <c r="AJ1768">
        <v>10.2194</v>
      </c>
      <c r="AK1768">
        <v>3.38042</v>
      </c>
      <c r="AL1768">
        <v>1427.58</v>
      </c>
      <c r="AM1768">
        <v>99.5202</v>
      </c>
      <c r="AN1768">
        <v>0.0244022</v>
      </c>
      <c r="AO1768">
        <v>9.37838</v>
      </c>
      <c r="AP1768">
        <v>999.9</v>
      </c>
      <c r="AQ1768">
        <v>999.9</v>
      </c>
      <c r="AR1768">
        <v>9978.75</v>
      </c>
      <c r="AS1768">
        <v>0</v>
      </c>
      <c r="AT1768">
        <v>0.438254</v>
      </c>
      <c r="AU1768">
        <v>0</v>
      </c>
      <c r="AV1768" t="s">
        <v>205</v>
      </c>
      <c r="AW1768">
        <v>0</v>
      </c>
      <c r="AX1768">
        <v>-1.442</v>
      </c>
      <c r="AY1768">
        <v>-0.036</v>
      </c>
      <c r="AZ1768">
        <v>0</v>
      </c>
      <c r="BA1768">
        <v>0</v>
      </c>
      <c r="BB1768">
        <v>0</v>
      </c>
      <c r="BC1768">
        <v>0</v>
      </c>
      <c r="BD1768">
        <v>403.088975409836</v>
      </c>
      <c r="BE1768">
        <v>2.53231480961338</v>
      </c>
      <c r="BF1768">
        <v>0.748028934119915</v>
      </c>
      <c r="BG1768">
        <v>-1</v>
      </c>
      <c r="BH1768">
        <v>0</v>
      </c>
      <c r="BI1768">
        <v>0</v>
      </c>
      <c r="BJ1768" t="s">
        <v>206</v>
      </c>
      <c r="BK1768">
        <v>1.88463</v>
      </c>
      <c r="BL1768">
        <v>1.88157</v>
      </c>
      <c r="BM1768">
        <v>1.8831</v>
      </c>
      <c r="BN1768">
        <v>1.88185</v>
      </c>
      <c r="BO1768">
        <v>1.8838</v>
      </c>
      <c r="BP1768">
        <v>1.88307</v>
      </c>
      <c r="BQ1768">
        <v>1.88477</v>
      </c>
      <c r="BR1768">
        <v>1.8823</v>
      </c>
      <c r="BS1768" t="s">
        <v>207</v>
      </c>
      <c r="BT1768" t="s">
        <v>17</v>
      </c>
      <c r="BU1768" t="s">
        <v>17</v>
      </c>
      <c r="BV1768" t="s">
        <v>17</v>
      </c>
      <c r="BW1768" t="s">
        <v>208</v>
      </c>
      <c r="BX1768" t="s">
        <v>209</v>
      </c>
      <c r="BY1768" t="s">
        <v>210</v>
      </c>
      <c r="BZ1768" t="s">
        <v>210</v>
      </c>
      <c r="CA1768" t="s">
        <v>210</v>
      </c>
      <c r="CB1768" t="s">
        <v>210</v>
      </c>
      <c r="CC1768">
        <v>5</v>
      </c>
      <c r="CD1768">
        <v>0</v>
      </c>
      <c r="CE1768">
        <v>0</v>
      </c>
      <c r="CF1768">
        <v>0</v>
      </c>
      <c r="CG1768">
        <v>0</v>
      </c>
      <c r="CH1768">
        <v>2</v>
      </c>
      <c r="CI1768">
        <v>1344.74</v>
      </c>
      <c r="CJ1768">
        <v>-0.537863</v>
      </c>
      <c r="CK1768">
        <v>9.39047</v>
      </c>
      <c r="CL1768">
        <v>10.151</v>
      </c>
      <c r="CM1768">
        <v>30.001</v>
      </c>
      <c r="CN1768">
        <v>9.80419</v>
      </c>
      <c r="CO1768">
        <v>10.1548</v>
      </c>
      <c r="CP1768">
        <v>-1</v>
      </c>
      <c r="CQ1768">
        <v>100</v>
      </c>
      <c r="CR1768">
        <v>76.5951</v>
      </c>
      <c r="CS1768">
        <v>-999.9</v>
      </c>
      <c r="CT1768">
        <v>400</v>
      </c>
      <c r="CU1768">
        <v>0</v>
      </c>
      <c r="CV1768">
        <v>103.793</v>
      </c>
      <c r="CW1768">
        <v>103.334</v>
      </c>
    </row>
    <row r="1769" spans="1:101">
      <c r="A1769">
        <v>1755</v>
      </c>
      <c r="B1769">
        <v>1550678665.5</v>
      </c>
      <c r="C1769">
        <v>5841.70000004768</v>
      </c>
      <c r="D1769" t="s">
        <v>3735</v>
      </c>
      <c r="E1769" t="s">
        <v>3736</v>
      </c>
      <c r="F1769">
        <f>J1769+I1769+M1769*K1769</f>
        <v>0</v>
      </c>
      <c r="G1769">
        <f>(1000*AM1769)/(L1769*(AO1769+273.15))</f>
        <v>0</v>
      </c>
      <c r="H1769">
        <f>((G1769*F1769*(1-(AJ1769/1000)))/(100*K1769))*(BE1769/60)</f>
        <v>0</v>
      </c>
      <c r="I1769" t="s">
        <v>197</v>
      </c>
      <c r="J1769" t="s">
        <v>198</v>
      </c>
      <c r="K1769" t="s">
        <v>199</v>
      </c>
      <c r="L1769" t="s">
        <v>200</v>
      </c>
      <c r="M1769" t="s">
        <v>3201</v>
      </c>
      <c r="N1769" t="s">
        <v>3202</v>
      </c>
      <c r="O1769" t="s">
        <v>203</v>
      </c>
      <c r="P1769" t="s">
        <v>686</v>
      </c>
      <c r="Q1769">
        <v>1550678665.5</v>
      </c>
      <c r="R1769">
        <f>AL1769*Y1769*(AJ1769-AK1769)/(100*AF1769*(1000-Y1769*AJ1769))</f>
        <v>0</v>
      </c>
      <c r="S1769">
        <f>AL1769*Y1769*(AI1769-AH1769*(1000-Y1769*AK1769)/(1000-Y1769*AJ1769))/(100*AF1769)</f>
        <v>0</v>
      </c>
      <c r="T1769">
        <f>(U1769/V1769*100)</f>
        <v>0</v>
      </c>
      <c r="U1769">
        <f>AJ1769*(AM1769+AN1769)/1000</f>
        <v>0</v>
      </c>
      <c r="V1769">
        <f>0.61365*exp(17.502*AO1769/(240.97+AO1769))</f>
        <v>0</v>
      </c>
      <c r="W1769">
        <v>130</v>
      </c>
      <c r="X1769">
        <v>9</v>
      </c>
      <c r="Y1769">
        <f>IF(W1769*$H$11&gt;=AA1769,1.0,(AA1769/(AA1769-W1769*$H$11)))</f>
        <v>0</v>
      </c>
      <c r="Z1769">
        <f>(Y1769-1)*100</f>
        <v>0</v>
      </c>
      <c r="AA1769">
        <f>MAX(0,($B$11+$C$11*AR1769)/(1+$D$11*AR1769)*AM1769/(AO1769+273)*$E$11)</f>
        <v>0</v>
      </c>
      <c r="AB1769">
        <f>$B$9*AS1769+$C$9*AT1769</f>
        <v>0</v>
      </c>
      <c r="AC1769">
        <f>AB1769*AD1769</f>
        <v>0</v>
      </c>
      <c r="AD1769">
        <f>($B$9*$D$7+$C$9*$D$7)/($B$9+$C$9)</f>
        <v>0</v>
      </c>
      <c r="AE1769">
        <f>($B$9*$K$7+$C$9*$K$7)/($B$9+$C$9)</f>
        <v>0</v>
      </c>
      <c r="AF1769">
        <v>10</v>
      </c>
      <c r="AG1769">
        <v>1550678665.5</v>
      </c>
      <c r="AH1769">
        <v>400.525</v>
      </c>
      <c r="AI1769">
        <v>407.313</v>
      </c>
      <c r="AJ1769">
        <v>10.2176</v>
      </c>
      <c r="AK1769">
        <v>3.38081</v>
      </c>
      <c r="AL1769">
        <v>1427.76</v>
      </c>
      <c r="AM1769">
        <v>99.5202</v>
      </c>
      <c r="AN1769">
        <v>0.0244639</v>
      </c>
      <c r="AO1769">
        <v>9.37463</v>
      </c>
      <c r="AP1769">
        <v>999.9</v>
      </c>
      <c r="AQ1769">
        <v>999.9</v>
      </c>
      <c r="AR1769">
        <v>9990.62</v>
      </c>
      <c r="AS1769">
        <v>0</v>
      </c>
      <c r="AT1769">
        <v>0.438254</v>
      </c>
      <c r="AU1769">
        <v>0</v>
      </c>
      <c r="AV1769" t="s">
        <v>205</v>
      </c>
      <c r="AW1769">
        <v>0</v>
      </c>
      <c r="AX1769">
        <v>-1.442</v>
      </c>
      <c r="AY1769">
        <v>-0.036</v>
      </c>
      <c r="AZ1769">
        <v>0</v>
      </c>
      <c r="BA1769">
        <v>0</v>
      </c>
      <c r="BB1769">
        <v>0</v>
      </c>
      <c r="BC1769">
        <v>0</v>
      </c>
      <c r="BD1769">
        <v>403.171368852459</v>
      </c>
      <c r="BE1769">
        <v>2.59925001900065</v>
      </c>
      <c r="BF1769">
        <v>0.766838455221754</v>
      </c>
      <c r="BG1769">
        <v>-1</v>
      </c>
      <c r="BH1769">
        <v>0</v>
      </c>
      <c r="BI1769">
        <v>0</v>
      </c>
      <c r="BJ1769" t="s">
        <v>206</v>
      </c>
      <c r="BK1769">
        <v>1.88462</v>
      </c>
      <c r="BL1769">
        <v>1.88157</v>
      </c>
      <c r="BM1769">
        <v>1.88309</v>
      </c>
      <c r="BN1769">
        <v>1.88185</v>
      </c>
      <c r="BO1769">
        <v>1.8838</v>
      </c>
      <c r="BP1769">
        <v>1.88308</v>
      </c>
      <c r="BQ1769">
        <v>1.88477</v>
      </c>
      <c r="BR1769">
        <v>1.88229</v>
      </c>
      <c r="BS1769" t="s">
        <v>207</v>
      </c>
      <c r="BT1769" t="s">
        <v>17</v>
      </c>
      <c r="BU1769" t="s">
        <v>17</v>
      </c>
      <c r="BV1769" t="s">
        <v>17</v>
      </c>
      <c r="BW1769" t="s">
        <v>208</v>
      </c>
      <c r="BX1769" t="s">
        <v>209</v>
      </c>
      <c r="BY1769" t="s">
        <v>210</v>
      </c>
      <c r="BZ1769" t="s">
        <v>210</v>
      </c>
      <c r="CA1769" t="s">
        <v>210</v>
      </c>
      <c r="CB1769" t="s">
        <v>210</v>
      </c>
      <c r="CC1769">
        <v>5</v>
      </c>
      <c r="CD1769">
        <v>0</v>
      </c>
      <c r="CE1769">
        <v>0</v>
      </c>
      <c r="CF1769">
        <v>0</v>
      </c>
      <c r="CG1769">
        <v>0</v>
      </c>
      <c r="CH1769">
        <v>2</v>
      </c>
      <c r="CI1769">
        <v>1326.84</v>
      </c>
      <c r="CJ1769">
        <v>-0.537863</v>
      </c>
      <c r="CK1769">
        <v>9.39368</v>
      </c>
      <c r="CL1769">
        <v>10.1552</v>
      </c>
      <c r="CM1769">
        <v>30.0011</v>
      </c>
      <c r="CN1769">
        <v>9.80818</v>
      </c>
      <c r="CO1769">
        <v>10.1594</v>
      </c>
      <c r="CP1769">
        <v>-1</v>
      </c>
      <c r="CQ1769">
        <v>100</v>
      </c>
      <c r="CR1769">
        <v>76.5951</v>
      </c>
      <c r="CS1769">
        <v>-999.9</v>
      </c>
      <c r="CT1769">
        <v>400</v>
      </c>
      <c r="CU1769">
        <v>0</v>
      </c>
      <c r="CV1769">
        <v>103.792</v>
      </c>
      <c r="CW1769">
        <v>103.333</v>
      </c>
    </row>
    <row r="1770" spans="1:101">
      <c r="A1770">
        <v>1756</v>
      </c>
      <c r="B1770">
        <v>1550678667.5</v>
      </c>
      <c r="C1770">
        <v>5843.70000004768</v>
      </c>
      <c r="D1770" t="s">
        <v>3737</v>
      </c>
      <c r="E1770" t="s">
        <v>3738</v>
      </c>
      <c r="F1770">
        <f>J1770+I1770+M1770*K1770</f>
        <v>0</v>
      </c>
      <c r="G1770">
        <f>(1000*AM1770)/(L1770*(AO1770+273.15))</f>
        <v>0</v>
      </c>
      <c r="H1770">
        <f>((G1770*F1770*(1-(AJ1770/1000)))/(100*K1770))*(BE1770/60)</f>
        <v>0</v>
      </c>
      <c r="I1770" t="s">
        <v>197</v>
      </c>
      <c r="J1770" t="s">
        <v>198</v>
      </c>
      <c r="K1770" t="s">
        <v>199</v>
      </c>
      <c r="L1770" t="s">
        <v>200</v>
      </c>
      <c r="M1770" t="s">
        <v>3201</v>
      </c>
      <c r="N1770" t="s">
        <v>3202</v>
      </c>
      <c r="O1770" t="s">
        <v>203</v>
      </c>
      <c r="P1770" t="s">
        <v>686</v>
      </c>
      <c r="Q1770">
        <v>1550678667.5</v>
      </c>
      <c r="R1770">
        <f>AL1770*Y1770*(AJ1770-AK1770)/(100*AF1770*(1000-Y1770*AJ1770))</f>
        <v>0</v>
      </c>
      <c r="S1770">
        <f>AL1770*Y1770*(AI1770-AH1770*(1000-Y1770*AK1770)/(1000-Y1770*AJ1770))/(100*AF1770)</f>
        <v>0</v>
      </c>
      <c r="T1770">
        <f>(U1770/V1770*100)</f>
        <v>0</v>
      </c>
      <c r="U1770">
        <f>AJ1770*(AM1770+AN1770)/1000</f>
        <v>0</v>
      </c>
      <c r="V1770">
        <f>0.61365*exp(17.502*AO1770/(240.97+AO1770))</f>
        <v>0</v>
      </c>
      <c r="W1770">
        <v>127</v>
      </c>
      <c r="X1770">
        <v>9</v>
      </c>
      <c r="Y1770">
        <f>IF(W1770*$H$11&gt;=AA1770,1.0,(AA1770/(AA1770-W1770*$H$11)))</f>
        <v>0</v>
      </c>
      <c r="Z1770">
        <f>(Y1770-1)*100</f>
        <v>0</v>
      </c>
      <c r="AA1770">
        <f>MAX(0,($B$11+$C$11*AR1770)/(1+$D$11*AR1770)*AM1770/(AO1770+273)*$E$11)</f>
        <v>0</v>
      </c>
      <c r="AB1770">
        <f>$B$9*AS1770+$C$9*AT1770</f>
        <v>0</v>
      </c>
      <c r="AC1770">
        <f>AB1770*AD1770</f>
        <v>0</v>
      </c>
      <c r="AD1770">
        <f>($B$9*$D$7+$C$9*$D$7)/($B$9+$C$9)</f>
        <v>0</v>
      </c>
      <c r="AE1770">
        <f>($B$9*$K$7+$C$9*$K$7)/($B$9+$C$9)</f>
        <v>0</v>
      </c>
      <c r="AF1770">
        <v>10</v>
      </c>
      <c r="AG1770">
        <v>1550678667.5</v>
      </c>
      <c r="AH1770">
        <v>400.643</v>
      </c>
      <c r="AI1770">
        <v>407.315</v>
      </c>
      <c r="AJ1770">
        <v>10.2166</v>
      </c>
      <c r="AK1770">
        <v>3.38117</v>
      </c>
      <c r="AL1770">
        <v>1427.6</v>
      </c>
      <c r="AM1770">
        <v>99.5214</v>
      </c>
      <c r="AN1770">
        <v>0.0243959</v>
      </c>
      <c r="AO1770">
        <v>9.37335</v>
      </c>
      <c r="AP1770">
        <v>999.9</v>
      </c>
      <c r="AQ1770">
        <v>999.9</v>
      </c>
      <c r="AR1770">
        <v>10008.1</v>
      </c>
      <c r="AS1770">
        <v>0</v>
      </c>
      <c r="AT1770">
        <v>0.432776</v>
      </c>
      <c r="AU1770">
        <v>0</v>
      </c>
      <c r="AV1770" t="s">
        <v>205</v>
      </c>
      <c r="AW1770">
        <v>0</v>
      </c>
      <c r="AX1770">
        <v>-1.442</v>
      </c>
      <c r="AY1770">
        <v>-0.036</v>
      </c>
      <c r="AZ1770">
        <v>0</v>
      </c>
      <c r="BA1770">
        <v>0</v>
      </c>
      <c r="BB1770">
        <v>0</v>
      </c>
      <c r="BC1770">
        <v>0</v>
      </c>
      <c r="BD1770">
        <v>403.256295081967</v>
      </c>
      <c r="BE1770">
        <v>2.6640800208842</v>
      </c>
      <c r="BF1770">
        <v>0.785163319008728</v>
      </c>
      <c r="BG1770">
        <v>-1</v>
      </c>
      <c r="BH1770">
        <v>0</v>
      </c>
      <c r="BI1770">
        <v>0</v>
      </c>
      <c r="BJ1770" t="s">
        <v>206</v>
      </c>
      <c r="BK1770">
        <v>1.88463</v>
      </c>
      <c r="BL1770">
        <v>1.88157</v>
      </c>
      <c r="BM1770">
        <v>1.8831</v>
      </c>
      <c r="BN1770">
        <v>1.88184</v>
      </c>
      <c r="BO1770">
        <v>1.88379</v>
      </c>
      <c r="BP1770">
        <v>1.88308</v>
      </c>
      <c r="BQ1770">
        <v>1.88477</v>
      </c>
      <c r="BR1770">
        <v>1.88227</v>
      </c>
      <c r="BS1770" t="s">
        <v>207</v>
      </c>
      <c r="BT1770" t="s">
        <v>17</v>
      </c>
      <c r="BU1770" t="s">
        <v>17</v>
      </c>
      <c r="BV1770" t="s">
        <v>17</v>
      </c>
      <c r="BW1770" t="s">
        <v>208</v>
      </c>
      <c r="BX1770" t="s">
        <v>209</v>
      </c>
      <c r="BY1770" t="s">
        <v>210</v>
      </c>
      <c r="BZ1770" t="s">
        <v>210</v>
      </c>
      <c r="CA1770" t="s">
        <v>210</v>
      </c>
      <c r="CB1770" t="s">
        <v>210</v>
      </c>
      <c r="CC1770">
        <v>5</v>
      </c>
      <c r="CD1770">
        <v>0</v>
      </c>
      <c r="CE1770">
        <v>0</v>
      </c>
      <c r="CF1770">
        <v>0</v>
      </c>
      <c r="CG1770">
        <v>0</v>
      </c>
      <c r="CH1770">
        <v>2</v>
      </c>
      <c r="CI1770">
        <v>1328.49</v>
      </c>
      <c r="CJ1770">
        <v>-0.537862</v>
      </c>
      <c r="CK1770">
        <v>9.39697</v>
      </c>
      <c r="CL1770">
        <v>10.1594</v>
      </c>
      <c r="CM1770">
        <v>30.0011</v>
      </c>
      <c r="CN1770">
        <v>9.81217</v>
      </c>
      <c r="CO1770">
        <v>10.1641</v>
      </c>
      <c r="CP1770">
        <v>-1</v>
      </c>
      <c r="CQ1770">
        <v>100</v>
      </c>
      <c r="CR1770">
        <v>76.5951</v>
      </c>
      <c r="CS1770">
        <v>-999.9</v>
      </c>
      <c r="CT1770">
        <v>400</v>
      </c>
      <c r="CU1770">
        <v>0</v>
      </c>
      <c r="CV1770">
        <v>103.791</v>
      </c>
      <c r="CW1770">
        <v>103.332</v>
      </c>
    </row>
    <row r="1771" spans="1:101">
      <c r="A1771">
        <v>1757</v>
      </c>
      <c r="B1771">
        <v>1550678669.5</v>
      </c>
      <c r="C1771">
        <v>5845.70000004768</v>
      </c>
      <c r="D1771" t="s">
        <v>3739</v>
      </c>
      <c r="E1771" t="s">
        <v>3740</v>
      </c>
      <c r="F1771">
        <f>J1771+I1771+M1771*K1771</f>
        <v>0</v>
      </c>
      <c r="G1771">
        <f>(1000*AM1771)/(L1771*(AO1771+273.15))</f>
        <v>0</v>
      </c>
      <c r="H1771">
        <f>((G1771*F1771*(1-(AJ1771/1000)))/(100*K1771))*(BE1771/60)</f>
        <v>0</v>
      </c>
      <c r="I1771" t="s">
        <v>197</v>
      </c>
      <c r="J1771" t="s">
        <v>198</v>
      </c>
      <c r="K1771" t="s">
        <v>199</v>
      </c>
      <c r="L1771" t="s">
        <v>200</v>
      </c>
      <c r="M1771" t="s">
        <v>3201</v>
      </c>
      <c r="N1771" t="s">
        <v>3202</v>
      </c>
      <c r="O1771" t="s">
        <v>203</v>
      </c>
      <c r="P1771" t="s">
        <v>686</v>
      </c>
      <c r="Q1771">
        <v>1550678669.5</v>
      </c>
      <c r="R1771">
        <f>AL1771*Y1771*(AJ1771-AK1771)/(100*AF1771*(1000-Y1771*AJ1771))</f>
        <v>0</v>
      </c>
      <c r="S1771">
        <f>AL1771*Y1771*(AI1771-AH1771*(1000-Y1771*AK1771)/(1000-Y1771*AJ1771))/(100*AF1771)</f>
        <v>0</v>
      </c>
      <c r="T1771">
        <f>(U1771/V1771*100)</f>
        <v>0</v>
      </c>
      <c r="U1771">
        <f>AJ1771*(AM1771+AN1771)/1000</f>
        <v>0</v>
      </c>
      <c r="V1771">
        <f>0.61365*exp(17.502*AO1771/(240.97+AO1771))</f>
        <v>0</v>
      </c>
      <c r="W1771">
        <v>116</v>
      </c>
      <c r="X1771">
        <v>8</v>
      </c>
      <c r="Y1771">
        <f>IF(W1771*$H$11&gt;=AA1771,1.0,(AA1771/(AA1771-W1771*$H$11)))</f>
        <v>0</v>
      </c>
      <c r="Z1771">
        <f>(Y1771-1)*100</f>
        <v>0</v>
      </c>
      <c r="AA1771">
        <f>MAX(0,($B$11+$C$11*AR1771)/(1+$D$11*AR1771)*AM1771/(AO1771+273)*$E$11)</f>
        <v>0</v>
      </c>
      <c r="AB1771">
        <f>$B$9*AS1771+$C$9*AT1771</f>
        <v>0</v>
      </c>
      <c r="AC1771">
        <f>AB1771*AD1771</f>
        <v>0</v>
      </c>
      <c r="AD1771">
        <f>($B$9*$D$7+$C$9*$D$7)/($B$9+$C$9)</f>
        <v>0</v>
      </c>
      <c r="AE1771">
        <f>($B$9*$K$7+$C$9*$K$7)/($B$9+$C$9)</f>
        <v>0</v>
      </c>
      <c r="AF1771">
        <v>10</v>
      </c>
      <c r="AG1771">
        <v>1550678669.5</v>
      </c>
      <c r="AH1771">
        <v>400.73</v>
      </c>
      <c r="AI1771">
        <v>407.315</v>
      </c>
      <c r="AJ1771">
        <v>10.2152</v>
      </c>
      <c r="AK1771">
        <v>3.38196</v>
      </c>
      <c r="AL1771">
        <v>1427.62</v>
      </c>
      <c r="AM1771">
        <v>99.5214</v>
      </c>
      <c r="AN1771">
        <v>0.0242363</v>
      </c>
      <c r="AO1771">
        <v>9.35952</v>
      </c>
      <c r="AP1771">
        <v>999.9</v>
      </c>
      <c r="AQ1771">
        <v>999.9</v>
      </c>
      <c r="AR1771">
        <v>10011.9</v>
      </c>
      <c r="AS1771">
        <v>0</v>
      </c>
      <c r="AT1771">
        <v>0.424559</v>
      </c>
      <c r="AU1771">
        <v>0</v>
      </c>
      <c r="AV1771" t="s">
        <v>205</v>
      </c>
      <c r="AW1771">
        <v>0</v>
      </c>
      <c r="AX1771">
        <v>-1.442</v>
      </c>
      <c r="AY1771">
        <v>-0.036</v>
      </c>
      <c r="AZ1771">
        <v>0</v>
      </c>
      <c r="BA1771">
        <v>0</v>
      </c>
      <c r="BB1771">
        <v>0</v>
      </c>
      <c r="BC1771">
        <v>0</v>
      </c>
      <c r="BD1771">
        <v>403.344262295082</v>
      </c>
      <c r="BE1771">
        <v>2.72225258656871</v>
      </c>
      <c r="BF1771">
        <v>0.801825313170293</v>
      </c>
      <c r="BG1771">
        <v>-1</v>
      </c>
      <c r="BH1771">
        <v>0</v>
      </c>
      <c r="BI1771">
        <v>0</v>
      </c>
      <c r="BJ1771" t="s">
        <v>206</v>
      </c>
      <c r="BK1771">
        <v>1.88463</v>
      </c>
      <c r="BL1771">
        <v>1.88157</v>
      </c>
      <c r="BM1771">
        <v>1.88309</v>
      </c>
      <c r="BN1771">
        <v>1.88185</v>
      </c>
      <c r="BO1771">
        <v>1.88378</v>
      </c>
      <c r="BP1771">
        <v>1.88308</v>
      </c>
      <c r="BQ1771">
        <v>1.88477</v>
      </c>
      <c r="BR1771">
        <v>1.88228</v>
      </c>
      <c r="BS1771" t="s">
        <v>207</v>
      </c>
      <c r="BT1771" t="s">
        <v>17</v>
      </c>
      <c r="BU1771" t="s">
        <v>17</v>
      </c>
      <c r="BV1771" t="s">
        <v>17</v>
      </c>
      <c r="BW1771" t="s">
        <v>208</v>
      </c>
      <c r="BX1771" t="s">
        <v>209</v>
      </c>
      <c r="BY1771" t="s">
        <v>210</v>
      </c>
      <c r="BZ1771" t="s">
        <v>210</v>
      </c>
      <c r="CA1771" t="s">
        <v>210</v>
      </c>
      <c r="CB1771" t="s">
        <v>210</v>
      </c>
      <c r="CC1771">
        <v>5</v>
      </c>
      <c r="CD1771">
        <v>0</v>
      </c>
      <c r="CE1771">
        <v>0</v>
      </c>
      <c r="CF1771">
        <v>0</v>
      </c>
      <c r="CG1771">
        <v>0</v>
      </c>
      <c r="CH1771">
        <v>2</v>
      </c>
      <c r="CI1771">
        <v>1336.96</v>
      </c>
      <c r="CJ1771">
        <v>-0.537862</v>
      </c>
      <c r="CK1771">
        <v>9.40021</v>
      </c>
      <c r="CL1771">
        <v>10.1634</v>
      </c>
      <c r="CM1771">
        <v>30.0011</v>
      </c>
      <c r="CN1771">
        <v>9.81633</v>
      </c>
      <c r="CO1771">
        <v>10.1693</v>
      </c>
      <c r="CP1771">
        <v>-1</v>
      </c>
      <c r="CQ1771">
        <v>100</v>
      </c>
      <c r="CR1771">
        <v>76.2098</v>
      </c>
      <c r="CS1771">
        <v>-999.9</v>
      </c>
      <c r="CT1771">
        <v>400</v>
      </c>
      <c r="CU1771">
        <v>0</v>
      </c>
      <c r="CV1771">
        <v>103.789</v>
      </c>
      <c r="CW1771">
        <v>103.33</v>
      </c>
    </row>
    <row r="1772" spans="1:101">
      <c r="A1772">
        <v>1758</v>
      </c>
      <c r="B1772">
        <v>1550678671.5</v>
      </c>
      <c r="C1772">
        <v>5847.70000004768</v>
      </c>
      <c r="D1772" t="s">
        <v>3741</v>
      </c>
      <c r="E1772" t="s">
        <v>3742</v>
      </c>
      <c r="F1772">
        <f>J1772+I1772+M1772*K1772</f>
        <v>0</v>
      </c>
      <c r="G1772">
        <f>(1000*AM1772)/(L1772*(AO1772+273.15))</f>
        <v>0</v>
      </c>
      <c r="H1772">
        <f>((G1772*F1772*(1-(AJ1772/1000)))/(100*K1772))*(BE1772/60)</f>
        <v>0</v>
      </c>
      <c r="I1772" t="s">
        <v>197</v>
      </c>
      <c r="J1772" t="s">
        <v>198</v>
      </c>
      <c r="K1772" t="s">
        <v>199</v>
      </c>
      <c r="L1772" t="s">
        <v>200</v>
      </c>
      <c r="M1772" t="s">
        <v>3201</v>
      </c>
      <c r="N1772" t="s">
        <v>3202</v>
      </c>
      <c r="O1772" t="s">
        <v>203</v>
      </c>
      <c r="P1772" t="s">
        <v>686</v>
      </c>
      <c r="Q1772">
        <v>1550678671.5</v>
      </c>
      <c r="R1772">
        <f>AL1772*Y1772*(AJ1772-AK1772)/(100*AF1772*(1000-Y1772*AJ1772))</f>
        <v>0</v>
      </c>
      <c r="S1772">
        <f>AL1772*Y1772*(AI1772-AH1772*(1000-Y1772*AK1772)/(1000-Y1772*AJ1772))/(100*AF1772)</f>
        <v>0</v>
      </c>
      <c r="T1772">
        <f>(U1772/V1772*100)</f>
        <v>0</v>
      </c>
      <c r="U1772">
        <f>AJ1772*(AM1772+AN1772)/1000</f>
        <v>0</v>
      </c>
      <c r="V1772">
        <f>0.61365*exp(17.502*AO1772/(240.97+AO1772))</f>
        <v>0</v>
      </c>
      <c r="W1772">
        <v>119</v>
      </c>
      <c r="X1772">
        <v>8</v>
      </c>
      <c r="Y1772">
        <f>IF(W1772*$H$11&gt;=AA1772,1.0,(AA1772/(AA1772-W1772*$H$11)))</f>
        <v>0</v>
      </c>
      <c r="Z1772">
        <f>(Y1772-1)*100</f>
        <v>0</v>
      </c>
      <c r="AA1772">
        <f>MAX(0,($B$11+$C$11*AR1772)/(1+$D$11*AR1772)*AM1772/(AO1772+273)*$E$11)</f>
        <v>0</v>
      </c>
      <c r="AB1772">
        <f>$B$9*AS1772+$C$9*AT1772</f>
        <v>0</v>
      </c>
      <c r="AC1772">
        <f>AB1772*AD1772</f>
        <v>0</v>
      </c>
      <c r="AD1772">
        <f>($B$9*$D$7+$C$9*$D$7)/($B$9+$C$9)</f>
        <v>0</v>
      </c>
      <c r="AE1772">
        <f>($B$9*$K$7+$C$9*$K$7)/($B$9+$C$9)</f>
        <v>0</v>
      </c>
      <c r="AF1772">
        <v>10</v>
      </c>
      <c r="AG1772">
        <v>1550678671.5</v>
      </c>
      <c r="AH1772">
        <v>400.786</v>
      </c>
      <c r="AI1772">
        <v>407.336</v>
      </c>
      <c r="AJ1772">
        <v>10.2132</v>
      </c>
      <c r="AK1772">
        <v>3.38168</v>
      </c>
      <c r="AL1772">
        <v>1427.84</v>
      </c>
      <c r="AM1772">
        <v>99.5201</v>
      </c>
      <c r="AN1772">
        <v>0.0241912</v>
      </c>
      <c r="AO1772">
        <v>9.34229</v>
      </c>
      <c r="AP1772">
        <v>999.9</v>
      </c>
      <c r="AQ1772">
        <v>999.9</v>
      </c>
      <c r="AR1772">
        <v>10004.4</v>
      </c>
      <c r="AS1772">
        <v>0</v>
      </c>
      <c r="AT1772">
        <v>0.430037</v>
      </c>
      <c r="AU1772">
        <v>0</v>
      </c>
      <c r="AV1772" t="s">
        <v>205</v>
      </c>
      <c r="AW1772">
        <v>0</v>
      </c>
      <c r="AX1772">
        <v>-1.442</v>
      </c>
      <c r="AY1772">
        <v>-0.036</v>
      </c>
      <c r="AZ1772">
        <v>0</v>
      </c>
      <c r="BA1772">
        <v>0</v>
      </c>
      <c r="BB1772">
        <v>0</v>
      </c>
      <c r="BC1772">
        <v>0</v>
      </c>
      <c r="BD1772">
        <v>403.433196721311</v>
      </c>
      <c r="BE1772">
        <v>2.77065927348076</v>
      </c>
      <c r="BF1772">
        <v>0.815576761012725</v>
      </c>
      <c r="BG1772">
        <v>-1</v>
      </c>
      <c r="BH1772">
        <v>0</v>
      </c>
      <c r="BI1772">
        <v>0</v>
      </c>
      <c r="BJ1772" t="s">
        <v>206</v>
      </c>
      <c r="BK1772">
        <v>1.88461</v>
      </c>
      <c r="BL1772">
        <v>1.88156</v>
      </c>
      <c r="BM1772">
        <v>1.88309</v>
      </c>
      <c r="BN1772">
        <v>1.88185</v>
      </c>
      <c r="BO1772">
        <v>1.88376</v>
      </c>
      <c r="BP1772">
        <v>1.88306</v>
      </c>
      <c r="BQ1772">
        <v>1.88477</v>
      </c>
      <c r="BR1772">
        <v>1.88229</v>
      </c>
      <c r="BS1772" t="s">
        <v>207</v>
      </c>
      <c r="BT1772" t="s">
        <v>17</v>
      </c>
      <c r="BU1772" t="s">
        <v>17</v>
      </c>
      <c r="BV1772" t="s">
        <v>17</v>
      </c>
      <c r="BW1772" t="s">
        <v>208</v>
      </c>
      <c r="BX1772" t="s">
        <v>209</v>
      </c>
      <c r="BY1772" t="s">
        <v>210</v>
      </c>
      <c r="BZ1772" t="s">
        <v>210</v>
      </c>
      <c r="CA1772" t="s">
        <v>210</v>
      </c>
      <c r="CB1772" t="s">
        <v>210</v>
      </c>
      <c r="CC1772">
        <v>5</v>
      </c>
      <c r="CD1772">
        <v>0</v>
      </c>
      <c r="CE1772">
        <v>0</v>
      </c>
      <c r="CF1772">
        <v>0</v>
      </c>
      <c r="CG1772">
        <v>0</v>
      </c>
      <c r="CH1772">
        <v>2</v>
      </c>
      <c r="CI1772">
        <v>1334.65</v>
      </c>
      <c r="CJ1772">
        <v>-0.537862</v>
      </c>
      <c r="CK1772">
        <v>9.40329</v>
      </c>
      <c r="CL1772">
        <v>10.168</v>
      </c>
      <c r="CM1772">
        <v>30.001</v>
      </c>
      <c r="CN1772">
        <v>9.8209</v>
      </c>
      <c r="CO1772">
        <v>10.1744</v>
      </c>
      <c r="CP1772">
        <v>-1</v>
      </c>
      <c r="CQ1772">
        <v>100</v>
      </c>
      <c r="CR1772">
        <v>76.2098</v>
      </c>
      <c r="CS1772">
        <v>-999.9</v>
      </c>
      <c r="CT1772">
        <v>400</v>
      </c>
      <c r="CU1772">
        <v>0</v>
      </c>
      <c r="CV1772">
        <v>103.787</v>
      </c>
      <c r="CW1772">
        <v>103.329</v>
      </c>
    </row>
    <row r="1773" spans="1:101">
      <c r="A1773">
        <v>1759</v>
      </c>
      <c r="B1773">
        <v>1550678673.5</v>
      </c>
      <c r="C1773">
        <v>5849.70000004768</v>
      </c>
      <c r="D1773" t="s">
        <v>3743</v>
      </c>
      <c r="E1773" t="s">
        <v>3744</v>
      </c>
      <c r="F1773">
        <f>J1773+I1773+M1773*K1773</f>
        <v>0</v>
      </c>
      <c r="G1773">
        <f>(1000*AM1773)/(L1773*(AO1773+273.15))</f>
        <v>0</v>
      </c>
      <c r="H1773">
        <f>((G1773*F1773*(1-(AJ1773/1000)))/(100*K1773))*(BE1773/60)</f>
        <v>0</v>
      </c>
      <c r="I1773" t="s">
        <v>197</v>
      </c>
      <c r="J1773" t="s">
        <v>198</v>
      </c>
      <c r="K1773" t="s">
        <v>199</v>
      </c>
      <c r="L1773" t="s">
        <v>200</v>
      </c>
      <c r="M1773" t="s">
        <v>3201</v>
      </c>
      <c r="N1773" t="s">
        <v>3202</v>
      </c>
      <c r="O1773" t="s">
        <v>203</v>
      </c>
      <c r="P1773" t="s">
        <v>686</v>
      </c>
      <c r="Q1773">
        <v>1550678673.5</v>
      </c>
      <c r="R1773">
        <f>AL1773*Y1773*(AJ1773-AK1773)/(100*AF1773*(1000-Y1773*AJ1773))</f>
        <v>0</v>
      </c>
      <c r="S1773">
        <f>AL1773*Y1773*(AI1773-AH1773*(1000-Y1773*AK1773)/(1000-Y1773*AJ1773))/(100*AF1773)</f>
        <v>0</v>
      </c>
      <c r="T1773">
        <f>(U1773/V1773*100)</f>
        <v>0</v>
      </c>
      <c r="U1773">
        <f>AJ1773*(AM1773+AN1773)/1000</f>
        <v>0</v>
      </c>
      <c r="V1773">
        <f>0.61365*exp(17.502*AO1773/(240.97+AO1773))</f>
        <v>0</v>
      </c>
      <c r="W1773">
        <v>120</v>
      </c>
      <c r="X1773">
        <v>8</v>
      </c>
      <c r="Y1773">
        <f>IF(W1773*$H$11&gt;=AA1773,1.0,(AA1773/(AA1773-W1773*$H$11)))</f>
        <v>0</v>
      </c>
      <c r="Z1773">
        <f>(Y1773-1)*100</f>
        <v>0</v>
      </c>
      <c r="AA1773">
        <f>MAX(0,($B$11+$C$11*AR1773)/(1+$D$11*AR1773)*AM1773/(AO1773+273)*$E$11)</f>
        <v>0</v>
      </c>
      <c r="AB1773">
        <f>$B$9*AS1773+$C$9*AT1773</f>
        <v>0</v>
      </c>
      <c r="AC1773">
        <f>AB1773*AD1773</f>
        <v>0</v>
      </c>
      <c r="AD1773">
        <f>($B$9*$D$7+$C$9*$D$7)/($B$9+$C$9)</f>
        <v>0</v>
      </c>
      <c r="AE1773">
        <f>($B$9*$K$7+$C$9*$K$7)/($B$9+$C$9)</f>
        <v>0</v>
      </c>
      <c r="AF1773">
        <v>10</v>
      </c>
      <c r="AG1773">
        <v>1550678673.5</v>
      </c>
      <c r="AH1773">
        <v>400.892</v>
      </c>
      <c r="AI1773">
        <v>407.353</v>
      </c>
      <c r="AJ1773">
        <v>10.2123</v>
      </c>
      <c r="AK1773">
        <v>3.38197</v>
      </c>
      <c r="AL1773">
        <v>1427.57</v>
      </c>
      <c r="AM1773">
        <v>99.5205</v>
      </c>
      <c r="AN1773">
        <v>0.0243863</v>
      </c>
      <c r="AO1773">
        <v>9.32903</v>
      </c>
      <c r="AP1773">
        <v>999.9</v>
      </c>
      <c r="AQ1773">
        <v>999.9</v>
      </c>
      <c r="AR1773">
        <v>9990.62</v>
      </c>
      <c r="AS1773">
        <v>0</v>
      </c>
      <c r="AT1773">
        <v>0.438254</v>
      </c>
      <c r="AU1773">
        <v>0</v>
      </c>
      <c r="AV1773" t="s">
        <v>205</v>
      </c>
      <c r="AW1773">
        <v>0</v>
      </c>
      <c r="AX1773">
        <v>-1.442</v>
      </c>
      <c r="AY1773">
        <v>-0.036</v>
      </c>
      <c r="AZ1773">
        <v>0</v>
      </c>
      <c r="BA1773">
        <v>0</v>
      </c>
      <c r="BB1773">
        <v>0</v>
      </c>
      <c r="BC1773">
        <v>0</v>
      </c>
      <c r="BD1773">
        <v>403.521590163934</v>
      </c>
      <c r="BE1773">
        <v>2.81389434308919</v>
      </c>
      <c r="BF1773">
        <v>0.827593764229637</v>
      </c>
      <c r="BG1773">
        <v>-1</v>
      </c>
      <c r="BH1773">
        <v>0</v>
      </c>
      <c r="BI1773">
        <v>0</v>
      </c>
      <c r="BJ1773" t="s">
        <v>206</v>
      </c>
      <c r="BK1773">
        <v>1.88461</v>
      </c>
      <c r="BL1773">
        <v>1.88156</v>
      </c>
      <c r="BM1773">
        <v>1.88309</v>
      </c>
      <c r="BN1773">
        <v>1.88183</v>
      </c>
      <c r="BO1773">
        <v>1.88376</v>
      </c>
      <c r="BP1773">
        <v>1.88306</v>
      </c>
      <c r="BQ1773">
        <v>1.88477</v>
      </c>
      <c r="BR1773">
        <v>1.88229</v>
      </c>
      <c r="BS1773" t="s">
        <v>207</v>
      </c>
      <c r="BT1773" t="s">
        <v>17</v>
      </c>
      <c r="BU1773" t="s">
        <v>17</v>
      </c>
      <c r="BV1773" t="s">
        <v>17</v>
      </c>
      <c r="BW1773" t="s">
        <v>208</v>
      </c>
      <c r="BX1773" t="s">
        <v>209</v>
      </c>
      <c r="BY1773" t="s">
        <v>210</v>
      </c>
      <c r="BZ1773" t="s">
        <v>210</v>
      </c>
      <c r="CA1773" t="s">
        <v>210</v>
      </c>
      <c r="CB1773" t="s">
        <v>210</v>
      </c>
      <c r="CC1773">
        <v>5</v>
      </c>
      <c r="CD1773">
        <v>0</v>
      </c>
      <c r="CE1773">
        <v>0</v>
      </c>
      <c r="CF1773">
        <v>0</v>
      </c>
      <c r="CG1773">
        <v>0</v>
      </c>
      <c r="CH1773">
        <v>2</v>
      </c>
      <c r="CI1773">
        <v>1334.32</v>
      </c>
      <c r="CJ1773">
        <v>-0.537862</v>
      </c>
      <c r="CK1773">
        <v>9.40626</v>
      </c>
      <c r="CL1773">
        <v>10.1726</v>
      </c>
      <c r="CM1773">
        <v>30.001</v>
      </c>
      <c r="CN1773">
        <v>9.82546</v>
      </c>
      <c r="CO1773">
        <v>10.1794</v>
      </c>
      <c r="CP1773">
        <v>-1</v>
      </c>
      <c r="CQ1773">
        <v>100</v>
      </c>
      <c r="CR1773">
        <v>76.2098</v>
      </c>
      <c r="CS1773">
        <v>-999.9</v>
      </c>
      <c r="CT1773">
        <v>400</v>
      </c>
      <c r="CU1773">
        <v>0</v>
      </c>
      <c r="CV1773">
        <v>103.786</v>
      </c>
      <c r="CW1773">
        <v>103.328</v>
      </c>
    </row>
    <row r="1774" spans="1:101">
      <c r="A1774">
        <v>1760</v>
      </c>
      <c r="B1774">
        <v>1550678675.5</v>
      </c>
      <c r="C1774">
        <v>5851.70000004768</v>
      </c>
      <c r="D1774" t="s">
        <v>3745</v>
      </c>
      <c r="E1774" t="s">
        <v>3746</v>
      </c>
      <c r="F1774">
        <f>J1774+I1774+M1774*K1774</f>
        <v>0</v>
      </c>
      <c r="G1774">
        <f>(1000*AM1774)/(L1774*(AO1774+273.15))</f>
        <v>0</v>
      </c>
      <c r="H1774">
        <f>((G1774*F1774*(1-(AJ1774/1000)))/(100*K1774))*(BE1774/60)</f>
        <v>0</v>
      </c>
      <c r="I1774" t="s">
        <v>197</v>
      </c>
      <c r="J1774" t="s">
        <v>198</v>
      </c>
      <c r="K1774" t="s">
        <v>199</v>
      </c>
      <c r="L1774" t="s">
        <v>200</v>
      </c>
      <c r="M1774" t="s">
        <v>3201</v>
      </c>
      <c r="N1774" t="s">
        <v>3202</v>
      </c>
      <c r="O1774" t="s">
        <v>203</v>
      </c>
      <c r="P1774" t="s">
        <v>686</v>
      </c>
      <c r="Q1774">
        <v>1550678675.5</v>
      </c>
      <c r="R1774">
        <f>AL1774*Y1774*(AJ1774-AK1774)/(100*AF1774*(1000-Y1774*AJ1774))</f>
        <v>0</v>
      </c>
      <c r="S1774">
        <f>AL1774*Y1774*(AI1774-AH1774*(1000-Y1774*AK1774)/(1000-Y1774*AJ1774))/(100*AF1774)</f>
        <v>0</v>
      </c>
      <c r="T1774">
        <f>(U1774/V1774*100)</f>
        <v>0</v>
      </c>
      <c r="U1774">
        <f>AJ1774*(AM1774+AN1774)/1000</f>
        <v>0</v>
      </c>
      <c r="V1774">
        <f>0.61365*exp(17.502*AO1774/(240.97+AO1774))</f>
        <v>0</v>
      </c>
      <c r="W1774">
        <v>118</v>
      </c>
      <c r="X1774">
        <v>8</v>
      </c>
      <c r="Y1774">
        <f>IF(W1774*$H$11&gt;=AA1774,1.0,(AA1774/(AA1774-W1774*$H$11)))</f>
        <v>0</v>
      </c>
      <c r="Z1774">
        <f>(Y1774-1)*100</f>
        <v>0</v>
      </c>
      <c r="AA1774">
        <f>MAX(0,($B$11+$C$11*AR1774)/(1+$D$11*AR1774)*AM1774/(AO1774+273)*$E$11)</f>
        <v>0</v>
      </c>
      <c r="AB1774">
        <f>$B$9*AS1774+$C$9*AT1774</f>
        <v>0</v>
      </c>
      <c r="AC1774">
        <f>AB1774*AD1774</f>
        <v>0</v>
      </c>
      <c r="AD1774">
        <f>($B$9*$D$7+$C$9*$D$7)/($B$9+$C$9)</f>
        <v>0</v>
      </c>
      <c r="AE1774">
        <f>($B$9*$K$7+$C$9*$K$7)/($B$9+$C$9)</f>
        <v>0</v>
      </c>
      <c r="AF1774">
        <v>10</v>
      </c>
      <c r="AG1774">
        <v>1550678675.5</v>
      </c>
      <c r="AH1774">
        <v>401.025</v>
      </c>
      <c r="AI1774">
        <v>407.34</v>
      </c>
      <c r="AJ1774">
        <v>10.2132</v>
      </c>
      <c r="AK1774">
        <v>3.38248</v>
      </c>
      <c r="AL1774">
        <v>1427.49</v>
      </c>
      <c r="AM1774">
        <v>99.5203</v>
      </c>
      <c r="AN1774">
        <v>0.0245996</v>
      </c>
      <c r="AO1774">
        <v>9.33318</v>
      </c>
      <c r="AP1774">
        <v>999.9</v>
      </c>
      <c r="AQ1774">
        <v>999.9</v>
      </c>
      <c r="AR1774">
        <v>9980</v>
      </c>
      <c r="AS1774">
        <v>0</v>
      </c>
      <c r="AT1774">
        <v>0.438254</v>
      </c>
      <c r="AU1774">
        <v>0</v>
      </c>
      <c r="AV1774" t="s">
        <v>205</v>
      </c>
      <c r="AW1774">
        <v>0</v>
      </c>
      <c r="AX1774">
        <v>-1.442</v>
      </c>
      <c r="AY1774">
        <v>-0.036</v>
      </c>
      <c r="AZ1774">
        <v>0</v>
      </c>
      <c r="BA1774">
        <v>0</v>
      </c>
      <c r="BB1774">
        <v>0</v>
      </c>
      <c r="BC1774">
        <v>0</v>
      </c>
      <c r="BD1774">
        <v>403.612647540984</v>
      </c>
      <c r="BE1774">
        <v>2.85113974245015</v>
      </c>
      <c r="BF1774">
        <v>0.838114109783713</v>
      </c>
      <c r="BG1774">
        <v>-1</v>
      </c>
      <c r="BH1774">
        <v>0</v>
      </c>
      <c r="BI1774">
        <v>0</v>
      </c>
      <c r="BJ1774" t="s">
        <v>206</v>
      </c>
      <c r="BK1774">
        <v>1.88462</v>
      </c>
      <c r="BL1774">
        <v>1.88156</v>
      </c>
      <c r="BM1774">
        <v>1.88309</v>
      </c>
      <c r="BN1774">
        <v>1.88183</v>
      </c>
      <c r="BO1774">
        <v>1.88377</v>
      </c>
      <c r="BP1774">
        <v>1.88307</v>
      </c>
      <c r="BQ1774">
        <v>1.88477</v>
      </c>
      <c r="BR1774">
        <v>1.88229</v>
      </c>
      <c r="BS1774" t="s">
        <v>207</v>
      </c>
      <c r="BT1774" t="s">
        <v>17</v>
      </c>
      <c r="BU1774" t="s">
        <v>17</v>
      </c>
      <c r="BV1774" t="s">
        <v>17</v>
      </c>
      <c r="BW1774" t="s">
        <v>208</v>
      </c>
      <c r="BX1774" t="s">
        <v>209</v>
      </c>
      <c r="BY1774" t="s">
        <v>210</v>
      </c>
      <c r="BZ1774" t="s">
        <v>210</v>
      </c>
      <c r="CA1774" t="s">
        <v>210</v>
      </c>
      <c r="CB1774" t="s">
        <v>210</v>
      </c>
      <c r="CC1774">
        <v>5</v>
      </c>
      <c r="CD1774">
        <v>0</v>
      </c>
      <c r="CE1774">
        <v>0</v>
      </c>
      <c r="CF1774">
        <v>0</v>
      </c>
      <c r="CG1774">
        <v>0</v>
      </c>
      <c r="CH1774">
        <v>2</v>
      </c>
      <c r="CI1774">
        <v>1335.29</v>
      </c>
      <c r="CJ1774">
        <v>-0.537861</v>
      </c>
      <c r="CK1774">
        <v>9.40935</v>
      </c>
      <c r="CL1774">
        <v>10.1772</v>
      </c>
      <c r="CM1774">
        <v>30.0011</v>
      </c>
      <c r="CN1774">
        <v>9.83</v>
      </c>
      <c r="CO1774">
        <v>10.1846</v>
      </c>
      <c r="CP1774">
        <v>-1</v>
      </c>
      <c r="CQ1774">
        <v>100</v>
      </c>
      <c r="CR1774">
        <v>76.2098</v>
      </c>
      <c r="CS1774">
        <v>-999.9</v>
      </c>
      <c r="CT1774">
        <v>400</v>
      </c>
      <c r="CU1774">
        <v>0</v>
      </c>
      <c r="CV1774">
        <v>103.784</v>
      </c>
      <c r="CW1774">
        <v>103.327</v>
      </c>
    </row>
    <row r="1775" spans="1:101">
      <c r="A1775">
        <v>1761</v>
      </c>
      <c r="B1775">
        <v>1550678677.5</v>
      </c>
      <c r="C1775">
        <v>5853.70000004768</v>
      </c>
      <c r="D1775" t="s">
        <v>3747</v>
      </c>
      <c r="E1775" t="s">
        <v>3748</v>
      </c>
      <c r="F1775">
        <f>J1775+I1775+M1775*K1775</f>
        <v>0</v>
      </c>
      <c r="G1775">
        <f>(1000*AM1775)/(L1775*(AO1775+273.15))</f>
        <v>0</v>
      </c>
      <c r="H1775">
        <f>((G1775*F1775*(1-(AJ1775/1000)))/(100*K1775))*(BE1775/60)</f>
        <v>0</v>
      </c>
      <c r="I1775" t="s">
        <v>197</v>
      </c>
      <c r="J1775" t="s">
        <v>198</v>
      </c>
      <c r="K1775" t="s">
        <v>199</v>
      </c>
      <c r="L1775" t="s">
        <v>200</v>
      </c>
      <c r="M1775" t="s">
        <v>3201</v>
      </c>
      <c r="N1775" t="s">
        <v>3202</v>
      </c>
      <c r="O1775" t="s">
        <v>203</v>
      </c>
      <c r="P1775" t="s">
        <v>686</v>
      </c>
      <c r="Q1775">
        <v>1550678677.5</v>
      </c>
      <c r="R1775">
        <f>AL1775*Y1775*(AJ1775-AK1775)/(100*AF1775*(1000-Y1775*AJ1775))</f>
        <v>0</v>
      </c>
      <c r="S1775">
        <f>AL1775*Y1775*(AI1775-AH1775*(1000-Y1775*AK1775)/(1000-Y1775*AJ1775))/(100*AF1775)</f>
        <v>0</v>
      </c>
      <c r="T1775">
        <f>(U1775/V1775*100)</f>
        <v>0</v>
      </c>
      <c r="U1775">
        <f>AJ1775*(AM1775+AN1775)/1000</f>
        <v>0</v>
      </c>
      <c r="V1775">
        <f>0.61365*exp(17.502*AO1775/(240.97+AO1775))</f>
        <v>0</v>
      </c>
      <c r="W1775">
        <v>109</v>
      </c>
      <c r="X1775">
        <v>8</v>
      </c>
      <c r="Y1775">
        <f>IF(W1775*$H$11&gt;=AA1775,1.0,(AA1775/(AA1775-W1775*$H$11)))</f>
        <v>0</v>
      </c>
      <c r="Z1775">
        <f>(Y1775-1)*100</f>
        <v>0</v>
      </c>
      <c r="AA1775">
        <f>MAX(0,($B$11+$C$11*AR1775)/(1+$D$11*AR1775)*AM1775/(AO1775+273)*$E$11)</f>
        <v>0</v>
      </c>
      <c r="AB1775">
        <f>$B$9*AS1775+$C$9*AT1775</f>
        <v>0</v>
      </c>
      <c r="AC1775">
        <f>AB1775*AD1775</f>
        <v>0</v>
      </c>
      <c r="AD1775">
        <f>($B$9*$D$7+$C$9*$D$7)/($B$9+$C$9)</f>
        <v>0</v>
      </c>
      <c r="AE1775">
        <f>($B$9*$K$7+$C$9*$K$7)/($B$9+$C$9)</f>
        <v>0</v>
      </c>
      <c r="AF1775">
        <v>10</v>
      </c>
      <c r="AG1775">
        <v>1550678677.5</v>
      </c>
      <c r="AH1775">
        <v>401.146</v>
      </c>
      <c r="AI1775">
        <v>407.352</v>
      </c>
      <c r="AJ1775">
        <v>10.2139</v>
      </c>
      <c r="AK1775">
        <v>3.38308</v>
      </c>
      <c r="AL1775">
        <v>1427.72</v>
      </c>
      <c r="AM1775">
        <v>99.5196</v>
      </c>
      <c r="AN1775">
        <v>0.0244282</v>
      </c>
      <c r="AO1775">
        <v>9.33855</v>
      </c>
      <c r="AP1775">
        <v>999.9</v>
      </c>
      <c r="AQ1775">
        <v>999.9</v>
      </c>
      <c r="AR1775">
        <v>10023.8</v>
      </c>
      <c r="AS1775">
        <v>0</v>
      </c>
      <c r="AT1775">
        <v>0.438254</v>
      </c>
      <c r="AU1775">
        <v>0</v>
      </c>
      <c r="AV1775" t="s">
        <v>205</v>
      </c>
      <c r="AW1775">
        <v>0</v>
      </c>
      <c r="AX1775">
        <v>-1.442</v>
      </c>
      <c r="AY1775">
        <v>-0.036</v>
      </c>
      <c r="AZ1775">
        <v>0</v>
      </c>
      <c r="BA1775">
        <v>0</v>
      </c>
      <c r="BB1775">
        <v>0</v>
      </c>
      <c r="BC1775">
        <v>0</v>
      </c>
      <c r="BD1775">
        <v>403.706344262295</v>
      </c>
      <c r="BE1775">
        <v>2.88461250210661</v>
      </c>
      <c r="BF1775">
        <v>0.847726291375956</v>
      </c>
      <c r="BG1775">
        <v>-1</v>
      </c>
      <c r="BH1775">
        <v>0</v>
      </c>
      <c r="BI1775">
        <v>0</v>
      </c>
      <c r="BJ1775" t="s">
        <v>206</v>
      </c>
      <c r="BK1775">
        <v>1.88462</v>
      </c>
      <c r="BL1775">
        <v>1.88156</v>
      </c>
      <c r="BM1775">
        <v>1.88309</v>
      </c>
      <c r="BN1775">
        <v>1.88183</v>
      </c>
      <c r="BO1775">
        <v>1.88377</v>
      </c>
      <c r="BP1775">
        <v>1.88308</v>
      </c>
      <c r="BQ1775">
        <v>1.88477</v>
      </c>
      <c r="BR1775">
        <v>1.8823</v>
      </c>
      <c r="BS1775" t="s">
        <v>207</v>
      </c>
      <c r="BT1775" t="s">
        <v>17</v>
      </c>
      <c r="BU1775" t="s">
        <v>17</v>
      </c>
      <c r="BV1775" t="s">
        <v>17</v>
      </c>
      <c r="BW1775" t="s">
        <v>208</v>
      </c>
      <c r="BX1775" t="s">
        <v>209</v>
      </c>
      <c r="BY1775" t="s">
        <v>210</v>
      </c>
      <c r="BZ1775" t="s">
        <v>210</v>
      </c>
      <c r="CA1775" t="s">
        <v>210</v>
      </c>
      <c r="CB1775" t="s">
        <v>210</v>
      </c>
      <c r="CC1775">
        <v>5</v>
      </c>
      <c r="CD1775">
        <v>0</v>
      </c>
      <c r="CE1775">
        <v>0</v>
      </c>
      <c r="CF1775">
        <v>0</v>
      </c>
      <c r="CG1775">
        <v>0</v>
      </c>
      <c r="CH1775">
        <v>2</v>
      </c>
      <c r="CI1775">
        <v>1342.2</v>
      </c>
      <c r="CJ1775">
        <v>-0.537861</v>
      </c>
      <c r="CK1775">
        <v>9.41249</v>
      </c>
      <c r="CL1775">
        <v>10.182</v>
      </c>
      <c r="CM1775">
        <v>30.0012</v>
      </c>
      <c r="CN1775">
        <v>9.83456</v>
      </c>
      <c r="CO1775">
        <v>10.1898</v>
      </c>
      <c r="CP1775">
        <v>-1</v>
      </c>
      <c r="CQ1775">
        <v>100</v>
      </c>
      <c r="CR1775">
        <v>75.8262</v>
      </c>
      <c r="CS1775">
        <v>-999.9</v>
      </c>
      <c r="CT1775">
        <v>400</v>
      </c>
      <c r="CU1775">
        <v>0</v>
      </c>
      <c r="CV1775">
        <v>103.782</v>
      </c>
      <c r="CW1775">
        <v>103.326</v>
      </c>
    </row>
    <row r="1776" spans="1:101">
      <c r="A1776">
        <v>1762</v>
      </c>
      <c r="B1776">
        <v>1550678679.5</v>
      </c>
      <c r="C1776">
        <v>5855.70000004768</v>
      </c>
      <c r="D1776" t="s">
        <v>3749</v>
      </c>
      <c r="E1776" t="s">
        <v>3750</v>
      </c>
      <c r="F1776">
        <f>J1776+I1776+M1776*K1776</f>
        <v>0</v>
      </c>
      <c r="G1776">
        <f>(1000*AM1776)/(L1776*(AO1776+273.15))</f>
        <v>0</v>
      </c>
      <c r="H1776">
        <f>((G1776*F1776*(1-(AJ1776/1000)))/(100*K1776))*(BE1776/60)</f>
        <v>0</v>
      </c>
      <c r="I1776" t="s">
        <v>197</v>
      </c>
      <c r="J1776" t="s">
        <v>198</v>
      </c>
      <c r="K1776" t="s">
        <v>199</v>
      </c>
      <c r="L1776" t="s">
        <v>200</v>
      </c>
      <c r="M1776" t="s">
        <v>3201</v>
      </c>
      <c r="N1776" t="s">
        <v>3202</v>
      </c>
      <c r="O1776" t="s">
        <v>203</v>
      </c>
      <c r="P1776" t="s">
        <v>686</v>
      </c>
      <c r="Q1776">
        <v>1550678679.5</v>
      </c>
      <c r="R1776">
        <f>AL1776*Y1776*(AJ1776-AK1776)/(100*AF1776*(1000-Y1776*AJ1776))</f>
        <v>0</v>
      </c>
      <c r="S1776">
        <f>AL1776*Y1776*(AI1776-AH1776*(1000-Y1776*AK1776)/(1000-Y1776*AJ1776))/(100*AF1776)</f>
        <v>0</v>
      </c>
      <c r="T1776">
        <f>(U1776/V1776*100)</f>
        <v>0</v>
      </c>
      <c r="U1776">
        <f>AJ1776*(AM1776+AN1776)/1000</f>
        <v>0</v>
      </c>
      <c r="V1776">
        <f>0.61365*exp(17.502*AO1776/(240.97+AO1776))</f>
        <v>0</v>
      </c>
      <c r="W1776">
        <v>107</v>
      </c>
      <c r="X1776">
        <v>7</v>
      </c>
      <c r="Y1776">
        <f>IF(W1776*$H$11&gt;=AA1776,1.0,(AA1776/(AA1776-W1776*$H$11)))</f>
        <v>0</v>
      </c>
      <c r="Z1776">
        <f>(Y1776-1)*100</f>
        <v>0</v>
      </c>
      <c r="AA1776">
        <f>MAX(0,($B$11+$C$11*AR1776)/(1+$D$11*AR1776)*AM1776/(AO1776+273)*$E$11)</f>
        <v>0</v>
      </c>
      <c r="AB1776">
        <f>$B$9*AS1776+$C$9*AT1776</f>
        <v>0</v>
      </c>
      <c r="AC1776">
        <f>AB1776*AD1776</f>
        <v>0</v>
      </c>
      <c r="AD1776">
        <f>($B$9*$D$7+$C$9*$D$7)/($B$9+$C$9)</f>
        <v>0</v>
      </c>
      <c r="AE1776">
        <f>($B$9*$K$7+$C$9*$K$7)/($B$9+$C$9)</f>
        <v>0</v>
      </c>
      <c r="AF1776">
        <v>10</v>
      </c>
      <c r="AG1776">
        <v>1550678679.5</v>
      </c>
      <c r="AH1776">
        <v>401.275</v>
      </c>
      <c r="AI1776">
        <v>407.365</v>
      </c>
      <c r="AJ1776">
        <v>10.2134</v>
      </c>
      <c r="AK1776">
        <v>3.38384</v>
      </c>
      <c r="AL1776">
        <v>1427.85</v>
      </c>
      <c r="AM1776">
        <v>99.5205</v>
      </c>
      <c r="AN1776">
        <v>0.0242488</v>
      </c>
      <c r="AO1776">
        <v>9.33469</v>
      </c>
      <c r="AP1776">
        <v>999.9</v>
      </c>
      <c r="AQ1776">
        <v>999.9</v>
      </c>
      <c r="AR1776">
        <v>10027.5</v>
      </c>
      <c r="AS1776">
        <v>0</v>
      </c>
      <c r="AT1776">
        <v>0.438254</v>
      </c>
      <c r="AU1776">
        <v>0</v>
      </c>
      <c r="AV1776" t="s">
        <v>205</v>
      </c>
      <c r="AW1776">
        <v>0</v>
      </c>
      <c r="AX1776">
        <v>-1.442</v>
      </c>
      <c r="AY1776">
        <v>-0.036</v>
      </c>
      <c r="AZ1776">
        <v>0</v>
      </c>
      <c r="BA1776">
        <v>0</v>
      </c>
      <c r="BB1776">
        <v>0</v>
      </c>
      <c r="BC1776">
        <v>0</v>
      </c>
      <c r="BD1776">
        <v>403.800721311475</v>
      </c>
      <c r="BE1776">
        <v>2.92508371857869</v>
      </c>
      <c r="BF1776">
        <v>0.859289930482017</v>
      </c>
      <c r="BG1776">
        <v>-1</v>
      </c>
      <c r="BH1776">
        <v>0</v>
      </c>
      <c r="BI1776">
        <v>0</v>
      </c>
      <c r="BJ1776" t="s">
        <v>206</v>
      </c>
      <c r="BK1776">
        <v>1.88463</v>
      </c>
      <c r="BL1776">
        <v>1.88156</v>
      </c>
      <c r="BM1776">
        <v>1.88309</v>
      </c>
      <c r="BN1776">
        <v>1.88184</v>
      </c>
      <c r="BO1776">
        <v>1.88377</v>
      </c>
      <c r="BP1776">
        <v>1.88309</v>
      </c>
      <c r="BQ1776">
        <v>1.88477</v>
      </c>
      <c r="BR1776">
        <v>1.8823</v>
      </c>
      <c r="BS1776" t="s">
        <v>207</v>
      </c>
      <c r="BT1776" t="s">
        <v>17</v>
      </c>
      <c r="BU1776" t="s">
        <v>17</v>
      </c>
      <c r="BV1776" t="s">
        <v>17</v>
      </c>
      <c r="BW1776" t="s">
        <v>208</v>
      </c>
      <c r="BX1776" t="s">
        <v>209</v>
      </c>
      <c r="BY1776" t="s">
        <v>210</v>
      </c>
      <c r="BZ1776" t="s">
        <v>210</v>
      </c>
      <c r="CA1776" t="s">
        <v>210</v>
      </c>
      <c r="CB1776" t="s">
        <v>210</v>
      </c>
      <c r="CC1776">
        <v>5</v>
      </c>
      <c r="CD1776">
        <v>0</v>
      </c>
      <c r="CE1776">
        <v>0</v>
      </c>
      <c r="CF1776">
        <v>0</v>
      </c>
      <c r="CG1776">
        <v>0</v>
      </c>
      <c r="CH1776">
        <v>2</v>
      </c>
      <c r="CI1776">
        <v>1343.74</v>
      </c>
      <c r="CJ1776">
        <v>-0.53786</v>
      </c>
      <c r="CK1776">
        <v>9.41555</v>
      </c>
      <c r="CL1776">
        <v>10.1872</v>
      </c>
      <c r="CM1776">
        <v>30.0012</v>
      </c>
      <c r="CN1776">
        <v>9.83912</v>
      </c>
      <c r="CO1776">
        <v>10.1954</v>
      </c>
      <c r="CP1776">
        <v>-1</v>
      </c>
      <c r="CQ1776">
        <v>100</v>
      </c>
      <c r="CR1776">
        <v>75.8262</v>
      </c>
      <c r="CS1776">
        <v>-999.9</v>
      </c>
      <c r="CT1776">
        <v>400</v>
      </c>
      <c r="CU1776">
        <v>0</v>
      </c>
      <c r="CV1776">
        <v>103.781</v>
      </c>
      <c r="CW1776">
        <v>103.325</v>
      </c>
    </row>
    <row r="1777" spans="1:101">
      <c r="A1777">
        <v>1763</v>
      </c>
      <c r="B1777">
        <v>1550678681.5</v>
      </c>
      <c r="C1777">
        <v>5857.70000004768</v>
      </c>
      <c r="D1777" t="s">
        <v>3751</v>
      </c>
      <c r="E1777" t="s">
        <v>3752</v>
      </c>
      <c r="F1777">
        <f>J1777+I1777+M1777*K1777</f>
        <v>0</v>
      </c>
      <c r="G1777">
        <f>(1000*AM1777)/(L1777*(AO1777+273.15))</f>
        <v>0</v>
      </c>
      <c r="H1777">
        <f>((G1777*F1777*(1-(AJ1777/1000)))/(100*K1777))*(BE1777/60)</f>
        <v>0</v>
      </c>
      <c r="I1777" t="s">
        <v>197</v>
      </c>
      <c r="J1777" t="s">
        <v>198</v>
      </c>
      <c r="K1777" t="s">
        <v>199</v>
      </c>
      <c r="L1777" t="s">
        <v>200</v>
      </c>
      <c r="M1777" t="s">
        <v>3201</v>
      </c>
      <c r="N1777" t="s">
        <v>3202</v>
      </c>
      <c r="O1777" t="s">
        <v>203</v>
      </c>
      <c r="P1777" t="s">
        <v>686</v>
      </c>
      <c r="Q1777">
        <v>1550678681.5</v>
      </c>
      <c r="R1777">
        <f>AL1777*Y1777*(AJ1777-AK1777)/(100*AF1777*(1000-Y1777*AJ1777))</f>
        <v>0</v>
      </c>
      <c r="S1777">
        <f>AL1777*Y1777*(AI1777-AH1777*(1000-Y1777*AK1777)/(1000-Y1777*AJ1777))/(100*AF1777)</f>
        <v>0</v>
      </c>
      <c r="T1777">
        <f>(U1777/V1777*100)</f>
        <v>0</v>
      </c>
      <c r="U1777">
        <f>AJ1777*(AM1777+AN1777)/1000</f>
        <v>0</v>
      </c>
      <c r="V1777">
        <f>0.61365*exp(17.502*AO1777/(240.97+AO1777))</f>
        <v>0</v>
      </c>
      <c r="W1777">
        <v>108</v>
      </c>
      <c r="X1777">
        <v>8</v>
      </c>
      <c r="Y1777">
        <f>IF(W1777*$H$11&gt;=AA1777,1.0,(AA1777/(AA1777-W1777*$H$11)))</f>
        <v>0</v>
      </c>
      <c r="Z1777">
        <f>(Y1777-1)*100</f>
        <v>0</v>
      </c>
      <c r="AA1777">
        <f>MAX(0,($B$11+$C$11*AR1777)/(1+$D$11*AR1777)*AM1777/(AO1777+273)*$E$11)</f>
        <v>0</v>
      </c>
      <c r="AB1777">
        <f>$B$9*AS1777+$C$9*AT1777</f>
        <v>0</v>
      </c>
      <c r="AC1777">
        <f>AB1777*AD1777</f>
        <v>0</v>
      </c>
      <c r="AD1777">
        <f>($B$9*$D$7+$C$9*$D$7)/($B$9+$C$9)</f>
        <v>0</v>
      </c>
      <c r="AE1777">
        <f>($B$9*$K$7+$C$9*$K$7)/($B$9+$C$9)</f>
        <v>0</v>
      </c>
      <c r="AF1777">
        <v>10</v>
      </c>
      <c r="AG1777">
        <v>1550678681.5</v>
      </c>
      <c r="AH1777">
        <v>401.374</v>
      </c>
      <c r="AI1777">
        <v>407.347</v>
      </c>
      <c r="AJ1777">
        <v>10.2139</v>
      </c>
      <c r="AK1777">
        <v>3.38405</v>
      </c>
      <c r="AL1777">
        <v>1427.65</v>
      </c>
      <c r="AM1777">
        <v>99.5211</v>
      </c>
      <c r="AN1777">
        <v>0.0242689</v>
      </c>
      <c r="AO1777">
        <v>9.3287</v>
      </c>
      <c r="AP1777">
        <v>999.9</v>
      </c>
      <c r="AQ1777">
        <v>999.9</v>
      </c>
      <c r="AR1777">
        <v>9981.88</v>
      </c>
      <c r="AS1777">
        <v>0</v>
      </c>
      <c r="AT1777">
        <v>0.438254</v>
      </c>
      <c r="AU1777">
        <v>0</v>
      </c>
      <c r="AV1777" t="s">
        <v>205</v>
      </c>
      <c r="AW1777">
        <v>0</v>
      </c>
      <c r="AX1777">
        <v>-1.442</v>
      </c>
      <c r="AY1777">
        <v>-0.036</v>
      </c>
      <c r="AZ1777">
        <v>0</v>
      </c>
      <c r="BA1777">
        <v>0</v>
      </c>
      <c r="BB1777">
        <v>0</v>
      </c>
      <c r="BC1777">
        <v>0</v>
      </c>
      <c r="BD1777">
        <v>403.897081967213</v>
      </c>
      <c r="BE1777">
        <v>2.96638448752731</v>
      </c>
      <c r="BF1777">
        <v>0.871170990633138</v>
      </c>
      <c r="BG1777">
        <v>-1</v>
      </c>
      <c r="BH1777">
        <v>0</v>
      </c>
      <c r="BI1777">
        <v>0</v>
      </c>
      <c r="BJ1777" t="s">
        <v>206</v>
      </c>
      <c r="BK1777">
        <v>1.88462</v>
      </c>
      <c r="BL1777">
        <v>1.88156</v>
      </c>
      <c r="BM1777">
        <v>1.88309</v>
      </c>
      <c r="BN1777">
        <v>1.88183</v>
      </c>
      <c r="BO1777">
        <v>1.88377</v>
      </c>
      <c r="BP1777">
        <v>1.88309</v>
      </c>
      <c r="BQ1777">
        <v>1.88477</v>
      </c>
      <c r="BR1777">
        <v>1.8823</v>
      </c>
      <c r="BS1777" t="s">
        <v>207</v>
      </c>
      <c r="BT1777" t="s">
        <v>17</v>
      </c>
      <c r="BU1777" t="s">
        <v>17</v>
      </c>
      <c r="BV1777" t="s">
        <v>17</v>
      </c>
      <c r="BW1777" t="s">
        <v>208</v>
      </c>
      <c r="BX1777" t="s">
        <v>209</v>
      </c>
      <c r="BY1777" t="s">
        <v>210</v>
      </c>
      <c r="BZ1777" t="s">
        <v>210</v>
      </c>
      <c r="CA1777" t="s">
        <v>210</v>
      </c>
      <c r="CB1777" t="s">
        <v>210</v>
      </c>
      <c r="CC1777">
        <v>5</v>
      </c>
      <c r="CD1777">
        <v>0</v>
      </c>
      <c r="CE1777">
        <v>0</v>
      </c>
      <c r="CF1777">
        <v>0</v>
      </c>
      <c r="CG1777">
        <v>0</v>
      </c>
      <c r="CH1777">
        <v>2</v>
      </c>
      <c r="CI1777">
        <v>1342.92</v>
      </c>
      <c r="CJ1777">
        <v>-0.53786</v>
      </c>
      <c r="CK1777">
        <v>9.41851</v>
      </c>
      <c r="CL1777">
        <v>10.1922</v>
      </c>
      <c r="CM1777">
        <v>30.0012</v>
      </c>
      <c r="CN1777">
        <v>9.84368</v>
      </c>
      <c r="CO1777">
        <v>10.2012</v>
      </c>
      <c r="CP1777">
        <v>-1</v>
      </c>
      <c r="CQ1777">
        <v>100</v>
      </c>
      <c r="CR1777">
        <v>75.8262</v>
      </c>
      <c r="CS1777">
        <v>-999.9</v>
      </c>
      <c r="CT1777">
        <v>400</v>
      </c>
      <c r="CU1777">
        <v>0</v>
      </c>
      <c r="CV1777">
        <v>103.782</v>
      </c>
      <c r="CW1777">
        <v>103.324</v>
      </c>
    </row>
    <row r="1778" spans="1:101">
      <c r="A1778">
        <v>1764</v>
      </c>
      <c r="B1778">
        <v>1550678683.5</v>
      </c>
      <c r="C1778">
        <v>5859.70000004768</v>
      </c>
      <c r="D1778" t="s">
        <v>3753</v>
      </c>
      <c r="E1778" t="s">
        <v>3754</v>
      </c>
      <c r="F1778">
        <f>J1778+I1778+M1778*K1778</f>
        <v>0</v>
      </c>
      <c r="G1778">
        <f>(1000*AM1778)/(L1778*(AO1778+273.15))</f>
        <v>0</v>
      </c>
      <c r="H1778">
        <f>((G1778*F1778*(1-(AJ1778/1000)))/(100*K1778))*(BE1778/60)</f>
        <v>0</v>
      </c>
      <c r="I1778" t="s">
        <v>197</v>
      </c>
      <c r="J1778" t="s">
        <v>198</v>
      </c>
      <c r="K1778" t="s">
        <v>199</v>
      </c>
      <c r="L1778" t="s">
        <v>200</v>
      </c>
      <c r="M1778" t="s">
        <v>3201</v>
      </c>
      <c r="N1778" t="s">
        <v>3202</v>
      </c>
      <c r="O1778" t="s">
        <v>203</v>
      </c>
      <c r="P1778" t="s">
        <v>686</v>
      </c>
      <c r="Q1778">
        <v>1550678683.5</v>
      </c>
      <c r="R1778">
        <f>AL1778*Y1778*(AJ1778-AK1778)/(100*AF1778*(1000-Y1778*AJ1778))</f>
        <v>0</v>
      </c>
      <c r="S1778">
        <f>AL1778*Y1778*(AI1778-AH1778*(1000-Y1778*AK1778)/(1000-Y1778*AJ1778))/(100*AF1778)</f>
        <v>0</v>
      </c>
      <c r="T1778">
        <f>(U1778/V1778*100)</f>
        <v>0</v>
      </c>
      <c r="U1778">
        <f>AJ1778*(AM1778+AN1778)/1000</f>
        <v>0</v>
      </c>
      <c r="V1778">
        <f>0.61365*exp(17.502*AO1778/(240.97+AO1778))</f>
        <v>0</v>
      </c>
      <c r="W1778">
        <v>95</v>
      </c>
      <c r="X1778">
        <v>7</v>
      </c>
      <c r="Y1778">
        <f>IF(W1778*$H$11&gt;=AA1778,1.0,(AA1778/(AA1778-W1778*$H$11)))</f>
        <v>0</v>
      </c>
      <c r="Z1778">
        <f>(Y1778-1)*100</f>
        <v>0</v>
      </c>
      <c r="AA1778">
        <f>MAX(0,($B$11+$C$11*AR1778)/(1+$D$11*AR1778)*AM1778/(AO1778+273)*$E$11)</f>
        <v>0</v>
      </c>
      <c r="AB1778">
        <f>$B$9*AS1778+$C$9*AT1778</f>
        <v>0</v>
      </c>
      <c r="AC1778">
        <f>AB1778*AD1778</f>
        <v>0</v>
      </c>
      <c r="AD1778">
        <f>($B$9*$D$7+$C$9*$D$7)/($B$9+$C$9)</f>
        <v>0</v>
      </c>
      <c r="AE1778">
        <f>($B$9*$K$7+$C$9*$K$7)/($B$9+$C$9)</f>
        <v>0</v>
      </c>
      <c r="AF1778">
        <v>10</v>
      </c>
      <c r="AG1778">
        <v>1550678683.5</v>
      </c>
      <c r="AH1778">
        <v>401.438</v>
      </c>
      <c r="AI1778">
        <v>407.357</v>
      </c>
      <c r="AJ1778">
        <v>10.2139</v>
      </c>
      <c r="AK1778">
        <v>3.3844</v>
      </c>
      <c r="AL1778">
        <v>1427.75</v>
      </c>
      <c r="AM1778">
        <v>99.5208</v>
      </c>
      <c r="AN1778">
        <v>0.0242246</v>
      </c>
      <c r="AO1778">
        <v>9.32204</v>
      </c>
      <c r="AP1778">
        <v>999.9</v>
      </c>
      <c r="AQ1778">
        <v>999.9</v>
      </c>
      <c r="AR1778">
        <v>9971.25</v>
      </c>
      <c r="AS1778">
        <v>0</v>
      </c>
      <c r="AT1778">
        <v>0.432776</v>
      </c>
      <c r="AU1778">
        <v>0</v>
      </c>
      <c r="AV1778" t="s">
        <v>205</v>
      </c>
      <c r="AW1778">
        <v>0</v>
      </c>
      <c r="AX1778">
        <v>-1.442</v>
      </c>
      <c r="AY1778">
        <v>-0.036</v>
      </c>
      <c r="AZ1778">
        <v>0</v>
      </c>
      <c r="BA1778">
        <v>0</v>
      </c>
      <c r="BB1778">
        <v>0</v>
      </c>
      <c r="BC1778">
        <v>0</v>
      </c>
      <c r="BD1778">
        <v>403.99531147541</v>
      </c>
      <c r="BE1778">
        <v>2.9973110920921</v>
      </c>
      <c r="BF1778">
        <v>0.880129788137339</v>
      </c>
      <c r="BG1778">
        <v>-1</v>
      </c>
      <c r="BH1778">
        <v>0</v>
      </c>
      <c r="BI1778">
        <v>0</v>
      </c>
      <c r="BJ1778" t="s">
        <v>206</v>
      </c>
      <c r="BK1778">
        <v>1.88462</v>
      </c>
      <c r="BL1778">
        <v>1.88156</v>
      </c>
      <c r="BM1778">
        <v>1.88309</v>
      </c>
      <c r="BN1778">
        <v>1.88184</v>
      </c>
      <c r="BO1778">
        <v>1.88374</v>
      </c>
      <c r="BP1778">
        <v>1.88308</v>
      </c>
      <c r="BQ1778">
        <v>1.88477</v>
      </c>
      <c r="BR1778">
        <v>1.8823</v>
      </c>
      <c r="BS1778" t="s">
        <v>207</v>
      </c>
      <c r="BT1778" t="s">
        <v>17</v>
      </c>
      <c r="BU1778" t="s">
        <v>17</v>
      </c>
      <c r="BV1778" t="s">
        <v>17</v>
      </c>
      <c r="BW1778" t="s">
        <v>208</v>
      </c>
      <c r="BX1778" t="s">
        <v>209</v>
      </c>
      <c r="BY1778" t="s">
        <v>210</v>
      </c>
      <c r="BZ1778" t="s">
        <v>210</v>
      </c>
      <c r="CA1778" t="s">
        <v>210</v>
      </c>
      <c r="CB1778" t="s">
        <v>210</v>
      </c>
      <c r="CC1778">
        <v>5</v>
      </c>
      <c r="CD1778">
        <v>0</v>
      </c>
      <c r="CE1778">
        <v>0</v>
      </c>
      <c r="CF1778">
        <v>0</v>
      </c>
      <c r="CG1778">
        <v>0</v>
      </c>
      <c r="CH1778">
        <v>2</v>
      </c>
      <c r="CI1778">
        <v>1353.01</v>
      </c>
      <c r="CJ1778">
        <v>-0.53786</v>
      </c>
      <c r="CK1778">
        <v>9.42142</v>
      </c>
      <c r="CL1778">
        <v>10.1973</v>
      </c>
      <c r="CM1778">
        <v>30.0012</v>
      </c>
      <c r="CN1778">
        <v>9.84854</v>
      </c>
      <c r="CO1778">
        <v>10.2067</v>
      </c>
      <c r="CP1778">
        <v>-1</v>
      </c>
      <c r="CQ1778">
        <v>100</v>
      </c>
      <c r="CR1778">
        <v>75.8262</v>
      </c>
      <c r="CS1778">
        <v>-999.9</v>
      </c>
      <c r="CT1778">
        <v>400</v>
      </c>
      <c r="CU1778">
        <v>0</v>
      </c>
      <c r="CV1778">
        <v>103.782</v>
      </c>
      <c r="CW1778">
        <v>103.322</v>
      </c>
    </row>
    <row r="1779" spans="1:101">
      <c r="A1779">
        <v>1765</v>
      </c>
      <c r="B1779">
        <v>1550678685.5</v>
      </c>
      <c r="C1779">
        <v>5861.70000004768</v>
      </c>
      <c r="D1779" t="s">
        <v>3755</v>
      </c>
      <c r="E1779" t="s">
        <v>3756</v>
      </c>
      <c r="F1779">
        <f>J1779+I1779+M1779*K1779</f>
        <v>0</v>
      </c>
      <c r="G1779">
        <f>(1000*AM1779)/(L1779*(AO1779+273.15))</f>
        <v>0</v>
      </c>
      <c r="H1779">
        <f>((G1779*F1779*(1-(AJ1779/1000)))/(100*K1779))*(BE1779/60)</f>
        <v>0</v>
      </c>
      <c r="I1779" t="s">
        <v>197</v>
      </c>
      <c r="J1779" t="s">
        <v>198</v>
      </c>
      <c r="K1779" t="s">
        <v>199</v>
      </c>
      <c r="L1779" t="s">
        <v>200</v>
      </c>
      <c r="M1779" t="s">
        <v>3201</v>
      </c>
      <c r="N1779" t="s">
        <v>3202</v>
      </c>
      <c r="O1779" t="s">
        <v>203</v>
      </c>
      <c r="P1779" t="s">
        <v>686</v>
      </c>
      <c r="Q1779">
        <v>1550678685.5</v>
      </c>
      <c r="R1779">
        <f>AL1779*Y1779*(AJ1779-AK1779)/(100*AF1779*(1000-Y1779*AJ1779))</f>
        <v>0</v>
      </c>
      <c r="S1779">
        <f>AL1779*Y1779*(AI1779-AH1779*(1000-Y1779*AK1779)/(1000-Y1779*AJ1779))/(100*AF1779)</f>
        <v>0</v>
      </c>
      <c r="T1779">
        <f>(U1779/V1779*100)</f>
        <v>0</v>
      </c>
      <c r="U1779">
        <f>AJ1779*(AM1779+AN1779)/1000</f>
        <v>0</v>
      </c>
      <c r="V1779">
        <f>0.61365*exp(17.502*AO1779/(240.97+AO1779))</f>
        <v>0</v>
      </c>
      <c r="W1779">
        <v>103</v>
      </c>
      <c r="X1779">
        <v>7</v>
      </c>
      <c r="Y1779">
        <f>IF(W1779*$H$11&gt;=AA1779,1.0,(AA1779/(AA1779-W1779*$H$11)))</f>
        <v>0</v>
      </c>
      <c r="Z1779">
        <f>(Y1779-1)*100</f>
        <v>0</v>
      </c>
      <c r="AA1779">
        <f>MAX(0,($B$11+$C$11*AR1779)/(1+$D$11*AR1779)*AM1779/(AO1779+273)*$E$11)</f>
        <v>0</v>
      </c>
      <c r="AB1779">
        <f>$B$9*AS1779+$C$9*AT1779</f>
        <v>0</v>
      </c>
      <c r="AC1779">
        <f>AB1779*AD1779</f>
        <v>0</v>
      </c>
      <c r="AD1779">
        <f>($B$9*$D$7+$C$9*$D$7)/($B$9+$C$9)</f>
        <v>0</v>
      </c>
      <c r="AE1779">
        <f>($B$9*$K$7+$C$9*$K$7)/($B$9+$C$9)</f>
        <v>0</v>
      </c>
      <c r="AF1779">
        <v>10</v>
      </c>
      <c r="AG1779">
        <v>1550678685.5</v>
      </c>
      <c r="AH1779">
        <v>401.515</v>
      </c>
      <c r="AI1779">
        <v>407.328</v>
      </c>
      <c r="AJ1779">
        <v>10.213</v>
      </c>
      <c r="AK1779">
        <v>3.38485</v>
      </c>
      <c r="AL1779">
        <v>1427.75</v>
      </c>
      <c r="AM1779">
        <v>99.5223</v>
      </c>
      <c r="AN1779">
        <v>0.0241126</v>
      </c>
      <c r="AO1779">
        <v>9.31987</v>
      </c>
      <c r="AP1779">
        <v>999.9</v>
      </c>
      <c r="AQ1779">
        <v>999.9</v>
      </c>
      <c r="AR1779">
        <v>9960</v>
      </c>
      <c r="AS1779">
        <v>0</v>
      </c>
      <c r="AT1779">
        <v>0.405385</v>
      </c>
      <c r="AU1779">
        <v>0</v>
      </c>
      <c r="AV1779" t="s">
        <v>205</v>
      </c>
      <c r="AW1779">
        <v>0</v>
      </c>
      <c r="AX1779">
        <v>-1.442</v>
      </c>
      <c r="AY1779">
        <v>-0.036</v>
      </c>
      <c r="AZ1779">
        <v>0</v>
      </c>
      <c r="BA1779">
        <v>0</v>
      </c>
      <c r="BB1779">
        <v>0</v>
      </c>
      <c r="BC1779">
        <v>0</v>
      </c>
      <c r="BD1779">
        <v>404.093991803279</v>
      </c>
      <c r="BE1779">
        <v>3.01474240056039</v>
      </c>
      <c r="BF1779">
        <v>0.885164183121051</v>
      </c>
      <c r="BG1779">
        <v>-1</v>
      </c>
      <c r="BH1779">
        <v>0</v>
      </c>
      <c r="BI1779">
        <v>0</v>
      </c>
      <c r="BJ1779" t="s">
        <v>206</v>
      </c>
      <c r="BK1779">
        <v>1.88463</v>
      </c>
      <c r="BL1779">
        <v>1.88156</v>
      </c>
      <c r="BM1779">
        <v>1.88309</v>
      </c>
      <c r="BN1779">
        <v>1.88183</v>
      </c>
      <c r="BO1779">
        <v>1.88374</v>
      </c>
      <c r="BP1779">
        <v>1.88307</v>
      </c>
      <c r="BQ1779">
        <v>1.88477</v>
      </c>
      <c r="BR1779">
        <v>1.8823</v>
      </c>
      <c r="BS1779" t="s">
        <v>207</v>
      </c>
      <c r="BT1779" t="s">
        <v>17</v>
      </c>
      <c r="BU1779" t="s">
        <v>17</v>
      </c>
      <c r="BV1779" t="s">
        <v>17</v>
      </c>
      <c r="BW1779" t="s">
        <v>208</v>
      </c>
      <c r="BX1779" t="s">
        <v>209</v>
      </c>
      <c r="BY1779" t="s">
        <v>210</v>
      </c>
      <c r="BZ1779" t="s">
        <v>210</v>
      </c>
      <c r="CA1779" t="s">
        <v>210</v>
      </c>
      <c r="CB1779" t="s">
        <v>210</v>
      </c>
      <c r="CC1779">
        <v>5</v>
      </c>
      <c r="CD1779">
        <v>0</v>
      </c>
      <c r="CE1779">
        <v>0</v>
      </c>
      <c r="CF1779">
        <v>0</v>
      </c>
      <c r="CG1779">
        <v>0</v>
      </c>
      <c r="CH1779">
        <v>2</v>
      </c>
      <c r="CI1779">
        <v>1346.55</v>
      </c>
      <c r="CJ1779">
        <v>-0.537859</v>
      </c>
      <c r="CK1779">
        <v>9.42438</v>
      </c>
      <c r="CL1779">
        <v>10.2026</v>
      </c>
      <c r="CM1779">
        <v>30.0012</v>
      </c>
      <c r="CN1779">
        <v>9.85357</v>
      </c>
      <c r="CO1779">
        <v>10.2124</v>
      </c>
      <c r="CP1779">
        <v>-1</v>
      </c>
      <c r="CQ1779">
        <v>100</v>
      </c>
      <c r="CR1779">
        <v>75.4418</v>
      </c>
      <c r="CS1779">
        <v>-999.9</v>
      </c>
      <c r="CT1779">
        <v>400</v>
      </c>
      <c r="CU1779">
        <v>0</v>
      </c>
      <c r="CV1779">
        <v>103.78</v>
      </c>
      <c r="CW1779">
        <v>103.321</v>
      </c>
    </row>
    <row r="1780" spans="1:101">
      <c r="A1780">
        <v>1766</v>
      </c>
      <c r="B1780">
        <v>1550678687.5</v>
      </c>
      <c r="C1780">
        <v>5863.70000004768</v>
      </c>
      <c r="D1780" t="s">
        <v>3757</v>
      </c>
      <c r="E1780" t="s">
        <v>3758</v>
      </c>
      <c r="F1780">
        <f>J1780+I1780+M1780*K1780</f>
        <v>0</v>
      </c>
      <c r="G1780">
        <f>(1000*AM1780)/(L1780*(AO1780+273.15))</f>
        <v>0</v>
      </c>
      <c r="H1780">
        <f>((G1780*F1780*(1-(AJ1780/1000)))/(100*K1780))*(BE1780/60)</f>
        <v>0</v>
      </c>
      <c r="I1780" t="s">
        <v>197</v>
      </c>
      <c r="J1780" t="s">
        <v>198</v>
      </c>
      <c r="K1780" t="s">
        <v>199</v>
      </c>
      <c r="L1780" t="s">
        <v>200</v>
      </c>
      <c r="M1780" t="s">
        <v>3201</v>
      </c>
      <c r="N1780" t="s">
        <v>3202</v>
      </c>
      <c r="O1780" t="s">
        <v>203</v>
      </c>
      <c r="P1780" t="s">
        <v>686</v>
      </c>
      <c r="Q1780">
        <v>1550678687.5</v>
      </c>
      <c r="R1780">
        <f>AL1780*Y1780*(AJ1780-AK1780)/(100*AF1780*(1000-Y1780*AJ1780))</f>
        <v>0</v>
      </c>
      <c r="S1780">
        <f>AL1780*Y1780*(AI1780-AH1780*(1000-Y1780*AK1780)/(1000-Y1780*AJ1780))/(100*AF1780)</f>
        <v>0</v>
      </c>
      <c r="T1780">
        <f>(U1780/V1780*100)</f>
        <v>0</v>
      </c>
      <c r="U1780">
        <f>AJ1780*(AM1780+AN1780)/1000</f>
        <v>0</v>
      </c>
      <c r="V1780">
        <f>0.61365*exp(17.502*AO1780/(240.97+AO1780))</f>
        <v>0</v>
      </c>
      <c r="W1780">
        <v>125</v>
      </c>
      <c r="X1780">
        <v>9</v>
      </c>
      <c r="Y1780">
        <f>IF(W1780*$H$11&gt;=AA1780,1.0,(AA1780/(AA1780-W1780*$H$11)))</f>
        <v>0</v>
      </c>
      <c r="Z1780">
        <f>(Y1780-1)*100</f>
        <v>0</v>
      </c>
      <c r="AA1780">
        <f>MAX(0,($B$11+$C$11*AR1780)/(1+$D$11*AR1780)*AM1780/(AO1780+273)*$E$11)</f>
        <v>0</v>
      </c>
      <c r="AB1780">
        <f>$B$9*AS1780+$C$9*AT1780</f>
        <v>0</v>
      </c>
      <c r="AC1780">
        <f>AB1780*AD1780</f>
        <v>0</v>
      </c>
      <c r="AD1780">
        <f>($B$9*$D$7+$C$9*$D$7)/($B$9+$C$9)</f>
        <v>0</v>
      </c>
      <c r="AE1780">
        <f>($B$9*$K$7+$C$9*$K$7)/($B$9+$C$9)</f>
        <v>0</v>
      </c>
      <c r="AF1780">
        <v>10</v>
      </c>
      <c r="AG1780">
        <v>1550678687.5</v>
      </c>
      <c r="AH1780">
        <v>401.631</v>
      </c>
      <c r="AI1780">
        <v>407.321</v>
      </c>
      <c r="AJ1780">
        <v>10.2133</v>
      </c>
      <c r="AK1780">
        <v>3.3858</v>
      </c>
      <c r="AL1780">
        <v>1427.46</v>
      </c>
      <c r="AM1780">
        <v>99.5228</v>
      </c>
      <c r="AN1780">
        <v>0.0242209</v>
      </c>
      <c r="AO1780">
        <v>9.32742</v>
      </c>
      <c r="AP1780">
        <v>999.9</v>
      </c>
      <c r="AQ1780">
        <v>999.9</v>
      </c>
      <c r="AR1780">
        <v>9951.88</v>
      </c>
      <c r="AS1780">
        <v>0</v>
      </c>
      <c r="AT1780">
        <v>0.383473</v>
      </c>
      <c r="AU1780">
        <v>0</v>
      </c>
      <c r="AV1780" t="s">
        <v>205</v>
      </c>
      <c r="AW1780">
        <v>0</v>
      </c>
      <c r="AX1780">
        <v>-1.442</v>
      </c>
      <c r="AY1780">
        <v>-0.036</v>
      </c>
      <c r="AZ1780">
        <v>0</v>
      </c>
      <c r="BA1780">
        <v>0</v>
      </c>
      <c r="BB1780">
        <v>0</v>
      </c>
      <c r="BC1780">
        <v>0</v>
      </c>
      <c r="BD1780">
        <v>404.192442622951</v>
      </c>
      <c r="BE1780">
        <v>3.02551270400924</v>
      </c>
      <c r="BF1780">
        <v>0.888253933279535</v>
      </c>
      <c r="BG1780">
        <v>-1</v>
      </c>
      <c r="BH1780">
        <v>0</v>
      </c>
      <c r="BI1780">
        <v>0</v>
      </c>
      <c r="BJ1780" t="s">
        <v>206</v>
      </c>
      <c r="BK1780">
        <v>1.88463</v>
      </c>
      <c r="BL1780">
        <v>1.88157</v>
      </c>
      <c r="BM1780">
        <v>1.88309</v>
      </c>
      <c r="BN1780">
        <v>1.88183</v>
      </c>
      <c r="BO1780">
        <v>1.88375</v>
      </c>
      <c r="BP1780">
        <v>1.88308</v>
      </c>
      <c r="BQ1780">
        <v>1.88476</v>
      </c>
      <c r="BR1780">
        <v>1.88229</v>
      </c>
      <c r="BS1780" t="s">
        <v>207</v>
      </c>
      <c r="BT1780" t="s">
        <v>17</v>
      </c>
      <c r="BU1780" t="s">
        <v>17</v>
      </c>
      <c r="BV1780" t="s">
        <v>17</v>
      </c>
      <c r="BW1780" t="s">
        <v>208</v>
      </c>
      <c r="BX1780" t="s">
        <v>209</v>
      </c>
      <c r="BY1780" t="s">
        <v>210</v>
      </c>
      <c r="BZ1780" t="s">
        <v>210</v>
      </c>
      <c r="CA1780" t="s">
        <v>210</v>
      </c>
      <c r="CB1780" t="s">
        <v>210</v>
      </c>
      <c r="CC1780">
        <v>5</v>
      </c>
      <c r="CD1780">
        <v>0</v>
      </c>
      <c r="CE1780">
        <v>0</v>
      </c>
      <c r="CF1780">
        <v>0</v>
      </c>
      <c r="CG1780">
        <v>0</v>
      </c>
      <c r="CH1780">
        <v>2</v>
      </c>
      <c r="CI1780">
        <v>1330.01</v>
      </c>
      <c r="CJ1780">
        <v>-0.537859</v>
      </c>
      <c r="CK1780">
        <v>9.42733</v>
      </c>
      <c r="CL1780">
        <v>10.208</v>
      </c>
      <c r="CM1780">
        <v>30.0012</v>
      </c>
      <c r="CN1780">
        <v>9.85843</v>
      </c>
      <c r="CO1780">
        <v>10.2185</v>
      </c>
      <c r="CP1780">
        <v>-1</v>
      </c>
      <c r="CQ1780">
        <v>100</v>
      </c>
      <c r="CR1780">
        <v>75.4418</v>
      </c>
      <c r="CS1780">
        <v>-999.9</v>
      </c>
      <c r="CT1780">
        <v>400</v>
      </c>
      <c r="CU1780">
        <v>0</v>
      </c>
      <c r="CV1780">
        <v>103.778</v>
      </c>
      <c r="CW1780">
        <v>103.32</v>
      </c>
    </row>
    <row r="1781" spans="1:101">
      <c r="A1781">
        <v>1767</v>
      </c>
      <c r="B1781">
        <v>1550678689.5</v>
      </c>
      <c r="C1781">
        <v>5865.70000004768</v>
      </c>
      <c r="D1781" t="s">
        <v>3759</v>
      </c>
      <c r="E1781" t="s">
        <v>3760</v>
      </c>
      <c r="F1781">
        <f>J1781+I1781+M1781*K1781</f>
        <v>0</v>
      </c>
      <c r="G1781">
        <f>(1000*AM1781)/(L1781*(AO1781+273.15))</f>
        <v>0</v>
      </c>
      <c r="H1781">
        <f>((G1781*F1781*(1-(AJ1781/1000)))/(100*K1781))*(BE1781/60)</f>
        <v>0</v>
      </c>
      <c r="I1781" t="s">
        <v>197</v>
      </c>
      <c r="J1781" t="s">
        <v>198</v>
      </c>
      <c r="K1781" t="s">
        <v>199</v>
      </c>
      <c r="L1781" t="s">
        <v>200</v>
      </c>
      <c r="M1781" t="s">
        <v>3201</v>
      </c>
      <c r="N1781" t="s">
        <v>3202</v>
      </c>
      <c r="O1781" t="s">
        <v>203</v>
      </c>
      <c r="P1781" t="s">
        <v>686</v>
      </c>
      <c r="Q1781">
        <v>1550678689.5</v>
      </c>
      <c r="R1781">
        <f>AL1781*Y1781*(AJ1781-AK1781)/(100*AF1781*(1000-Y1781*AJ1781))</f>
        <v>0</v>
      </c>
      <c r="S1781">
        <f>AL1781*Y1781*(AI1781-AH1781*(1000-Y1781*AK1781)/(1000-Y1781*AJ1781))/(100*AF1781)</f>
        <v>0</v>
      </c>
      <c r="T1781">
        <f>(U1781/V1781*100)</f>
        <v>0</v>
      </c>
      <c r="U1781">
        <f>AJ1781*(AM1781+AN1781)/1000</f>
        <v>0</v>
      </c>
      <c r="V1781">
        <f>0.61365*exp(17.502*AO1781/(240.97+AO1781))</f>
        <v>0</v>
      </c>
      <c r="W1781">
        <v>126</v>
      </c>
      <c r="X1781">
        <v>9</v>
      </c>
      <c r="Y1781">
        <f>IF(W1781*$H$11&gt;=AA1781,1.0,(AA1781/(AA1781-W1781*$H$11)))</f>
        <v>0</v>
      </c>
      <c r="Z1781">
        <f>(Y1781-1)*100</f>
        <v>0</v>
      </c>
      <c r="AA1781">
        <f>MAX(0,($B$11+$C$11*AR1781)/(1+$D$11*AR1781)*AM1781/(AO1781+273)*$E$11)</f>
        <v>0</v>
      </c>
      <c r="AB1781">
        <f>$B$9*AS1781+$C$9*AT1781</f>
        <v>0</v>
      </c>
      <c r="AC1781">
        <f>AB1781*AD1781</f>
        <v>0</v>
      </c>
      <c r="AD1781">
        <f>($B$9*$D$7+$C$9*$D$7)/($B$9+$C$9)</f>
        <v>0</v>
      </c>
      <c r="AE1781">
        <f>($B$9*$K$7+$C$9*$K$7)/($B$9+$C$9)</f>
        <v>0</v>
      </c>
      <c r="AF1781">
        <v>10</v>
      </c>
      <c r="AG1781">
        <v>1550678689.5</v>
      </c>
      <c r="AH1781">
        <v>401.751</v>
      </c>
      <c r="AI1781">
        <v>407.348</v>
      </c>
      <c r="AJ1781">
        <v>10.2124</v>
      </c>
      <c r="AK1781">
        <v>3.38626</v>
      </c>
      <c r="AL1781">
        <v>1427.98</v>
      </c>
      <c r="AM1781">
        <v>99.5218</v>
      </c>
      <c r="AN1781">
        <v>0.0243368</v>
      </c>
      <c r="AO1781">
        <v>9.3334</v>
      </c>
      <c r="AP1781">
        <v>999.9</v>
      </c>
      <c r="AQ1781">
        <v>999.9</v>
      </c>
      <c r="AR1781">
        <v>10005</v>
      </c>
      <c r="AS1781">
        <v>0</v>
      </c>
      <c r="AT1781">
        <v>0.402646</v>
      </c>
      <c r="AU1781">
        <v>0</v>
      </c>
      <c r="AV1781" t="s">
        <v>205</v>
      </c>
      <c r="AW1781">
        <v>0</v>
      </c>
      <c r="AX1781">
        <v>-1.442</v>
      </c>
      <c r="AY1781">
        <v>-0.036</v>
      </c>
      <c r="AZ1781">
        <v>0</v>
      </c>
      <c r="BA1781">
        <v>0</v>
      </c>
      <c r="BB1781">
        <v>0</v>
      </c>
      <c r="BC1781">
        <v>0</v>
      </c>
      <c r="BD1781">
        <v>404.292196721311</v>
      </c>
      <c r="BE1781">
        <v>3.03823832450495</v>
      </c>
      <c r="BF1781">
        <v>0.891939373806667</v>
      </c>
      <c r="BG1781">
        <v>-1</v>
      </c>
      <c r="BH1781">
        <v>0</v>
      </c>
      <c r="BI1781">
        <v>0</v>
      </c>
      <c r="BJ1781" t="s">
        <v>206</v>
      </c>
      <c r="BK1781">
        <v>1.88462</v>
      </c>
      <c r="BL1781">
        <v>1.88157</v>
      </c>
      <c r="BM1781">
        <v>1.88309</v>
      </c>
      <c r="BN1781">
        <v>1.88184</v>
      </c>
      <c r="BO1781">
        <v>1.88374</v>
      </c>
      <c r="BP1781">
        <v>1.88308</v>
      </c>
      <c r="BQ1781">
        <v>1.88477</v>
      </c>
      <c r="BR1781">
        <v>1.8823</v>
      </c>
      <c r="BS1781" t="s">
        <v>207</v>
      </c>
      <c r="BT1781" t="s">
        <v>17</v>
      </c>
      <c r="BU1781" t="s">
        <v>17</v>
      </c>
      <c r="BV1781" t="s">
        <v>17</v>
      </c>
      <c r="BW1781" t="s">
        <v>208</v>
      </c>
      <c r="BX1781" t="s">
        <v>209</v>
      </c>
      <c r="BY1781" t="s">
        <v>210</v>
      </c>
      <c r="BZ1781" t="s">
        <v>210</v>
      </c>
      <c r="CA1781" t="s">
        <v>210</v>
      </c>
      <c r="CB1781" t="s">
        <v>210</v>
      </c>
      <c r="CC1781">
        <v>5</v>
      </c>
      <c r="CD1781">
        <v>0</v>
      </c>
      <c r="CE1781">
        <v>0</v>
      </c>
      <c r="CF1781">
        <v>0</v>
      </c>
      <c r="CG1781">
        <v>0</v>
      </c>
      <c r="CH1781">
        <v>2</v>
      </c>
      <c r="CI1781">
        <v>1329.67</v>
      </c>
      <c r="CJ1781">
        <v>-0.537859</v>
      </c>
      <c r="CK1781">
        <v>9.43032</v>
      </c>
      <c r="CL1781">
        <v>10.2135</v>
      </c>
      <c r="CM1781">
        <v>30.0012</v>
      </c>
      <c r="CN1781">
        <v>9.86358</v>
      </c>
      <c r="CO1781">
        <v>10.2244</v>
      </c>
      <c r="CP1781">
        <v>-1</v>
      </c>
      <c r="CQ1781">
        <v>100</v>
      </c>
      <c r="CR1781">
        <v>75.4418</v>
      </c>
      <c r="CS1781">
        <v>-999.9</v>
      </c>
      <c r="CT1781">
        <v>400</v>
      </c>
      <c r="CU1781">
        <v>0</v>
      </c>
      <c r="CV1781">
        <v>103.776</v>
      </c>
      <c r="CW1781">
        <v>103.318</v>
      </c>
    </row>
    <row r="1782" spans="1:101">
      <c r="A1782">
        <v>1768</v>
      </c>
      <c r="B1782">
        <v>1550678691.5</v>
      </c>
      <c r="C1782">
        <v>5867.70000004768</v>
      </c>
      <c r="D1782" t="s">
        <v>3761</v>
      </c>
      <c r="E1782" t="s">
        <v>3762</v>
      </c>
      <c r="F1782">
        <f>J1782+I1782+M1782*K1782</f>
        <v>0</v>
      </c>
      <c r="G1782">
        <f>(1000*AM1782)/(L1782*(AO1782+273.15))</f>
        <v>0</v>
      </c>
      <c r="H1782">
        <f>((G1782*F1782*(1-(AJ1782/1000)))/(100*K1782))*(BE1782/60)</f>
        <v>0</v>
      </c>
      <c r="I1782" t="s">
        <v>197</v>
      </c>
      <c r="J1782" t="s">
        <v>198</v>
      </c>
      <c r="K1782" t="s">
        <v>199</v>
      </c>
      <c r="L1782" t="s">
        <v>200</v>
      </c>
      <c r="M1782" t="s">
        <v>3201</v>
      </c>
      <c r="N1782" t="s">
        <v>3202</v>
      </c>
      <c r="O1782" t="s">
        <v>203</v>
      </c>
      <c r="P1782" t="s">
        <v>686</v>
      </c>
      <c r="Q1782">
        <v>1550678691.5</v>
      </c>
      <c r="R1782">
        <f>AL1782*Y1782*(AJ1782-AK1782)/(100*AF1782*(1000-Y1782*AJ1782))</f>
        <v>0</v>
      </c>
      <c r="S1782">
        <f>AL1782*Y1782*(AI1782-AH1782*(1000-Y1782*AK1782)/(1000-Y1782*AJ1782))/(100*AF1782)</f>
        <v>0</v>
      </c>
      <c r="T1782">
        <f>(U1782/V1782*100)</f>
        <v>0</v>
      </c>
      <c r="U1782">
        <f>AJ1782*(AM1782+AN1782)/1000</f>
        <v>0</v>
      </c>
      <c r="V1782">
        <f>0.61365*exp(17.502*AO1782/(240.97+AO1782))</f>
        <v>0</v>
      </c>
      <c r="W1782">
        <v>112</v>
      </c>
      <c r="X1782">
        <v>8</v>
      </c>
      <c r="Y1782">
        <f>IF(W1782*$H$11&gt;=AA1782,1.0,(AA1782/(AA1782-W1782*$H$11)))</f>
        <v>0</v>
      </c>
      <c r="Z1782">
        <f>(Y1782-1)*100</f>
        <v>0</v>
      </c>
      <c r="AA1782">
        <f>MAX(0,($B$11+$C$11*AR1782)/(1+$D$11*AR1782)*AM1782/(AO1782+273)*$E$11)</f>
        <v>0</v>
      </c>
      <c r="AB1782">
        <f>$B$9*AS1782+$C$9*AT1782</f>
        <v>0</v>
      </c>
      <c r="AC1782">
        <f>AB1782*AD1782</f>
        <v>0</v>
      </c>
      <c r="AD1782">
        <f>($B$9*$D$7+$C$9*$D$7)/($B$9+$C$9)</f>
        <v>0</v>
      </c>
      <c r="AE1782">
        <f>($B$9*$K$7+$C$9*$K$7)/($B$9+$C$9)</f>
        <v>0</v>
      </c>
      <c r="AF1782">
        <v>10</v>
      </c>
      <c r="AG1782">
        <v>1550678691.5</v>
      </c>
      <c r="AH1782">
        <v>401.84</v>
      </c>
      <c r="AI1782">
        <v>407.333</v>
      </c>
      <c r="AJ1782">
        <v>10.2117</v>
      </c>
      <c r="AK1782">
        <v>3.38588</v>
      </c>
      <c r="AL1782">
        <v>1428.21</v>
      </c>
      <c r="AM1782">
        <v>99.5234</v>
      </c>
      <c r="AN1782">
        <v>0.0243553</v>
      </c>
      <c r="AO1782">
        <v>9.33686</v>
      </c>
      <c r="AP1782">
        <v>999.9</v>
      </c>
      <c r="AQ1782">
        <v>999.9</v>
      </c>
      <c r="AR1782">
        <v>10036.9</v>
      </c>
      <c r="AS1782">
        <v>0</v>
      </c>
      <c r="AT1782">
        <v>0.430037</v>
      </c>
      <c r="AU1782">
        <v>0</v>
      </c>
      <c r="AV1782" t="s">
        <v>205</v>
      </c>
      <c r="AW1782">
        <v>0</v>
      </c>
      <c r="AX1782">
        <v>-1.442</v>
      </c>
      <c r="AY1782">
        <v>-0.036</v>
      </c>
      <c r="AZ1782">
        <v>0</v>
      </c>
      <c r="BA1782">
        <v>0</v>
      </c>
      <c r="BB1782">
        <v>0</v>
      </c>
      <c r="BC1782">
        <v>0</v>
      </c>
      <c r="BD1782">
        <v>404.392983606557</v>
      </c>
      <c r="BE1782">
        <v>3.05040958823086</v>
      </c>
      <c r="BF1782">
        <v>0.895486111997521</v>
      </c>
      <c r="BG1782">
        <v>-1</v>
      </c>
      <c r="BH1782">
        <v>0</v>
      </c>
      <c r="BI1782">
        <v>0</v>
      </c>
      <c r="BJ1782" t="s">
        <v>206</v>
      </c>
      <c r="BK1782">
        <v>1.88461</v>
      </c>
      <c r="BL1782">
        <v>1.88157</v>
      </c>
      <c r="BM1782">
        <v>1.88309</v>
      </c>
      <c r="BN1782">
        <v>1.88184</v>
      </c>
      <c r="BO1782">
        <v>1.88374</v>
      </c>
      <c r="BP1782">
        <v>1.88308</v>
      </c>
      <c r="BQ1782">
        <v>1.88477</v>
      </c>
      <c r="BR1782">
        <v>1.8823</v>
      </c>
      <c r="BS1782" t="s">
        <v>207</v>
      </c>
      <c r="BT1782" t="s">
        <v>17</v>
      </c>
      <c r="BU1782" t="s">
        <v>17</v>
      </c>
      <c r="BV1782" t="s">
        <v>17</v>
      </c>
      <c r="BW1782" t="s">
        <v>208</v>
      </c>
      <c r="BX1782" t="s">
        <v>209</v>
      </c>
      <c r="BY1782" t="s">
        <v>210</v>
      </c>
      <c r="BZ1782" t="s">
        <v>210</v>
      </c>
      <c r="CA1782" t="s">
        <v>210</v>
      </c>
      <c r="CB1782" t="s">
        <v>210</v>
      </c>
      <c r="CC1782">
        <v>5</v>
      </c>
      <c r="CD1782">
        <v>0</v>
      </c>
      <c r="CE1782">
        <v>0</v>
      </c>
      <c r="CF1782">
        <v>0</v>
      </c>
      <c r="CG1782">
        <v>0</v>
      </c>
      <c r="CH1782">
        <v>2</v>
      </c>
      <c r="CI1782">
        <v>1340.69</v>
      </c>
      <c r="CJ1782">
        <v>-0.537858</v>
      </c>
      <c r="CK1782">
        <v>9.43326</v>
      </c>
      <c r="CL1782">
        <v>10.2191</v>
      </c>
      <c r="CM1782">
        <v>30.0012</v>
      </c>
      <c r="CN1782">
        <v>9.8687</v>
      </c>
      <c r="CO1782">
        <v>10.2305</v>
      </c>
      <c r="CP1782">
        <v>-1</v>
      </c>
      <c r="CQ1782">
        <v>100</v>
      </c>
      <c r="CR1782">
        <v>75.4418</v>
      </c>
      <c r="CS1782">
        <v>-999.9</v>
      </c>
      <c r="CT1782">
        <v>400</v>
      </c>
      <c r="CU1782">
        <v>0</v>
      </c>
      <c r="CV1782">
        <v>103.774</v>
      </c>
      <c r="CW1782">
        <v>103.317</v>
      </c>
    </row>
    <row r="1783" spans="1:101">
      <c r="A1783">
        <v>1769</v>
      </c>
      <c r="B1783">
        <v>1550678693.5</v>
      </c>
      <c r="C1783">
        <v>5869.70000004768</v>
      </c>
      <c r="D1783" t="s">
        <v>3763</v>
      </c>
      <c r="E1783" t="s">
        <v>3764</v>
      </c>
      <c r="F1783">
        <f>J1783+I1783+M1783*K1783</f>
        <v>0</v>
      </c>
      <c r="G1783">
        <f>(1000*AM1783)/(L1783*(AO1783+273.15))</f>
        <v>0</v>
      </c>
      <c r="H1783">
        <f>((G1783*F1783*(1-(AJ1783/1000)))/(100*K1783))*(BE1783/60)</f>
        <v>0</v>
      </c>
      <c r="I1783" t="s">
        <v>197</v>
      </c>
      <c r="J1783" t="s">
        <v>198</v>
      </c>
      <c r="K1783" t="s">
        <v>199</v>
      </c>
      <c r="L1783" t="s">
        <v>200</v>
      </c>
      <c r="M1783" t="s">
        <v>3201</v>
      </c>
      <c r="N1783" t="s">
        <v>3202</v>
      </c>
      <c r="O1783" t="s">
        <v>203</v>
      </c>
      <c r="P1783" t="s">
        <v>686</v>
      </c>
      <c r="Q1783">
        <v>1550678693.5</v>
      </c>
      <c r="R1783">
        <f>AL1783*Y1783*(AJ1783-AK1783)/(100*AF1783*(1000-Y1783*AJ1783))</f>
        <v>0</v>
      </c>
      <c r="S1783">
        <f>AL1783*Y1783*(AI1783-AH1783*(1000-Y1783*AK1783)/(1000-Y1783*AJ1783))/(100*AF1783)</f>
        <v>0</v>
      </c>
      <c r="T1783">
        <f>(U1783/V1783*100)</f>
        <v>0</v>
      </c>
      <c r="U1783">
        <f>AJ1783*(AM1783+AN1783)/1000</f>
        <v>0</v>
      </c>
      <c r="V1783">
        <f>0.61365*exp(17.502*AO1783/(240.97+AO1783))</f>
        <v>0</v>
      </c>
      <c r="W1783">
        <v>102</v>
      </c>
      <c r="X1783">
        <v>7</v>
      </c>
      <c r="Y1783">
        <f>IF(W1783*$H$11&gt;=AA1783,1.0,(AA1783/(AA1783-W1783*$H$11)))</f>
        <v>0</v>
      </c>
      <c r="Z1783">
        <f>(Y1783-1)*100</f>
        <v>0</v>
      </c>
      <c r="AA1783">
        <f>MAX(0,($B$11+$C$11*AR1783)/(1+$D$11*AR1783)*AM1783/(AO1783+273)*$E$11)</f>
        <v>0</v>
      </c>
      <c r="AB1783">
        <f>$B$9*AS1783+$C$9*AT1783</f>
        <v>0</v>
      </c>
      <c r="AC1783">
        <f>AB1783*AD1783</f>
        <v>0</v>
      </c>
      <c r="AD1783">
        <f>($B$9*$D$7+$C$9*$D$7)/($B$9+$C$9)</f>
        <v>0</v>
      </c>
      <c r="AE1783">
        <f>($B$9*$K$7+$C$9*$K$7)/($B$9+$C$9)</f>
        <v>0</v>
      </c>
      <c r="AF1783">
        <v>10</v>
      </c>
      <c r="AG1783">
        <v>1550678693.5</v>
      </c>
      <c r="AH1783">
        <v>401.906</v>
      </c>
      <c r="AI1783">
        <v>407.323</v>
      </c>
      <c r="AJ1783">
        <v>10.2124</v>
      </c>
      <c r="AK1783">
        <v>3.38614</v>
      </c>
      <c r="AL1783">
        <v>1427.89</v>
      </c>
      <c r="AM1783">
        <v>99.5245</v>
      </c>
      <c r="AN1783">
        <v>0.0244537</v>
      </c>
      <c r="AO1783">
        <v>9.34659</v>
      </c>
      <c r="AP1783">
        <v>999.9</v>
      </c>
      <c r="AQ1783">
        <v>999.9</v>
      </c>
      <c r="AR1783">
        <v>10006.2</v>
      </c>
      <c r="AS1783">
        <v>0</v>
      </c>
      <c r="AT1783">
        <v>0.438254</v>
      </c>
      <c r="AU1783">
        <v>0</v>
      </c>
      <c r="AV1783" t="s">
        <v>205</v>
      </c>
      <c r="AW1783">
        <v>0</v>
      </c>
      <c r="AX1783">
        <v>-1.442</v>
      </c>
      <c r="AY1783">
        <v>-0.036</v>
      </c>
      <c r="AZ1783">
        <v>0</v>
      </c>
      <c r="BA1783">
        <v>0</v>
      </c>
      <c r="BB1783">
        <v>0</v>
      </c>
      <c r="BC1783">
        <v>0</v>
      </c>
      <c r="BD1783">
        <v>404.493344262295</v>
      </c>
      <c r="BE1783">
        <v>3.05300055184542</v>
      </c>
      <c r="BF1783">
        <v>0.896240378419597</v>
      </c>
      <c r="BG1783">
        <v>-1</v>
      </c>
      <c r="BH1783">
        <v>0</v>
      </c>
      <c r="BI1783">
        <v>0</v>
      </c>
      <c r="BJ1783" t="s">
        <v>206</v>
      </c>
      <c r="BK1783">
        <v>1.88461</v>
      </c>
      <c r="BL1783">
        <v>1.88156</v>
      </c>
      <c r="BM1783">
        <v>1.88309</v>
      </c>
      <c r="BN1783">
        <v>1.88185</v>
      </c>
      <c r="BO1783">
        <v>1.88374</v>
      </c>
      <c r="BP1783">
        <v>1.88308</v>
      </c>
      <c r="BQ1783">
        <v>1.88477</v>
      </c>
      <c r="BR1783">
        <v>1.88229</v>
      </c>
      <c r="BS1783" t="s">
        <v>207</v>
      </c>
      <c r="BT1783" t="s">
        <v>17</v>
      </c>
      <c r="BU1783" t="s">
        <v>17</v>
      </c>
      <c r="BV1783" t="s">
        <v>17</v>
      </c>
      <c r="BW1783" t="s">
        <v>208</v>
      </c>
      <c r="BX1783" t="s">
        <v>209</v>
      </c>
      <c r="BY1783" t="s">
        <v>210</v>
      </c>
      <c r="BZ1783" t="s">
        <v>210</v>
      </c>
      <c r="CA1783" t="s">
        <v>210</v>
      </c>
      <c r="CB1783" t="s">
        <v>210</v>
      </c>
      <c r="CC1783">
        <v>5</v>
      </c>
      <c r="CD1783">
        <v>0</v>
      </c>
      <c r="CE1783">
        <v>0</v>
      </c>
      <c r="CF1783">
        <v>0</v>
      </c>
      <c r="CG1783">
        <v>0</v>
      </c>
      <c r="CH1783">
        <v>2</v>
      </c>
      <c r="CI1783">
        <v>1347.95</v>
      </c>
      <c r="CJ1783">
        <v>-0.537858</v>
      </c>
      <c r="CK1783">
        <v>9.43612</v>
      </c>
      <c r="CL1783">
        <v>10.2249</v>
      </c>
      <c r="CM1783">
        <v>30.0013</v>
      </c>
      <c r="CN1783">
        <v>9.87385</v>
      </c>
      <c r="CO1783">
        <v>10.2364</v>
      </c>
      <c r="CP1783">
        <v>-1</v>
      </c>
      <c r="CQ1783">
        <v>100</v>
      </c>
      <c r="CR1783">
        <v>75.0588</v>
      </c>
      <c r="CS1783">
        <v>-999.9</v>
      </c>
      <c r="CT1783">
        <v>400</v>
      </c>
      <c r="CU1783">
        <v>0</v>
      </c>
      <c r="CV1783">
        <v>103.773</v>
      </c>
      <c r="CW1783">
        <v>103.316</v>
      </c>
    </row>
    <row r="1784" spans="1:101">
      <c r="A1784">
        <v>1770</v>
      </c>
      <c r="B1784">
        <v>1550678695.5</v>
      </c>
      <c r="C1784">
        <v>5871.70000004768</v>
      </c>
      <c r="D1784" t="s">
        <v>3765</v>
      </c>
      <c r="E1784" t="s">
        <v>3766</v>
      </c>
      <c r="F1784">
        <f>J1784+I1784+M1784*K1784</f>
        <v>0</v>
      </c>
      <c r="G1784">
        <f>(1000*AM1784)/(L1784*(AO1784+273.15))</f>
        <v>0</v>
      </c>
      <c r="H1784">
        <f>((G1784*F1784*(1-(AJ1784/1000)))/(100*K1784))*(BE1784/60)</f>
        <v>0</v>
      </c>
      <c r="I1784" t="s">
        <v>197</v>
      </c>
      <c r="J1784" t="s">
        <v>198</v>
      </c>
      <c r="K1784" t="s">
        <v>199</v>
      </c>
      <c r="L1784" t="s">
        <v>200</v>
      </c>
      <c r="M1784" t="s">
        <v>3201</v>
      </c>
      <c r="N1784" t="s">
        <v>3202</v>
      </c>
      <c r="O1784" t="s">
        <v>203</v>
      </c>
      <c r="P1784" t="s">
        <v>686</v>
      </c>
      <c r="Q1784">
        <v>1550678695.5</v>
      </c>
      <c r="R1784">
        <f>AL1784*Y1784*(AJ1784-AK1784)/(100*AF1784*(1000-Y1784*AJ1784))</f>
        <v>0</v>
      </c>
      <c r="S1784">
        <f>AL1784*Y1784*(AI1784-AH1784*(1000-Y1784*AK1784)/(1000-Y1784*AJ1784))/(100*AF1784)</f>
        <v>0</v>
      </c>
      <c r="T1784">
        <f>(U1784/V1784*100)</f>
        <v>0</v>
      </c>
      <c r="U1784">
        <f>AJ1784*(AM1784+AN1784)/1000</f>
        <v>0</v>
      </c>
      <c r="V1784">
        <f>0.61365*exp(17.502*AO1784/(240.97+AO1784))</f>
        <v>0</v>
      </c>
      <c r="W1784">
        <v>101</v>
      </c>
      <c r="X1784">
        <v>7</v>
      </c>
      <c r="Y1784">
        <f>IF(W1784*$H$11&gt;=AA1784,1.0,(AA1784/(AA1784-W1784*$H$11)))</f>
        <v>0</v>
      </c>
      <c r="Z1784">
        <f>(Y1784-1)*100</f>
        <v>0</v>
      </c>
      <c r="AA1784">
        <f>MAX(0,($B$11+$C$11*AR1784)/(1+$D$11*AR1784)*AM1784/(AO1784+273)*$E$11)</f>
        <v>0</v>
      </c>
      <c r="AB1784">
        <f>$B$9*AS1784+$C$9*AT1784</f>
        <v>0</v>
      </c>
      <c r="AC1784">
        <f>AB1784*AD1784</f>
        <v>0</v>
      </c>
      <c r="AD1784">
        <f>($B$9*$D$7+$C$9*$D$7)/($B$9+$C$9)</f>
        <v>0</v>
      </c>
      <c r="AE1784">
        <f>($B$9*$K$7+$C$9*$K$7)/($B$9+$C$9)</f>
        <v>0</v>
      </c>
      <c r="AF1784">
        <v>10</v>
      </c>
      <c r="AG1784">
        <v>1550678695.5</v>
      </c>
      <c r="AH1784">
        <v>402.042</v>
      </c>
      <c r="AI1784">
        <v>407.322</v>
      </c>
      <c r="AJ1784">
        <v>10.2108</v>
      </c>
      <c r="AK1784">
        <v>3.38726</v>
      </c>
      <c r="AL1784">
        <v>1427.82</v>
      </c>
      <c r="AM1784">
        <v>99.5244</v>
      </c>
      <c r="AN1784">
        <v>0.0244358</v>
      </c>
      <c r="AO1784">
        <v>9.34508</v>
      </c>
      <c r="AP1784">
        <v>999.9</v>
      </c>
      <c r="AQ1784">
        <v>999.9</v>
      </c>
      <c r="AR1784">
        <v>9994.38</v>
      </c>
      <c r="AS1784">
        <v>0</v>
      </c>
      <c r="AT1784">
        <v>0.438254</v>
      </c>
      <c r="AU1784">
        <v>0</v>
      </c>
      <c r="AV1784" t="s">
        <v>205</v>
      </c>
      <c r="AW1784">
        <v>0</v>
      </c>
      <c r="AX1784">
        <v>-1.442</v>
      </c>
      <c r="AY1784">
        <v>-0.036</v>
      </c>
      <c r="AZ1784">
        <v>0</v>
      </c>
      <c r="BA1784">
        <v>0</v>
      </c>
      <c r="BB1784">
        <v>0</v>
      </c>
      <c r="BC1784">
        <v>0</v>
      </c>
      <c r="BD1784">
        <v>404.593327868852</v>
      </c>
      <c r="BE1784">
        <v>3.05163250402311</v>
      </c>
      <c r="BF1784">
        <v>0.895847253909996</v>
      </c>
      <c r="BG1784">
        <v>-1</v>
      </c>
      <c r="BH1784">
        <v>0</v>
      </c>
      <c r="BI1784">
        <v>0</v>
      </c>
      <c r="BJ1784" t="s">
        <v>206</v>
      </c>
      <c r="BK1784">
        <v>1.88462</v>
      </c>
      <c r="BL1784">
        <v>1.88156</v>
      </c>
      <c r="BM1784">
        <v>1.88309</v>
      </c>
      <c r="BN1784">
        <v>1.88186</v>
      </c>
      <c r="BO1784">
        <v>1.88373</v>
      </c>
      <c r="BP1784">
        <v>1.88308</v>
      </c>
      <c r="BQ1784">
        <v>1.88477</v>
      </c>
      <c r="BR1784">
        <v>1.88229</v>
      </c>
      <c r="BS1784" t="s">
        <v>207</v>
      </c>
      <c r="BT1784" t="s">
        <v>17</v>
      </c>
      <c r="BU1784" t="s">
        <v>17</v>
      </c>
      <c r="BV1784" t="s">
        <v>17</v>
      </c>
      <c r="BW1784" t="s">
        <v>208</v>
      </c>
      <c r="BX1784" t="s">
        <v>209</v>
      </c>
      <c r="BY1784" t="s">
        <v>210</v>
      </c>
      <c r="BZ1784" t="s">
        <v>210</v>
      </c>
      <c r="CA1784" t="s">
        <v>210</v>
      </c>
      <c r="CB1784" t="s">
        <v>210</v>
      </c>
      <c r="CC1784">
        <v>5</v>
      </c>
      <c r="CD1784">
        <v>0</v>
      </c>
      <c r="CE1784">
        <v>0</v>
      </c>
      <c r="CF1784">
        <v>0</v>
      </c>
      <c r="CG1784">
        <v>0</v>
      </c>
      <c r="CH1784">
        <v>2</v>
      </c>
      <c r="CI1784">
        <v>1348.16</v>
      </c>
      <c r="CJ1784">
        <v>-0.537857</v>
      </c>
      <c r="CK1784">
        <v>9.43898</v>
      </c>
      <c r="CL1784">
        <v>10.2307</v>
      </c>
      <c r="CM1784">
        <v>30.0013</v>
      </c>
      <c r="CN1784">
        <v>9.87917</v>
      </c>
      <c r="CO1784">
        <v>10.2426</v>
      </c>
      <c r="CP1784">
        <v>-1</v>
      </c>
      <c r="CQ1784">
        <v>100</v>
      </c>
      <c r="CR1784">
        <v>75.0588</v>
      </c>
      <c r="CS1784">
        <v>-999.9</v>
      </c>
      <c r="CT1784">
        <v>400</v>
      </c>
      <c r="CU1784">
        <v>0</v>
      </c>
      <c r="CV1784">
        <v>103.771</v>
      </c>
      <c r="CW1784">
        <v>103.314</v>
      </c>
    </row>
    <row r="1785" spans="1:101">
      <c r="A1785">
        <v>1771</v>
      </c>
      <c r="B1785">
        <v>1550678697.5</v>
      </c>
      <c r="C1785">
        <v>5873.70000004768</v>
      </c>
      <c r="D1785" t="s">
        <v>3767</v>
      </c>
      <c r="E1785" t="s">
        <v>3768</v>
      </c>
      <c r="F1785">
        <f>J1785+I1785+M1785*K1785</f>
        <v>0</v>
      </c>
      <c r="G1785">
        <f>(1000*AM1785)/(L1785*(AO1785+273.15))</f>
        <v>0</v>
      </c>
      <c r="H1785">
        <f>((G1785*F1785*(1-(AJ1785/1000)))/(100*K1785))*(BE1785/60)</f>
        <v>0</v>
      </c>
      <c r="I1785" t="s">
        <v>197</v>
      </c>
      <c r="J1785" t="s">
        <v>198</v>
      </c>
      <c r="K1785" t="s">
        <v>199</v>
      </c>
      <c r="L1785" t="s">
        <v>200</v>
      </c>
      <c r="M1785" t="s">
        <v>3201</v>
      </c>
      <c r="N1785" t="s">
        <v>3202</v>
      </c>
      <c r="O1785" t="s">
        <v>203</v>
      </c>
      <c r="P1785" t="s">
        <v>686</v>
      </c>
      <c r="Q1785">
        <v>1550678697.5</v>
      </c>
      <c r="R1785">
        <f>AL1785*Y1785*(AJ1785-AK1785)/(100*AF1785*(1000-Y1785*AJ1785))</f>
        <v>0</v>
      </c>
      <c r="S1785">
        <f>AL1785*Y1785*(AI1785-AH1785*(1000-Y1785*AK1785)/(1000-Y1785*AJ1785))/(100*AF1785)</f>
        <v>0</v>
      </c>
      <c r="T1785">
        <f>(U1785/V1785*100)</f>
        <v>0</v>
      </c>
      <c r="U1785">
        <f>AJ1785*(AM1785+AN1785)/1000</f>
        <v>0</v>
      </c>
      <c r="V1785">
        <f>0.61365*exp(17.502*AO1785/(240.97+AO1785))</f>
        <v>0</v>
      </c>
      <c r="W1785">
        <v>103</v>
      </c>
      <c r="X1785">
        <v>7</v>
      </c>
      <c r="Y1785">
        <f>IF(W1785*$H$11&gt;=AA1785,1.0,(AA1785/(AA1785-W1785*$H$11)))</f>
        <v>0</v>
      </c>
      <c r="Z1785">
        <f>(Y1785-1)*100</f>
        <v>0</v>
      </c>
      <c r="AA1785">
        <f>MAX(0,($B$11+$C$11*AR1785)/(1+$D$11*AR1785)*AM1785/(AO1785+273)*$E$11)</f>
        <v>0</v>
      </c>
      <c r="AB1785">
        <f>$B$9*AS1785+$C$9*AT1785</f>
        <v>0</v>
      </c>
      <c r="AC1785">
        <f>AB1785*AD1785</f>
        <v>0</v>
      </c>
      <c r="AD1785">
        <f>($B$9*$D$7+$C$9*$D$7)/($B$9+$C$9)</f>
        <v>0</v>
      </c>
      <c r="AE1785">
        <f>($B$9*$K$7+$C$9*$K$7)/($B$9+$C$9)</f>
        <v>0</v>
      </c>
      <c r="AF1785">
        <v>10</v>
      </c>
      <c r="AG1785">
        <v>1550678697.5</v>
      </c>
      <c r="AH1785">
        <v>402.141</v>
      </c>
      <c r="AI1785">
        <v>407.313</v>
      </c>
      <c r="AJ1785">
        <v>10.2085</v>
      </c>
      <c r="AK1785">
        <v>3.3877</v>
      </c>
      <c r="AL1785">
        <v>1428</v>
      </c>
      <c r="AM1785">
        <v>99.5244</v>
      </c>
      <c r="AN1785">
        <v>0.0243149</v>
      </c>
      <c r="AO1785">
        <v>9.33071</v>
      </c>
      <c r="AP1785">
        <v>999.9</v>
      </c>
      <c r="AQ1785">
        <v>999.9</v>
      </c>
      <c r="AR1785">
        <v>10008.1</v>
      </c>
      <c r="AS1785">
        <v>0</v>
      </c>
      <c r="AT1785">
        <v>0.438254</v>
      </c>
      <c r="AU1785">
        <v>0</v>
      </c>
      <c r="AV1785" t="s">
        <v>205</v>
      </c>
      <c r="AW1785">
        <v>0</v>
      </c>
      <c r="AX1785">
        <v>-1.442</v>
      </c>
      <c r="AY1785">
        <v>-0.036</v>
      </c>
      <c r="AZ1785">
        <v>0</v>
      </c>
      <c r="BA1785">
        <v>0</v>
      </c>
      <c r="BB1785">
        <v>0</v>
      </c>
      <c r="BC1785">
        <v>0</v>
      </c>
      <c r="BD1785">
        <v>404.694147540984</v>
      </c>
      <c r="BE1785">
        <v>3.05706186946718</v>
      </c>
      <c r="BF1785">
        <v>0.897424006300321</v>
      </c>
      <c r="BG1785">
        <v>-1</v>
      </c>
      <c r="BH1785">
        <v>0</v>
      </c>
      <c r="BI1785">
        <v>0</v>
      </c>
      <c r="BJ1785" t="s">
        <v>206</v>
      </c>
      <c r="BK1785">
        <v>1.88462</v>
      </c>
      <c r="BL1785">
        <v>1.88157</v>
      </c>
      <c r="BM1785">
        <v>1.88309</v>
      </c>
      <c r="BN1785">
        <v>1.88186</v>
      </c>
      <c r="BO1785">
        <v>1.88373</v>
      </c>
      <c r="BP1785">
        <v>1.88307</v>
      </c>
      <c r="BQ1785">
        <v>1.88477</v>
      </c>
      <c r="BR1785">
        <v>1.8823</v>
      </c>
      <c r="BS1785" t="s">
        <v>207</v>
      </c>
      <c r="BT1785" t="s">
        <v>17</v>
      </c>
      <c r="BU1785" t="s">
        <v>17</v>
      </c>
      <c r="BV1785" t="s">
        <v>17</v>
      </c>
      <c r="BW1785" t="s">
        <v>208</v>
      </c>
      <c r="BX1785" t="s">
        <v>209</v>
      </c>
      <c r="BY1785" t="s">
        <v>210</v>
      </c>
      <c r="BZ1785" t="s">
        <v>210</v>
      </c>
      <c r="CA1785" t="s">
        <v>210</v>
      </c>
      <c r="CB1785" t="s">
        <v>210</v>
      </c>
      <c r="CC1785">
        <v>5</v>
      </c>
      <c r="CD1785">
        <v>0</v>
      </c>
      <c r="CE1785">
        <v>0</v>
      </c>
      <c r="CF1785">
        <v>0</v>
      </c>
      <c r="CG1785">
        <v>0</v>
      </c>
      <c r="CH1785">
        <v>2</v>
      </c>
      <c r="CI1785">
        <v>1347.22</v>
      </c>
      <c r="CJ1785">
        <v>-0.537857</v>
      </c>
      <c r="CK1785">
        <v>9.44185</v>
      </c>
      <c r="CL1785">
        <v>10.2365</v>
      </c>
      <c r="CM1785">
        <v>30.0013</v>
      </c>
      <c r="CN1785">
        <v>9.88442</v>
      </c>
      <c r="CO1785">
        <v>10.249</v>
      </c>
      <c r="CP1785">
        <v>-1</v>
      </c>
      <c r="CQ1785">
        <v>100</v>
      </c>
      <c r="CR1785">
        <v>75.0588</v>
      </c>
      <c r="CS1785">
        <v>-999.9</v>
      </c>
      <c r="CT1785">
        <v>400</v>
      </c>
      <c r="CU1785">
        <v>0</v>
      </c>
      <c r="CV1785">
        <v>103.77</v>
      </c>
      <c r="CW1785">
        <v>103.312</v>
      </c>
    </row>
    <row r="1786" spans="1:101">
      <c r="A1786">
        <v>1772</v>
      </c>
      <c r="B1786">
        <v>1550678699.5</v>
      </c>
      <c r="C1786">
        <v>5875.70000004768</v>
      </c>
      <c r="D1786" t="s">
        <v>3769</v>
      </c>
      <c r="E1786" t="s">
        <v>3770</v>
      </c>
      <c r="F1786">
        <f>J1786+I1786+M1786*K1786</f>
        <v>0</v>
      </c>
      <c r="G1786">
        <f>(1000*AM1786)/(L1786*(AO1786+273.15))</f>
        <v>0</v>
      </c>
      <c r="H1786">
        <f>((G1786*F1786*(1-(AJ1786/1000)))/(100*K1786))*(BE1786/60)</f>
        <v>0</v>
      </c>
      <c r="I1786" t="s">
        <v>197</v>
      </c>
      <c r="J1786" t="s">
        <v>198</v>
      </c>
      <c r="K1786" t="s">
        <v>199</v>
      </c>
      <c r="L1786" t="s">
        <v>200</v>
      </c>
      <c r="M1786" t="s">
        <v>3201</v>
      </c>
      <c r="N1786" t="s">
        <v>3202</v>
      </c>
      <c r="O1786" t="s">
        <v>203</v>
      </c>
      <c r="P1786" t="s">
        <v>686</v>
      </c>
      <c r="Q1786">
        <v>1550678699.5</v>
      </c>
      <c r="R1786">
        <f>AL1786*Y1786*(AJ1786-AK1786)/(100*AF1786*(1000-Y1786*AJ1786))</f>
        <v>0</v>
      </c>
      <c r="S1786">
        <f>AL1786*Y1786*(AI1786-AH1786*(1000-Y1786*AK1786)/(1000-Y1786*AJ1786))/(100*AF1786)</f>
        <v>0</v>
      </c>
      <c r="T1786">
        <f>(U1786/V1786*100)</f>
        <v>0</v>
      </c>
      <c r="U1786">
        <f>AJ1786*(AM1786+AN1786)/1000</f>
        <v>0</v>
      </c>
      <c r="V1786">
        <f>0.61365*exp(17.502*AO1786/(240.97+AO1786))</f>
        <v>0</v>
      </c>
      <c r="W1786">
        <v>103</v>
      </c>
      <c r="X1786">
        <v>7</v>
      </c>
      <c r="Y1786">
        <f>IF(W1786*$H$11&gt;=AA1786,1.0,(AA1786/(AA1786-W1786*$H$11)))</f>
        <v>0</v>
      </c>
      <c r="Z1786">
        <f>(Y1786-1)*100</f>
        <v>0</v>
      </c>
      <c r="AA1786">
        <f>MAX(0,($B$11+$C$11*AR1786)/(1+$D$11*AR1786)*AM1786/(AO1786+273)*$E$11)</f>
        <v>0</v>
      </c>
      <c r="AB1786">
        <f>$B$9*AS1786+$C$9*AT1786</f>
        <v>0</v>
      </c>
      <c r="AC1786">
        <f>AB1786*AD1786</f>
        <v>0</v>
      </c>
      <c r="AD1786">
        <f>($B$9*$D$7+$C$9*$D$7)/($B$9+$C$9)</f>
        <v>0</v>
      </c>
      <c r="AE1786">
        <f>($B$9*$K$7+$C$9*$K$7)/($B$9+$C$9)</f>
        <v>0</v>
      </c>
      <c r="AF1786">
        <v>10</v>
      </c>
      <c r="AG1786">
        <v>1550678699.5</v>
      </c>
      <c r="AH1786">
        <v>402.212</v>
      </c>
      <c r="AI1786">
        <v>407.33</v>
      </c>
      <c r="AJ1786">
        <v>10.2075</v>
      </c>
      <c r="AK1786">
        <v>3.3877</v>
      </c>
      <c r="AL1786">
        <v>1428</v>
      </c>
      <c r="AM1786">
        <v>99.5225</v>
      </c>
      <c r="AN1786">
        <v>0.0243087</v>
      </c>
      <c r="AO1786">
        <v>9.32882</v>
      </c>
      <c r="AP1786">
        <v>999.9</v>
      </c>
      <c r="AQ1786">
        <v>999.9</v>
      </c>
      <c r="AR1786">
        <v>9998.12</v>
      </c>
      <c r="AS1786">
        <v>0</v>
      </c>
      <c r="AT1786">
        <v>0.438254</v>
      </c>
      <c r="AU1786">
        <v>0</v>
      </c>
      <c r="AV1786" t="s">
        <v>205</v>
      </c>
      <c r="AW1786">
        <v>0</v>
      </c>
      <c r="AX1786">
        <v>-1.442</v>
      </c>
      <c r="AY1786">
        <v>-0.036</v>
      </c>
      <c r="AZ1786">
        <v>0</v>
      </c>
      <c r="BA1786">
        <v>0</v>
      </c>
      <c r="BB1786">
        <v>0</v>
      </c>
      <c r="BC1786">
        <v>0</v>
      </c>
      <c r="BD1786">
        <v>404.795409836066</v>
      </c>
      <c r="BE1786">
        <v>3.06094474606856</v>
      </c>
      <c r="BF1786">
        <v>0.898553534846543</v>
      </c>
      <c r="BG1786">
        <v>-1</v>
      </c>
      <c r="BH1786">
        <v>0</v>
      </c>
      <c r="BI1786">
        <v>0</v>
      </c>
      <c r="BJ1786" t="s">
        <v>206</v>
      </c>
      <c r="BK1786">
        <v>1.88462</v>
      </c>
      <c r="BL1786">
        <v>1.88157</v>
      </c>
      <c r="BM1786">
        <v>1.88309</v>
      </c>
      <c r="BN1786">
        <v>1.88185</v>
      </c>
      <c r="BO1786">
        <v>1.88374</v>
      </c>
      <c r="BP1786">
        <v>1.88307</v>
      </c>
      <c r="BQ1786">
        <v>1.88477</v>
      </c>
      <c r="BR1786">
        <v>1.88229</v>
      </c>
      <c r="BS1786" t="s">
        <v>207</v>
      </c>
      <c r="BT1786" t="s">
        <v>17</v>
      </c>
      <c r="BU1786" t="s">
        <v>17</v>
      </c>
      <c r="BV1786" t="s">
        <v>17</v>
      </c>
      <c r="BW1786" t="s">
        <v>208</v>
      </c>
      <c r="BX1786" t="s">
        <v>209</v>
      </c>
      <c r="BY1786" t="s">
        <v>210</v>
      </c>
      <c r="BZ1786" t="s">
        <v>210</v>
      </c>
      <c r="CA1786" t="s">
        <v>210</v>
      </c>
      <c r="CB1786" t="s">
        <v>210</v>
      </c>
      <c r="CC1786">
        <v>5</v>
      </c>
      <c r="CD1786">
        <v>0</v>
      </c>
      <c r="CE1786">
        <v>0</v>
      </c>
      <c r="CF1786">
        <v>0</v>
      </c>
      <c r="CG1786">
        <v>0</v>
      </c>
      <c r="CH1786">
        <v>2</v>
      </c>
      <c r="CI1786">
        <v>1346.93</v>
      </c>
      <c r="CJ1786">
        <v>-0.537857</v>
      </c>
      <c r="CK1786">
        <v>9.44471</v>
      </c>
      <c r="CL1786">
        <v>10.2425</v>
      </c>
      <c r="CM1786">
        <v>30.0013</v>
      </c>
      <c r="CN1786">
        <v>9.88985</v>
      </c>
      <c r="CO1786">
        <v>10.2553</v>
      </c>
      <c r="CP1786">
        <v>-1</v>
      </c>
      <c r="CQ1786">
        <v>100</v>
      </c>
      <c r="CR1786">
        <v>74.6762</v>
      </c>
      <c r="CS1786">
        <v>-999.9</v>
      </c>
      <c r="CT1786">
        <v>400</v>
      </c>
      <c r="CU1786">
        <v>0</v>
      </c>
      <c r="CV1786">
        <v>103.769</v>
      </c>
      <c r="CW1786">
        <v>103.311</v>
      </c>
    </row>
    <row r="1787" spans="1:101">
      <c r="A1787">
        <v>1773</v>
      </c>
      <c r="B1787">
        <v>1550678701.5</v>
      </c>
      <c r="C1787">
        <v>5877.70000004768</v>
      </c>
      <c r="D1787" t="s">
        <v>3771</v>
      </c>
      <c r="E1787" t="s">
        <v>3772</v>
      </c>
      <c r="F1787">
        <f>J1787+I1787+M1787*K1787</f>
        <v>0</v>
      </c>
      <c r="G1787">
        <f>(1000*AM1787)/(L1787*(AO1787+273.15))</f>
        <v>0</v>
      </c>
      <c r="H1787">
        <f>((G1787*F1787*(1-(AJ1787/1000)))/(100*K1787))*(BE1787/60)</f>
        <v>0</v>
      </c>
      <c r="I1787" t="s">
        <v>197</v>
      </c>
      <c r="J1787" t="s">
        <v>198</v>
      </c>
      <c r="K1787" t="s">
        <v>199</v>
      </c>
      <c r="L1787" t="s">
        <v>200</v>
      </c>
      <c r="M1787" t="s">
        <v>3201</v>
      </c>
      <c r="N1787" t="s">
        <v>3202</v>
      </c>
      <c r="O1787" t="s">
        <v>203</v>
      </c>
      <c r="P1787" t="s">
        <v>686</v>
      </c>
      <c r="Q1787">
        <v>1550678701.5</v>
      </c>
      <c r="R1787">
        <f>AL1787*Y1787*(AJ1787-AK1787)/(100*AF1787*(1000-Y1787*AJ1787))</f>
        <v>0</v>
      </c>
      <c r="S1787">
        <f>AL1787*Y1787*(AI1787-AH1787*(1000-Y1787*AK1787)/(1000-Y1787*AJ1787))/(100*AF1787)</f>
        <v>0</v>
      </c>
      <c r="T1787">
        <f>(U1787/V1787*100)</f>
        <v>0</v>
      </c>
      <c r="U1787">
        <f>AJ1787*(AM1787+AN1787)/1000</f>
        <v>0</v>
      </c>
      <c r="V1787">
        <f>0.61365*exp(17.502*AO1787/(240.97+AO1787))</f>
        <v>0</v>
      </c>
      <c r="W1787">
        <v>99</v>
      </c>
      <c r="X1787">
        <v>7</v>
      </c>
      <c r="Y1787">
        <f>IF(W1787*$H$11&gt;=AA1787,1.0,(AA1787/(AA1787-W1787*$H$11)))</f>
        <v>0</v>
      </c>
      <c r="Z1787">
        <f>(Y1787-1)*100</f>
        <v>0</v>
      </c>
      <c r="AA1787">
        <f>MAX(0,($B$11+$C$11*AR1787)/(1+$D$11*AR1787)*AM1787/(AO1787+273)*$E$11)</f>
        <v>0</v>
      </c>
      <c r="AB1787">
        <f>$B$9*AS1787+$C$9*AT1787</f>
        <v>0</v>
      </c>
      <c r="AC1787">
        <f>AB1787*AD1787</f>
        <v>0</v>
      </c>
      <c r="AD1787">
        <f>($B$9*$D$7+$C$9*$D$7)/($B$9+$C$9)</f>
        <v>0</v>
      </c>
      <c r="AE1787">
        <f>($B$9*$K$7+$C$9*$K$7)/($B$9+$C$9)</f>
        <v>0</v>
      </c>
      <c r="AF1787">
        <v>10</v>
      </c>
      <c r="AG1787">
        <v>1550678701.5</v>
      </c>
      <c r="AH1787">
        <v>402.358</v>
      </c>
      <c r="AI1787">
        <v>407.326</v>
      </c>
      <c r="AJ1787">
        <v>10.2074</v>
      </c>
      <c r="AK1787">
        <v>3.38857</v>
      </c>
      <c r="AL1787">
        <v>1428.16</v>
      </c>
      <c r="AM1787">
        <v>99.5226</v>
      </c>
      <c r="AN1787">
        <v>0.0244019</v>
      </c>
      <c r="AO1787">
        <v>9.34062</v>
      </c>
      <c r="AP1787">
        <v>999.9</v>
      </c>
      <c r="AQ1787">
        <v>999.9</v>
      </c>
      <c r="AR1787">
        <v>9993.12</v>
      </c>
      <c r="AS1787">
        <v>0</v>
      </c>
      <c r="AT1787">
        <v>0.438254</v>
      </c>
      <c r="AU1787">
        <v>0</v>
      </c>
      <c r="AV1787" t="s">
        <v>205</v>
      </c>
      <c r="AW1787">
        <v>0</v>
      </c>
      <c r="AX1787">
        <v>-1.442</v>
      </c>
      <c r="AY1787">
        <v>-0.036</v>
      </c>
      <c r="AZ1787">
        <v>0</v>
      </c>
      <c r="BA1787">
        <v>0</v>
      </c>
      <c r="BB1787">
        <v>0</v>
      </c>
      <c r="BC1787">
        <v>0</v>
      </c>
      <c r="BD1787">
        <v>404.896262295082</v>
      </c>
      <c r="BE1787">
        <v>3.06266967593119</v>
      </c>
      <c r="BF1787">
        <v>0.899054984763178</v>
      </c>
      <c r="BG1787">
        <v>-1</v>
      </c>
      <c r="BH1787">
        <v>0</v>
      </c>
      <c r="BI1787">
        <v>0</v>
      </c>
      <c r="BJ1787" t="s">
        <v>206</v>
      </c>
      <c r="BK1787">
        <v>1.88463</v>
      </c>
      <c r="BL1787">
        <v>1.88156</v>
      </c>
      <c r="BM1787">
        <v>1.88309</v>
      </c>
      <c r="BN1787">
        <v>1.88185</v>
      </c>
      <c r="BO1787">
        <v>1.88374</v>
      </c>
      <c r="BP1787">
        <v>1.88308</v>
      </c>
      <c r="BQ1787">
        <v>1.88477</v>
      </c>
      <c r="BR1787">
        <v>1.88227</v>
      </c>
      <c r="BS1787" t="s">
        <v>207</v>
      </c>
      <c r="BT1787" t="s">
        <v>17</v>
      </c>
      <c r="BU1787" t="s">
        <v>17</v>
      </c>
      <c r="BV1787" t="s">
        <v>17</v>
      </c>
      <c r="BW1787" t="s">
        <v>208</v>
      </c>
      <c r="BX1787" t="s">
        <v>209</v>
      </c>
      <c r="BY1787" t="s">
        <v>210</v>
      </c>
      <c r="BZ1787" t="s">
        <v>210</v>
      </c>
      <c r="CA1787" t="s">
        <v>210</v>
      </c>
      <c r="CB1787" t="s">
        <v>210</v>
      </c>
      <c r="CC1787">
        <v>5</v>
      </c>
      <c r="CD1787">
        <v>0</v>
      </c>
      <c r="CE1787">
        <v>0</v>
      </c>
      <c r="CF1787">
        <v>0</v>
      </c>
      <c r="CG1787">
        <v>0</v>
      </c>
      <c r="CH1787">
        <v>2</v>
      </c>
      <c r="CI1787">
        <v>1350.21</v>
      </c>
      <c r="CJ1787">
        <v>-0.537856</v>
      </c>
      <c r="CK1787">
        <v>9.44744</v>
      </c>
      <c r="CL1787">
        <v>10.2485</v>
      </c>
      <c r="CM1787">
        <v>30.0013</v>
      </c>
      <c r="CN1787">
        <v>9.89545</v>
      </c>
      <c r="CO1787">
        <v>10.262</v>
      </c>
      <c r="CP1787">
        <v>-1</v>
      </c>
      <c r="CQ1787">
        <v>100</v>
      </c>
      <c r="CR1787">
        <v>74.6762</v>
      </c>
      <c r="CS1787">
        <v>-999.9</v>
      </c>
      <c r="CT1787">
        <v>400</v>
      </c>
      <c r="CU1787">
        <v>0</v>
      </c>
      <c r="CV1787">
        <v>103.768</v>
      </c>
      <c r="CW1787">
        <v>103.309</v>
      </c>
    </row>
    <row r="1788" spans="1:101">
      <c r="A1788">
        <v>1774</v>
      </c>
      <c r="B1788">
        <v>1550678703.5</v>
      </c>
      <c r="C1788">
        <v>5879.70000004768</v>
      </c>
      <c r="D1788" t="s">
        <v>3773</v>
      </c>
      <c r="E1788" t="s">
        <v>3774</v>
      </c>
      <c r="F1788">
        <f>J1788+I1788+M1788*K1788</f>
        <v>0</v>
      </c>
      <c r="G1788">
        <f>(1000*AM1788)/(L1788*(AO1788+273.15))</f>
        <v>0</v>
      </c>
      <c r="H1788">
        <f>((G1788*F1788*(1-(AJ1788/1000)))/(100*K1788))*(BE1788/60)</f>
        <v>0</v>
      </c>
      <c r="I1788" t="s">
        <v>197</v>
      </c>
      <c r="J1788" t="s">
        <v>198</v>
      </c>
      <c r="K1788" t="s">
        <v>199</v>
      </c>
      <c r="L1788" t="s">
        <v>200</v>
      </c>
      <c r="M1788" t="s">
        <v>3201</v>
      </c>
      <c r="N1788" t="s">
        <v>3202</v>
      </c>
      <c r="O1788" t="s">
        <v>203</v>
      </c>
      <c r="P1788" t="s">
        <v>686</v>
      </c>
      <c r="Q1788">
        <v>1550678703.5</v>
      </c>
      <c r="R1788">
        <f>AL1788*Y1788*(AJ1788-AK1788)/(100*AF1788*(1000-Y1788*AJ1788))</f>
        <v>0</v>
      </c>
      <c r="S1788">
        <f>AL1788*Y1788*(AI1788-AH1788*(1000-Y1788*AK1788)/(1000-Y1788*AJ1788))/(100*AF1788)</f>
        <v>0</v>
      </c>
      <c r="T1788">
        <f>(U1788/V1788*100)</f>
        <v>0</v>
      </c>
      <c r="U1788">
        <f>AJ1788*(AM1788+AN1788)/1000</f>
        <v>0</v>
      </c>
      <c r="V1788">
        <f>0.61365*exp(17.502*AO1788/(240.97+AO1788))</f>
        <v>0</v>
      </c>
      <c r="W1788">
        <v>99</v>
      </c>
      <c r="X1788">
        <v>7</v>
      </c>
      <c r="Y1788">
        <f>IF(W1788*$H$11&gt;=AA1788,1.0,(AA1788/(AA1788-W1788*$H$11)))</f>
        <v>0</v>
      </c>
      <c r="Z1788">
        <f>(Y1788-1)*100</f>
        <v>0</v>
      </c>
      <c r="AA1788">
        <f>MAX(0,($B$11+$C$11*AR1788)/(1+$D$11*AR1788)*AM1788/(AO1788+273)*$E$11)</f>
        <v>0</v>
      </c>
      <c r="AB1788">
        <f>$B$9*AS1788+$C$9*AT1788</f>
        <v>0</v>
      </c>
      <c r="AC1788">
        <f>AB1788*AD1788</f>
        <v>0</v>
      </c>
      <c r="AD1788">
        <f>($B$9*$D$7+$C$9*$D$7)/($B$9+$C$9)</f>
        <v>0</v>
      </c>
      <c r="AE1788">
        <f>($B$9*$K$7+$C$9*$K$7)/($B$9+$C$9)</f>
        <v>0</v>
      </c>
      <c r="AF1788">
        <v>10</v>
      </c>
      <c r="AG1788">
        <v>1550678703.5</v>
      </c>
      <c r="AH1788">
        <v>402.489</v>
      </c>
      <c r="AI1788">
        <v>407.322</v>
      </c>
      <c r="AJ1788">
        <v>10.2071</v>
      </c>
      <c r="AK1788">
        <v>3.38926</v>
      </c>
      <c r="AL1788">
        <v>1428.19</v>
      </c>
      <c r="AM1788">
        <v>99.5233</v>
      </c>
      <c r="AN1788">
        <v>0.0243665</v>
      </c>
      <c r="AO1788">
        <v>9.34296</v>
      </c>
      <c r="AP1788">
        <v>999.9</v>
      </c>
      <c r="AQ1788">
        <v>999.9</v>
      </c>
      <c r="AR1788">
        <v>9994.38</v>
      </c>
      <c r="AS1788">
        <v>0</v>
      </c>
      <c r="AT1788">
        <v>0.438254</v>
      </c>
      <c r="AU1788">
        <v>0</v>
      </c>
      <c r="AV1788" t="s">
        <v>205</v>
      </c>
      <c r="AW1788">
        <v>0</v>
      </c>
      <c r="AX1788">
        <v>-1.442</v>
      </c>
      <c r="AY1788">
        <v>-0.036</v>
      </c>
      <c r="AZ1788">
        <v>0</v>
      </c>
      <c r="BA1788">
        <v>0</v>
      </c>
      <c r="BB1788">
        <v>0</v>
      </c>
      <c r="BC1788">
        <v>0</v>
      </c>
      <c r="BD1788">
        <v>404.998426229508</v>
      </c>
      <c r="BE1788">
        <v>3.0701871978483</v>
      </c>
      <c r="BF1788">
        <v>0.901259918824323</v>
      </c>
      <c r="BG1788">
        <v>-1</v>
      </c>
      <c r="BH1788">
        <v>0</v>
      </c>
      <c r="BI1788">
        <v>0</v>
      </c>
      <c r="BJ1788" t="s">
        <v>206</v>
      </c>
      <c r="BK1788">
        <v>1.88462</v>
      </c>
      <c r="BL1788">
        <v>1.88156</v>
      </c>
      <c r="BM1788">
        <v>1.88309</v>
      </c>
      <c r="BN1788">
        <v>1.88184</v>
      </c>
      <c r="BO1788">
        <v>1.88374</v>
      </c>
      <c r="BP1788">
        <v>1.88309</v>
      </c>
      <c r="BQ1788">
        <v>1.88477</v>
      </c>
      <c r="BR1788">
        <v>1.88227</v>
      </c>
      <c r="BS1788" t="s">
        <v>207</v>
      </c>
      <c r="BT1788" t="s">
        <v>17</v>
      </c>
      <c r="BU1788" t="s">
        <v>17</v>
      </c>
      <c r="BV1788" t="s">
        <v>17</v>
      </c>
      <c r="BW1788" t="s">
        <v>208</v>
      </c>
      <c r="BX1788" t="s">
        <v>209</v>
      </c>
      <c r="BY1788" t="s">
        <v>210</v>
      </c>
      <c r="BZ1788" t="s">
        <v>210</v>
      </c>
      <c r="CA1788" t="s">
        <v>210</v>
      </c>
      <c r="CB1788" t="s">
        <v>210</v>
      </c>
      <c r="CC1788">
        <v>5</v>
      </c>
      <c r="CD1788">
        <v>0</v>
      </c>
      <c r="CE1788">
        <v>0</v>
      </c>
      <c r="CF1788">
        <v>0</v>
      </c>
      <c r="CG1788">
        <v>0</v>
      </c>
      <c r="CH1788">
        <v>2</v>
      </c>
      <c r="CI1788">
        <v>1350.18</v>
      </c>
      <c r="CJ1788">
        <v>-0.537856</v>
      </c>
      <c r="CK1788">
        <v>9.44953</v>
      </c>
      <c r="CL1788">
        <v>10.2547</v>
      </c>
      <c r="CM1788">
        <v>30.0013</v>
      </c>
      <c r="CN1788">
        <v>9.90116</v>
      </c>
      <c r="CO1788">
        <v>10.2683</v>
      </c>
      <c r="CP1788">
        <v>-1</v>
      </c>
      <c r="CQ1788">
        <v>100</v>
      </c>
      <c r="CR1788">
        <v>74.6762</v>
      </c>
      <c r="CS1788">
        <v>-999.9</v>
      </c>
      <c r="CT1788">
        <v>400</v>
      </c>
      <c r="CU1788">
        <v>0</v>
      </c>
      <c r="CV1788">
        <v>103.767</v>
      </c>
      <c r="CW1788">
        <v>103.307</v>
      </c>
    </row>
    <row r="1789" spans="1:101">
      <c r="A1789">
        <v>1775</v>
      </c>
      <c r="B1789">
        <v>1550678705.5</v>
      </c>
      <c r="C1789">
        <v>5881.70000004768</v>
      </c>
      <c r="D1789" t="s">
        <v>3775</v>
      </c>
      <c r="E1789" t="s">
        <v>3776</v>
      </c>
      <c r="F1789">
        <f>J1789+I1789+M1789*K1789</f>
        <v>0</v>
      </c>
      <c r="G1789">
        <f>(1000*AM1789)/(L1789*(AO1789+273.15))</f>
        <v>0</v>
      </c>
      <c r="H1789">
        <f>((G1789*F1789*(1-(AJ1789/1000)))/(100*K1789))*(BE1789/60)</f>
        <v>0</v>
      </c>
      <c r="I1789" t="s">
        <v>197</v>
      </c>
      <c r="J1789" t="s">
        <v>198</v>
      </c>
      <c r="K1789" t="s">
        <v>199</v>
      </c>
      <c r="L1789" t="s">
        <v>200</v>
      </c>
      <c r="M1789" t="s">
        <v>3201</v>
      </c>
      <c r="N1789" t="s">
        <v>3202</v>
      </c>
      <c r="O1789" t="s">
        <v>203</v>
      </c>
      <c r="P1789" t="s">
        <v>686</v>
      </c>
      <c r="Q1789">
        <v>1550678705.5</v>
      </c>
      <c r="R1789">
        <f>AL1789*Y1789*(AJ1789-AK1789)/(100*AF1789*(1000-Y1789*AJ1789))</f>
        <v>0</v>
      </c>
      <c r="S1789">
        <f>AL1789*Y1789*(AI1789-AH1789*(1000-Y1789*AK1789)/(1000-Y1789*AJ1789))/(100*AF1789)</f>
        <v>0</v>
      </c>
      <c r="T1789">
        <f>(U1789/V1789*100)</f>
        <v>0</v>
      </c>
      <c r="U1789">
        <f>AJ1789*(AM1789+AN1789)/1000</f>
        <v>0</v>
      </c>
      <c r="V1789">
        <f>0.61365*exp(17.502*AO1789/(240.97+AO1789))</f>
        <v>0</v>
      </c>
      <c r="W1789">
        <v>119</v>
      </c>
      <c r="X1789">
        <v>8</v>
      </c>
      <c r="Y1789">
        <f>IF(W1789*$H$11&gt;=AA1789,1.0,(AA1789/(AA1789-W1789*$H$11)))</f>
        <v>0</v>
      </c>
      <c r="Z1789">
        <f>(Y1789-1)*100</f>
        <v>0</v>
      </c>
      <c r="AA1789">
        <f>MAX(0,($B$11+$C$11*AR1789)/(1+$D$11*AR1789)*AM1789/(AO1789+273)*$E$11)</f>
        <v>0</v>
      </c>
      <c r="AB1789">
        <f>$B$9*AS1789+$C$9*AT1789</f>
        <v>0</v>
      </c>
      <c r="AC1789">
        <f>AB1789*AD1789</f>
        <v>0</v>
      </c>
      <c r="AD1789">
        <f>($B$9*$D$7+$C$9*$D$7)/($B$9+$C$9)</f>
        <v>0</v>
      </c>
      <c r="AE1789">
        <f>($B$9*$K$7+$C$9*$K$7)/($B$9+$C$9)</f>
        <v>0</v>
      </c>
      <c r="AF1789">
        <v>10</v>
      </c>
      <c r="AG1789">
        <v>1550678705.5</v>
      </c>
      <c r="AH1789">
        <v>402.601</v>
      </c>
      <c r="AI1789">
        <v>407.345</v>
      </c>
      <c r="AJ1789">
        <v>10.2059</v>
      </c>
      <c r="AK1789">
        <v>3.38978</v>
      </c>
      <c r="AL1789">
        <v>1427.64</v>
      </c>
      <c r="AM1789">
        <v>99.5237</v>
      </c>
      <c r="AN1789">
        <v>0.0242535</v>
      </c>
      <c r="AO1789">
        <v>9.33525</v>
      </c>
      <c r="AP1789">
        <v>999.9</v>
      </c>
      <c r="AQ1789">
        <v>999.9</v>
      </c>
      <c r="AR1789">
        <v>10002.5</v>
      </c>
      <c r="AS1789">
        <v>0</v>
      </c>
      <c r="AT1789">
        <v>0.438254</v>
      </c>
      <c r="AU1789">
        <v>0</v>
      </c>
      <c r="AV1789" t="s">
        <v>205</v>
      </c>
      <c r="AW1789">
        <v>0</v>
      </c>
      <c r="AX1789">
        <v>-1.442</v>
      </c>
      <c r="AY1789">
        <v>-0.036</v>
      </c>
      <c r="AZ1789">
        <v>0</v>
      </c>
      <c r="BA1789">
        <v>0</v>
      </c>
      <c r="BB1789">
        <v>0</v>
      </c>
      <c r="BC1789">
        <v>0</v>
      </c>
      <c r="BD1789">
        <v>405.102286885246</v>
      </c>
      <c r="BE1789">
        <v>3.08256267740837</v>
      </c>
      <c r="BF1789">
        <v>0.904941121891527</v>
      </c>
      <c r="BG1789">
        <v>-1</v>
      </c>
      <c r="BH1789">
        <v>0</v>
      </c>
      <c r="BI1789">
        <v>0</v>
      </c>
      <c r="BJ1789" t="s">
        <v>206</v>
      </c>
      <c r="BK1789">
        <v>1.88461</v>
      </c>
      <c r="BL1789">
        <v>1.88157</v>
      </c>
      <c r="BM1789">
        <v>1.88309</v>
      </c>
      <c r="BN1789">
        <v>1.88185</v>
      </c>
      <c r="BO1789">
        <v>1.88374</v>
      </c>
      <c r="BP1789">
        <v>1.88306</v>
      </c>
      <c r="BQ1789">
        <v>1.88477</v>
      </c>
      <c r="BR1789">
        <v>1.88229</v>
      </c>
      <c r="BS1789" t="s">
        <v>207</v>
      </c>
      <c r="BT1789" t="s">
        <v>17</v>
      </c>
      <c r="BU1789" t="s">
        <v>17</v>
      </c>
      <c r="BV1789" t="s">
        <v>17</v>
      </c>
      <c r="BW1789" t="s">
        <v>208</v>
      </c>
      <c r="BX1789" t="s">
        <v>209</v>
      </c>
      <c r="BY1789" t="s">
        <v>210</v>
      </c>
      <c r="BZ1789" t="s">
        <v>210</v>
      </c>
      <c r="CA1789" t="s">
        <v>210</v>
      </c>
      <c r="CB1789" t="s">
        <v>210</v>
      </c>
      <c r="CC1789">
        <v>5</v>
      </c>
      <c r="CD1789">
        <v>0</v>
      </c>
      <c r="CE1789">
        <v>0</v>
      </c>
      <c r="CF1789">
        <v>0</v>
      </c>
      <c r="CG1789">
        <v>0</v>
      </c>
      <c r="CH1789">
        <v>2</v>
      </c>
      <c r="CI1789">
        <v>1334.59</v>
      </c>
      <c r="CJ1789">
        <v>-0.537855</v>
      </c>
      <c r="CK1789">
        <v>9.45152</v>
      </c>
      <c r="CL1789">
        <v>10.261</v>
      </c>
      <c r="CM1789">
        <v>30.0013</v>
      </c>
      <c r="CN1789">
        <v>9.90688</v>
      </c>
      <c r="CO1789">
        <v>10.2748</v>
      </c>
      <c r="CP1789">
        <v>-1</v>
      </c>
      <c r="CQ1789">
        <v>100</v>
      </c>
      <c r="CR1789">
        <v>74.6762</v>
      </c>
      <c r="CS1789">
        <v>-999.9</v>
      </c>
      <c r="CT1789">
        <v>400</v>
      </c>
      <c r="CU1789">
        <v>0</v>
      </c>
      <c r="CV1789">
        <v>103.765</v>
      </c>
      <c r="CW1789">
        <v>103.306</v>
      </c>
    </row>
    <row r="1790" spans="1:101">
      <c r="A1790">
        <v>1776</v>
      </c>
      <c r="B1790">
        <v>1550678707.5</v>
      </c>
      <c r="C1790">
        <v>5883.70000004768</v>
      </c>
      <c r="D1790" t="s">
        <v>3777</v>
      </c>
      <c r="E1790" t="s">
        <v>3778</v>
      </c>
      <c r="F1790">
        <f>J1790+I1790+M1790*K1790</f>
        <v>0</v>
      </c>
      <c r="G1790">
        <f>(1000*AM1790)/(L1790*(AO1790+273.15))</f>
        <v>0</v>
      </c>
      <c r="H1790">
        <f>((G1790*F1790*(1-(AJ1790/1000)))/(100*K1790))*(BE1790/60)</f>
        <v>0</v>
      </c>
      <c r="I1790" t="s">
        <v>197</v>
      </c>
      <c r="J1790" t="s">
        <v>198</v>
      </c>
      <c r="K1790" t="s">
        <v>199</v>
      </c>
      <c r="L1790" t="s">
        <v>200</v>
      </c>
      <c r="M1790" t="s">
        <v>3201</v>
      </c>
      <c r="N1790" t="s">
        <v>3202</v>
      </c>
      <c r="O1790" t="s">
        <v>203</v>
      </c>
      <c r="P1790" t="s">
        <v>686</v>
      </c>
      <c r="Q1790">
        <v>1550678707.5</v>
      </c>
      <c r="R1790">
        <f>AL1790*Y1790*(AJ1790-AK1790)/(100*AF1790*(1000-Y1790*AJ1790))</f>
        <v>0</v>
      </c>
      <c r="S1790">
        <f>AL1790*Y1790*(AI1790-AH1790*(1000-Y1790*AK1790)/(1000-Y1790*AJ1790))/(100*AF1790)</f>
        <v>0</v>
      </c>
      <c r="T1790">
        <f>(U1790/V1790*100)</f>
        <v>0</v>
      </c>
      <c r="U1790">
        <f>AJ1790*(AM1790+AN1790)/1000</f>
        <v>0</v>
      </c>
      <c r="V1790">
        <f>0.61365*exp(17.502*AO1790/(240.97+AO1790))</f>
        <v>0</v>
      </c>
      <c r="W1790">
        <v>127</v>
      </c>
      <c r="X1790">
        <v>9</v>
      </c>
      <c r="Y1790">
        <f>IF(W1790*$H$11&gt;=AA1790,1.0,(AA1790/(AA1790-W1790*$H$11)))</f>
        <v>0</v>
      </c>
      <c r="Z1790">
        <f>(Y1790-1)*100</f>
        <v>0</v>
      </c>
      <c r="AA1790">
        <f>MAX(0,($B$11+$C$11*AR1790)/(1+$D$11*AR1790)*AM1790/(AO1790+273)*$E$11)</f>
        <v>0</v>
      </c>
      <c r="AB1790">
        <f>$B$9*AS1790+$C$9*AT1790</f>
        <v>0</v>
      </c>
      <c r="AC1790">
        <f>AB1790*AD1790</f>
        <v>0</v>
      </c>
      <c r="AD1790">
        <f>($B$9*$D$7+$C$9*$D$7)/($B$9+$C$9)</f>
        <v>0</v>
      </c>
      <c r="AE1790">
        <f>($B$9*$K$7+$C$9*$K$7)/($B$9+$C$9)</f>
        <v>0</v>
      </c>
      <c r="AF1790">
        <v>10</v>
      </c>
      <c r="AG1790">
        <v>1550678707.5</v>
      </c>
      <c r="AH1790">
        <v>402.675</v>
      </c>
      <c r="AI1790">
        <v>407.345</v>
      </c>
      <c r="AJ1790">
        <v>10.2053</v>
      </c>
      <c r="AK1790">
        <v>3.38971</v>
      </c>
      <c r="AL1790">
        <v>1427.53</v>
      </c>
      <c r="AM1790">
        <v>99.5238</v>
      </c>
      <c r="AN1790">
        <v>0.0242241</v>
      </c>
      <c r="AO1790">
        <v>9.32659</v>
      </c>
      <c r="AP1790">
        <v>999.9</v>
      </c>
      <c r="AQ1790">
        <v>999.9</v>
      </c>
      <c r="AR1790">
        <v>10043.1</v>
      </c>
      <c r="AS1790">
        <v>0</v>
      </c>
      <c r="AT1790">
        <v>0.438254</v>
      </c>
      <c r="AU1790">
        <v>0</v>
      </c>
      <c r="AV1790" t="s">
        <v>205</v>
      </c>
      <c r="AW1790">
        <v>0</v>
      </c>
      <c r="AX1790">
        <v>-1.442</v>
      </c>
      <c r="AY1790">
        <v>-0.036</v>
      </c>
      <c r="AZ1790">
        <v>0</v>
      </c>
      <c r="BA1790">
        <v>0</v>
      </c>
      <c r="BB1790">
        <v>0</v>
      </c>
      <c r="BC1790">
        <v>0</v>
      </c>
      <c r="BD1790">
        <v>405.206065573771</v>
      </c>
      <c r="BE1790">
        <v>3.09453844908327</v>
      </c>
      <c r="BF1790">
        <v>0.908481959705263</v>
      </c>
      <c r="BG1790">
        <v>-1</v>
      </c>
      <c r="BH1790">
        <v>0</v>
      </c>
      <c r="BI1790">
        <v>0</v>
      </c>
      <c r="BJ1790" t="s">
        <v>206</v>
      </c>
      <c r="BK1790">
        <v>1.88461</v>
      </c>
      <c r="BL1790">
        <v>1.88157</v>
      </c>
      <c r="BM1790">
        <v>1.88309</v>
      </c>
      <c r="BN1790">
        <v>1.88185</v>
      </c>
      <c r="BO1790">
        <v>1.88373</v>
      </c>
      <c r="BP1790">
        <v>1.88306</v>
      </c>
      <c r="BQ1790">
        <v>1.88477</v>
      </c>
      <c r="BR1790">
        <v>1.88228</v>
      </c>
      <c r="BS1790" t="s">
        <v>207</v>
      </c>
      <c r="BT1790" t="s">
        <v>17</v>
      </c>
      <c r="BU1790" t="s">
        <v>17</v>
      </c>
      <c r="BV1790" t="s">
        <v>17</v>
      </c>
      <c r="BW1790" t="s">
        <v>208</v>
      </c>
      <c r="BX1790" t="s">
        <v>209</v>
      </c>
      <c r="BY1790" t="s">
        <v>210</v>
      </c>
      <c r="BZ1790" t="s">
        <v>210</v>
      </c>
      <c r="CA1790" t="s">
        <v>210</v>
      </c>
      <c r="CB1790" t="s">
        <v>210</v>
      </c>
      <c r="CC1790">
        <v>5</v>
      </c>
      <c r="CD1790">
        <v>0</v>
      </c>
      <c r="CE1790">
        <v>0</v>
      </c>
      <c r="CF1790">
        <v>0</v>
      </c>
      <c r="CG1790">
        <v>0</v>
      </c>
      <c r="CH1790">
        <v>2</v>
      </c>
      <c r="CI1790">
        <v>1328.79</v>
      </c>
      <c r="CJ1790">
        <v>-0.537855</v>
      </c>
      <c r="CK1790">
        <v>9.45417</v>
      </c>
      <c r="CL1790">
        <v>10.2674</v>
      </c>
      <c r="CM1790">
        <v>30.0013</v>
      </c>
      <c r="CN1790">
        <v>9.91232</v>
      </c>
      <c r="CO1790">
        <v>10.2818</v>
      </c>
      <c r="CP1790">
        <v>-1</v>
      </c>
      <c r="CQ1790">
        <v>100</v>
      </c>
      <c r="CR1790">
        <v>74.2938</v>
      </c>
      <c r="CS1790">
        <v>-999.9</v>
      </c>
      <c r="CT1790">
        <v>400</v>
      </c>
      <c r="CU1790">
        <v>0</v>
      </c>
      <c r="CV1790">
        <v>103.764</v>
      </c>
      <c r="CW1790">
        <v>103.304</v>
      </c>
    </row>
    <row r="1791" spans="1:101">
      <c r="A1791">
        <v>1777</v>
      </c>
      <c r="B1791">
        <v>1550678709.5</v>
      </c>
      <c r="C1791">
        <v>5885.70000004768</v>
      </c>
      <c r="D1791" t="s">
        <v>3779</v>
      </c>
      <c r="E1791" t="s">
        <v>3780</v>
      </c>
      <c r="F1791">
        <f>J1791+I1791+M1791*K1791</f>
        <v>0</v>
      </c>
      <c r="G1791">
        <f>(1000*AM1791)/(L1791*(AO1791+273.15))</f>
        <v>0</v>
      </c>
      <c r="H1791">
        <f>((G1791*F1791*(1-(AJ1791/1000)))/(100*K1791))*(BE1791/60)</f>
        <v>0</v>
      </c>
      <c r="I1791" t="s">
        <v>197</v>
      </c>
      <c r="J1791" t="s">
        <v>198</v>
      </c>
      <c r="K1791" t="s">
        <v>199</v>
      </c>
      <c r="L1791" t="s">
        <v>200</v>
      </c>
      <c r="M1791" t="s">
        <v>3201</v>
      </c>
      <c r="N1791" t="s">
        <v>3202</v>
      </c>
      <c r="O1791" t="s">
        <v>203</v>
      </c>
      <c r="P1791" t="s">
        <v>686</v>
      </c>
      <c r="Q1791">
        <v>1550678709.5</v>
      </c>
      <c r="R1791">
        <f>AL1791*Y1791*(AJ1791-AK1791)/(100*AF1791*(1000-Y1791*AJ1791))</f>
        <v>0</v>
      </c>
      <c r="S1791">
        <f>AL1791*Y1791*(AI1791-AH1791*(1000-Y1791*AK1791)/(1000-Y1791*AJ1791))/(100*AF1791)</f>
        <v>0</v>
      </c>
      <c r="T1791">
        <f>(U1791/V1791*100)</f>
        <v>0</v>
      </c>
      <c r="U1791">
        <f>AJ1791*(AM1791+AN1791)/1000</f>
        <v>0</v>
      </c>
      <c r="V1791">
        <f>0.61365*exp(17.502*AO1791/(240.97+AO1791))</f>
        <v>0</v>
      </c>
      <c r="W1791">
        <v>122</v>
      </c>
      <c r="X1791">
        <v>9</v>
      </c>
      <c r="Y1791">
        <f>IF(W1791*$H$11&gt;=AA1791,1.0,(AA1791/(AA1791-W1791*$H$11)))</f>
        <v>0</v>
      </c>
      <c r="Z1791">
        <f>(Y1791-1)*100</f>
        <v>0</v>
      </c>
      <c r="AA1791">
        <f>MAX(0,($B$11+$C$11*AR1791)/(1+$D$11*AR1791)*AM1791/(AO1791+273)*$E$11)</f>
        <v>0</v>
      </c>
      <c r="AB1791">
        <f>$B$9*AS1791+$C$9*AT1791</f>
        <v>0</v>
      </c>
      <c r="AC1791">
        <f>AB1791*AD1791</f>
        <v>0</v>
      </c>
      <c r="AD1791">
        <f>($B$9*$D$7+$C$9*$D$7)/($B$9+$C$9)</f>
        <v>0</v>
      </c>
      <c r="AE1791">
        <f>($B$9*$K$7+$C$9*$K$7)/($B$9+$C$9)</f>
        <v>0</v>
      </c>
      <c r="AF1791">
        <v>10</v>
      </c>
      <c r="AG1791">
        <v>1550678709.5</v>
      </c>
      <c r="AH1791">
        <v>402.742</v>
      </c>
      <c r="AI1791">
        <v>407.346</v>
      </c>
      <c r="AJ1791">
        <v>10.2038</v>
      </c>
      <c r="AK1791">
        <v>3.39024</v>
      </c>
      <c r="AL1791">
        <v>1427.68</v>
      </c>
      <c r="AM1791">
        <v>99.5229</v>
      </c>
      <c r="AN1791">
        <v>0.0242152</v>
      </c>
      <c r="AO1791">
        <v>9.32155</v>
      </c>
      <c r="AP1791">
        <v>999.9</v>
      </c>
      <c r="AQ1791">
        <v>999.9</v>
      </c>
      <c r="AR1791">
        <v>10012.5</v>
      </c>
      <c r="AS1791">
        <v>0</v>
      </c>
      <c r="AT1791">
        <v>0.438254</v>
      </c>
      <c r="AU1791">
        <v>0</v>
      </c>
      <c r="AV1791" t="s">
        <v>205</v>
      </c>
      <c r="AW1791">
        <v>0</v>
      </c>
      <c r="AX1791">
        <v>-1.442</v>
      </c>
      <c r="AY1791">
        <v>-0.036</v>
      </c>
      <c r="AZ1791">
        <v>0</v>
      </c>
      <c r="BA1791">
        <v>0</v>
      </c>
      <c r="BB1791">
        <v>0</v>
      </c>
      <c r="BC1791">
        <v>0</v>
      </c>
      <c r="BD1791">
        <v>405.308786885246</v>
      </c>
      <c r="BE1791">
        <v>3.09524824780846</v>
      </c>
      <c r="BF1791">
        <v>0.908699279636342</v>
      </c>
      <c r="BG1791">
        <v>-1</v>
      </c>
      <c r="BH1791">
        <v>0</v>
      </c>
      <c r="BI1791">
        <v>0</v>
      </c>
      <c r="BJ1791" t="s">
        <v>206</v>
      </c>
      <c r="BK1791">
        <v>1.88461</v>
      </c>
      <c r="BL1791">
        <v>1.88156</v>
      </c>
      <c r="BM1791">
        <v>1.88309</v>
      </c>
      <c r="BN1791">
        <v>1.88186</v>
      </c>
      <c r="BO1791">
        <v>1.88375</v>
      </c>
      <c r="BP1791">
        <v>1.88308</v>
      </c>
      <c r="BQ1791">
        <v>1.88477</v>
      </c>
      <c r="BR1791">
        <v>1.88228</v>
      </c>
      <c r="BS1791" t="s">
        <v>207</v>
      </c>
      <c r="BT1791" t="s">
        <v>17</v>
      </c>
      <c r="BU1791" t="s">
        <v>17</v>
      </c>
      <c r="BV1791" t="s">
        <v>17</v>
      </c>
      <c r="BW1791" t="s">
        <v>208</v>
      </c>
      <c r="BX1791" t="s">
        <v>209</v>
      </c>
      <c r="BY1791" t="s">
        <v>210</v>
      </c>
      <c r="BZ1791" t="s">
        <v>210</v>
      </c>
      <c r="CA1791" t="s">
        <v>210</v>
      </c>
      <c r="CB1791" t="s">
        <v>210</v>
      </c>
      <c r="CC1791">
        <v>5</v>
      </c>
      <c r="CD1791">
        <v>0</v>
      </c>
      <c r="CE1791">
        <v>0</v>
      </c>
      <c r="CF1791">
        <v>0</v>
      </c>
      <c r="CG1791">
        <v>0</v>
      </c>
      <c r="CH1791">
        <v>2</v>
      </c>
      <c r="CI1791">
        <v>1332.68</v>
      </c>
      <c r="CJ1791">
        <v>-0.537854</v>
      </c>
      <c r="CK1791">
        <v>9.45692</v>
      </c>
      <c r="CL1791">
        <v>10.2737</v>
      </c>
      <c r="CM1791">
        <v>30.0013</v>
      </c>
      <c r="CN1791">
        <v>9.91804</v>
      </c>
      <c r="CO1791">
        <v>10.2887</v>
      </c>
      <c r="CP1791">
        <v>-1</v>
      </c>
      <c r="CQ1791">
        <v>100</v>
      </c>
      <c r="CR1791">
        <v>74.2938</v>
      </c>
      <c r="CS1791">
        <v>-999.9</v>
      </c>
      <c r="CT1791">
        <v>400</v>
      </c>
      <c r="CU1791">
        <v>0</v>
      </c>
      <c r="CV1791">
        <v>103.762</v>
      </c>
      <c r="CW1791">
        <v>103.303</v>
      </c>
    </row>
    <row r="1792" spans="1:101">
      <c r="A1792">
        <v>1778</v>
      </c>
      <c r="B1792">
        <v>1550678711.5</v>
      </c>
      <c r="C1792">
        <v>5887.70000004768</v>
      </c>
      <c r="D1792" t="s">
        <v>3781</v>
      </c>
      <c r="E1792" t="s">
        <v>3782</v>
      </c>
      <c r="F1792">
        <f>J1792+I1792+M1792*K1792</f>
        <v>0</v>
      </c>
      <c r="G1792">
        <f>(1000*AM1792)/(L1792*(AO1792+273.15))</f>
        <v>0</v>
      </c>
      <c r="H1792">
        <f>((G1792*F1792*(1-(AJ1792/1000)))/(100*K1792))*(BE1792/60)</f>
        <v>0</v>
      </c>
      <c r="I1792" t="s">
        <v>197</v>
      </c>
      <c r="J1792" t="s">
        <v>198</v>
      </c>
      <c r="K1792" t="s">
        <v>199</v>
      </c>
      <c r="L1792" t="s">
        <v>200</v>
      </c>
      <c r="M1792" t="s">
        <v>3201</v>
      </c>
      <c r="N1792" t="s">
        <v>3202</v>
      </c>
      <c r="O1792" t="s">
        <v>203</v>
      </c>
      <c r="P1792" t="s">
        <v>686</v>
      </c>
      <c r="Q1792">
        <v>1550678711.5</v>
      </c>
      <c r="R1792">
        <f>AL1792*Y1792*(AJ1792-AK1792)/(100*AF1792*(1000-Y1792*AJ1792))</f>
        <v>0</v>
      </c>
      <c r="S1792">
        <f>AL1792*Y1792*(AI1792-AH1792*(1000-Y1792*AK1792)/(1000-Y1792*AJ1792))/(100*AF1792)</f>
        <v>0</v>
      </c>
      <c r="T1792">
        <f>(U1792/V1792*100)</f>
        <v>0</v>
      </c>
      <c r="U1792">
        <f>AJ1792*(AM1792+AN1792)/1000</f>
        <v>0</v>
      </c>
      <c r="V1792">
        <f>0.61365*exp(17.502*AO1792/(240.97+AO1792))</f>
        <v>0</v>
      </c>
      <c r="W1792">
        <v>119</v>
      </c>
      <c r="X1792">
        <v>8</v>
      </c>
      <c r="Y1792">
        <f>IF(W1792*$H$11&gt;=AA1792,1.0,(AA1792/(AA1792-W1792*$H$11)))</f>
        <v>0</v>
      </c>
      <c r="Z1792">
        <f>(Y1792-1)*100</f>
        <v>0</v>
      </c>
      <c r="AA1792">
        <f>MAX(0,($B$11+$C$11*AR1792)/(1+$D$11*AR1792)*AM1792/(AO1792+273)*$E$11)</f>
        <v>0</v>
      </c>
      <c r="AB1792">
        <f>$B$9*AS1792+$C$9*AT1792</f>
        <v>0</v>
      </c>
      <c r="AC1792">
        <f>AB1792*AD1792</f>
        <v>0</v>
      </c>
      <c r="AD1792">
        <f>($B$9*$D$7+$C$9*$D$7)/($B$9+$C$9)</f>
        <v>0</v>
      </c>
      <c r="AE1792">
        <f>($B$9*$K$7+$C$9*$K$7)/($B$9+$C$9)</f>
        <v>0</v>
      </c>
      <c r="AF1792">
        <v>10</v>
      </c>
      <c r="AG1792">
        <v>1550678711.5</v>
      </c>
      <c r="AH1792">
        <v>402.85</v>
      </c>
      <c r="AI1792">
        <v>407.334</v>
      </c>
      <c r="AJ1792">
        <v>10.2029</v>
      </c>
      <c r="AK1792">
        <v>3.39136</v>
      </c>
      <c r="AL1792">
        <v>1427.78</v>
      </c>
      <c r="AM1792">
        <v>99.5238</v>
      </c>
      <c r="AN1792">
        <v>0.0242402</v>
      </c>
      <c r="AO1792">
        <v>9.33122</v>
      </c>
      <c r="AP1792">
        <v>999.9</v>
      </c>
      <c r="AQ1792">
        <v>999.9</v>
      </c>
      <c r="AR1792">
        <v>9971.88</v>
      </c>
      <c r="AS1792">
        <v>0</v>
      </c>
      <c r="AT1792">
        <v>0.438254</v>
      </c>
      <c r="AU1792">
        <v>0</v>
      </c>
      <c r="AV1792" t="s">
        <v>205</v>
      </c>
      <c r="AW1792">
        <v>0</v>
      </c>
      <c r="AX1792">
        <v>-1.442</v>
      </c>
      <c r="AY1792">
        <v>-0.036</v>
      </c>
      <c r="AZ1792">
        <v>0</v>
      </c>
      <c r="BA1792">
        <v>0</v>
      </c>
      <c r="BB1792">
        <v>0</v>
      </c>
      <c r="BC1792">
        <v>0</v>
      </c>
      <c r="BD1792">
        <v>405.41131147541</v>
      </c>
      <c r="BE1792">
        <v>3.09023127938901</v>
      </c>
      <c r="BF1792">
        <v>0.907234006377257</v>
      </c>
      <c r="BG1792">
        <v>-1</v>
      </c>
      <c r="BH1792">
        <v>0</v>
      </c>
      <c r="BI1792">
        <v>0</v>
      </c>
      <c r="BJ1792" t="s">
        <v>206</v>
      </c>
      <c r="BK1792">
        <v>1.88462</v>
      </c>
      <c r="BL1792">
        <v>1.88156</v>
      </c>
      <c r="BM1792">
        <v>1.88309</v>
      </c>
      <c r="BN1792">
        <v>1.88184</v>
      </c>
      <c r="BO1792">
        <v>1.88375</v>
      </c>
      <c r="BP1792">
        <v>1.88307</v>
      </c>
      <c r="BQ1792">
        <v>1.88477</v>
      </c>
      <c r="BR1792">
        <v>1.88229</v>
      </c>
      <c r="BS1792" t="s">
        <v>207</v>
      </c>
      <c r="BT1792" t="s">
        <v>17</v>
      </c>
      <c r="BU1792" t="s">
        <v>17</v>
      </c>
      <c r="BV1792" t="s">
        <v>17</v>
      </c>
      <c r="BW1792" t="s">
        <v>208</v>
      </c>
      <c r="BX1792" t="s">
        <v>209</v>
      </c>
      <c r="BY1792" t="s">
        <v>210</v>
      </c>
      <c r="BZ1792" t="s">
        <v>210</v>
      </c>
      <c r="CA1792" t="s">
        <v>210</v>
      </c>
      <c r="CB1792" t="s">
        <v>210</v>
      </c>
      <c r="CC1792">
        <v>5</v>
      </c>
      <c r="CD1792">
        <v>0</v>
      </c>
      <c r="CE1792">
        <v>0</v>
      </c>
      <c r="CF1792">
        <v>0</v>
      </c>
      <c r="CG1792">
        <v>0</v>
      </c>
      <c r="CH1792">
        <v>2</v>
      </c>
      <c r="CI1792">
        <v>1334.98</v>
      </c>
      <c r="CJ1792">
        <v>-0.537854</v>
      </c>
      <c r="CK1792">
        <v>9.4596</v>
      </c>
      <c r="CL1792">
        <v>10.2803</v>
      </c>
      <c r="CM1792">
        <v>30.0013</v>
      </c>
      <c r="CN1792">
        <v>9.92404</v>
      </c>
      <c r="CO1792">
        <v>10.2957</v>
      </c>
      <c r="CP1792">
        <v>-1</v>
      </c>
      <c r="CQ1792">
        <v>100</v>
      </c>
      <c r="CR1792">
        <v>74.2938</v>
      </c>
      <c r="CS1792">
        <v>-999.9</v>
      </c>
      <c r="CT1792">
        <v>400</v>
      </c>
      <c r="CU1792">
        <v>0</v>
      </c>
      <c r="CV1792">
        <v>103.761</v>
      </c>
      <c r="CW1792">
        <v>103.302</v>
      </c>
    </row>
    <row r="1793" spans="1:101">
      <c r="A1793">
        <v>1779</v>
      </c>
      <c r="B1793">
        <v>1550678713.5</v>
      </c>
      <c r="C1793">
        <v>5889.70000004768</v>
      </c>
      <c r="D1793" t="s">
        <v>3783</v>
      </c>
      <c r="E1793" t="s">
        <v>3784</v>
      </c>
      <c r="F1793">
        <f>J1793+I1793+M1793*K1793</f>
        <v>0</v>
      </c>
      <c r="G1793">
        <f>(1000*AM1793)/(L1793*(AO1793+273.15))</f>
        <v>0</v>
      </c>
      <c r="H1793">
        <f>((G1793*F1793*(1-(AJ1793/1000)))/(100*K1793))*(BE1793/60)</f>
        <v>0</v>
      </c>
      <c r="I1793" t="s">
        <v>197</v>
      </c>
      <c r="J1793" t="s">
        <v>198</v>
      </c>
      <c r="K1793" t="s">
        <v>199</v>
      </c>
      <c r="L1793" t="s">
        <v>200</v>
      </c>
      <c r="M1793" t="s">
        <v>3201</v>
      </c>
      <c r="N1793" t="s">
        <v>3202</v>
      </c>
      <c r="O1793" t="s">
        <v>203</v>
      </c>
      <c r="P1793" t="s">
        <v>686</v>
      </c>
      <c r="Q1793">
        <v>1550678713.5</v>
      </c>
      <c r="R1793">
        <f>AL1793*Y1793*(AJ1793-AK1793)/(100*AF1793*(1000-Y1793*AJ1793))</f>
        <v>0</v>
      </c>
      <c r="S1793">
        <f>AL1793*Y1793*(AI1793-AH1793*(1000-Y1793*AK1793)/(1000-Y1793*AJ1793))/(100*AF1793)</f>
        <v>0</v>
      </c>
      <c r="T1793">
        <f>(U1793/V1793*100)</f>
        <v>0</v>
      </c>
      <c r="U1793">
        <f>AJ1793*(AM1793+AN1793)/1000</f>
        <v>0</v>
      </c>
      <c r="V1793">
        <f>0.61365*exp(17.502*AO1793/(240.97+AO1793))</f>
        <v>0</v>
      </c>
      <c r="W1793">
        <v>100</v>
      </c>
      <c r="X1793">
        <v>7</v>
      </c>
      <c r="Y1793">
        <f>IF(W1793*$H$11&gt;=AA1793,1.0,(AA1793/(AA1793-W1793*$H$11)))</f>
        <v>0</v>
      </c>
      <c r="Z1793">
        <f>(Y1793-1)*100</f>
        <v>0</v>
      </c>
      <c r="AA1793">
        <f>MAX(0,($B$11+$C$11*AR1793)/(1+$D$11*AR1793)*AM1793/(AO1793+273)*$E$11)</f>
        <v>0</v>
      </c>
      <c r="AB1793">
        <f>$B$9*AS1793+$C$9*AT1793</f>
        <v>0</v>
      </c>
      <c r="AC1793">
        <f>AB1793*AD1793</f>
        <v>0</v>
      </c>
      <c r="AD1793">
        <f>($B$9*$D$7+$C$9*$D$7)/($B$9+$C$9)</f>
        <v>0</v>
      </c>
      <c r="AE1793">
        <f>($B$9*$K$7+$C$9*$K$7)/($B$9+$C$9)</f>
        <v>0</v>
      </c>
      <c r="AF1793">
        <v>10</v>
      </c>
      <c r="AG1793">
        <v>1550678713.5</v>
      </c>
      <c r="AH1793">
        <v>402.955</v>
      </c>
      <c r="AI1793">
        <v>407.33</v>
      </c>
      <c r="AJ1793">
        <v>10.2028</v>
      </c>
      <c r="AK1793">
        <v>3.39195</v>
      </c>
      <c r="AL1793">
        <v>1427.77</v>
      </c>
      <c r="AM1793">
        <v>99.5239</v>
      </c>
      <c r="AN1793">
        <v>0.0243077</v>
      </c>
      <c r="AO1793">
        <v>9.34631</v>
      </c>
      <c r="AP1793">
        <v>999.9</v>
      </c>
      <c r="AQ1793">
        <v>999.9</v>
      </c>
      <c r="AR1793">
        <v>9996.88</v>
      </c>
      <c r="AS1793">
        <v>0</v>
      </c>
      <c r="AT1793">
        <v>0.438254</v>
      </c>
      <c r="AU1793">
        <v>0</v>
      </c>
      <c r="AV1793" t="s">
        <v>205</v>
      </c>
      <c r="AW1793">
        <v>0</v>
      </c>
      <c r="AX1793">
        <v>-1.442</v>
      </c>
      <c r="AY1793">
        <v>-0.036</v>
      </c>
      <c r="AZ1793">
        <v>0</v>
      </c>
      <c r="BA1793">
        <v>0</v>
      </c>
      <c r="BB1793">
        <v>0</v>
      </c>
      <c r="BC1793">
        <v>0</v>
      </c>
      <c r="BD1793">
        <v>405.513959016393</v>
      </c>
      <c r="BE1793">
        <v>3.08492523651707</v>
      </c>
      <c r="BF1793">
        <v>0.905681424443848</v>
      </c>
      <c r="BG1793">
        <v>-1</v>
      </c>
      <c r="BH1793">
        <v>0</v>
      </c>
      <c r="BI1793">
        <v>0</v>
      </c>
      <c r="BJ1793" t="s">
        <v>206</v>
      </c>
      <c r="BK1793">
        <v>1.88462</v>
      </c>
      <c r="BL1793">
        <v>1.88156</v>
      </c>
      <c r="BM1793">
        <v>1.88309</v>
      </c>
      <c r="BN1793">
        <v>1.88184</v>
      </c>
      <c r="BO1793">
        <v>1.88373</v>
      </c>
      <c r="BP1793">
        <v>1.88306</v>
      </c>
      <c r="BQ1793">
        <v>1.88477</v>
      </c>
      <c r="BR1793">
        <v>1.8823</v>
      </c>
      <c r="BS1793" t="s">
        <v>207</v>
      </c>
      <c r="BT1793" t="s">
        <v>17</v>
      </c>
      <c r="BU1793" t="s">
        <v>17</v>
      </c>
      <c r="BV1793" t="s">
        <v>17</v>
      </c>
      <c r="BW1793" t="s">
        <v>208</v>
      </c>
      <c r="BX1793" t="s">
        <v>209</v>
      </c>
      <c r="BY1793" t="s">
        <v>210</v>
      </c>
      <c r="BZ1793" t="s">
        <v>210</v>
      </c>
      <c r="CA1793" t="s">
        <v>210</v>
      </c>
      <c r="CB1793" t="s">
        <v>210</v>
      </c>
      <c r="CC1793">
        <v>5</v>
      </c>
      <c r="CD1793">
        <v>0</v>
      </c>
      <c r="CE1793">
        <v>0</v>
      </c>
      <c r="CF1793">
        <v>0</v>
      </c>
      <c r="CG1793">
        <v>0</v>
      </c>
      <c r="CH1793">
        <v>2</v>
      </c>
      <c r="CI1793">
        <v>1349.1</v>
      </c>
      <c r="CJ1793">
        <v>-0.537854</v>
      </c>
      <c r="CK1793">
        <v>9.46228</v>
      </c>
      <c r="CL1793">
        <v>10.2871</v>
      </c>
      <c r="CM1793">
        <v>30.0013</v>
      </c>
      <c r="CN1793">
        <v>9.92977</v>
      </c>
      <c r="CO1793">
        <v>10.3026</v>
      </c>
      <c r="CP1793">
        <v>-1</v>
      </c>
      <c r="CQ1793">
        <v>100</v>
      </c>
      <c r="CR1793">
        <v>74.2938</v>
      </c>
      <c r="CS1793">
        <v>-999.9</v>
      </c>
      <c r="CT1793">
        <v>400</v>
      </c>
      <c r="CU1793">
        <v>0</v>
      </c>
      <c r="CV1793">
        <v>103.759</v>
      </c>
      <c r="CW1793">
        <v>103.3</v>
      </c>
    </row>
    <row r="1794" spans="1:101">
      <c r="A1794">
        <v>1780</v>
      </c>
      <c r="B1794">
        <v>1550678715.5</v>
      </c>
      <c r="C1794">
        <v>5891.70000004768</v>
      </c>
      <c r="D1794" t="s">
        <v>3785</v>
      </c>
      <c r="E1794" t="s">
        <v>3786</v>
      </c>
      <c r="F1794">
        <f>J1794+I1794+M1794*K1794</f>
        <v>0</v>
      </c>
      <c r="G1794">
        <f>(1000*AM1794)/(L1794*(AO1794+273.15))</f>
        <v>0</v>
      </c>
      <c r="H1794">
        <f>((G1794*F1794*(1-(AJ1794/1000)))/(100*K1794))*(BE1794/60)</f>
        <v>0</v>
      </c>
      <c r="I1794" t="s">
        <v>197</v>
      </c>
      <c r="J1794" t="s">
        <v>198</v>
      </c>
      <c r="K1794" t="s">
        <v>199</v>
      </c>
      <c r="L1794" t="s">
        <v>200</v>
      </c>
      <c r="M1794" t="s">
        <v>3201</v>
      </c>
      <c r="N1794" t="s">
        <v>3202</v>
      </c>
      <c r="O1794" t="s">
        <v>203</v>
      </c>
      <c r="P1794" t="s">
        <v>686</v>
      </c>
      <c r="Q1794">
        <v>1550678715.5</v>
      </c>
      <c r="R1794">
        <f>AL1794*Y1794*(AJ1794-AK1794)/(100*AF1794*(1000-Y1794*AJ1794))</f>
        <v>0</v>
      </c>
      <c r="S1794">
        <f>AL1794*Y1794*(AI1794-AH1794*(1000-Y1794*AK1794)/(1000-Y1794*AJ1794))/(100*AF1794)</f>
        <v>0</v>
      </c>
      <c r="T1794">
        <f>(U1794/V1794*100)</f>
        <v>0</v>
      </c>
      <c r="U1794">
        <f>AJ1794*(AM1794+AN1794)/1000</f>
        <v>0</v>
      </c>
      <c r="V1794">
        <f>0.61365*exp(17.502*AO1794/(240.97+AO1794))</f>
        <v>0</v>
      </c>
      <c r="W1794">
        <v>94</v>
      </c>
      <c r="X1794">
        <v>7</v>
      </c>
      <c r="Y1794">
        <f>IF(W1794*$H$11&gt;=AA1794,1.0,(AA1794/(AA1794-W1794*$H$11)))</f>
        <v>0</v>
      </c>
      <c r="Z1794">
        <f>(Y1794-1)*100</f>
        <v>0</v>
      </c>
      <c r="AA1794">
        <f>MAX(0,($B$11+$C$11*AR1794)/(1+$D$11*AR1794)*AM1794/(AO1794+273)*$E$11)</f>
        <v>0</v>
      </c>
      <c r="AB1794">
        <f>$B$9*AS1794+$C$9*AT1794</f>
        <v>0</v>
      </c>
      <c r="AC1794">
        <f>AB1794*AD1794</f>
        <v>0</v>
      </c>
      <c r="AD1794">
        <f>($B$9*$D$7+$C$9*$D$7)/($B$9+$C$9)</f>
        <v>0</v>
      </c>
      <c r="AE1794">
        <f>($B$9*$K$7+$C$9*$K$7)/($B$9+$C$9)</f>
        <v>0</v>
      </c>
      <c r="AF1794">
        <v>10</v>
      </c>
      <c r="AG1794">
        <v>1550678715.5</v>
      </c>
      <c r="AH1794">
        <v>403.061</v>
      </c>
      <c r="AI1794">
        <v>407.339</v>
      </c>
      <c r="AJ1794">
        <v>10.2012</v>
      </c>
      <c r="AK1794">
        <v>3.39229</v>
      </c>
      <c r="AL1794">
        <v>1427.75</v>
      </c>
      <c r="AM1794">
        <v>99.5242</v>
      </c>
      <c r="AN1794">
        <v>0.024366</v>
      </c>
      <c r="AO1794">
        <v>9.34733</v>
      </c>
      <c r="AP1794">
        <v>999.9</v>
      </c>
      <c r="AQ1794">
        <v>999.9</v>
      </c>
      <c r="AR1794">
        <v>10013.8</v>
      </c>
      <c r="AS1794">
        <v>0</v>
      </c>
      <c r="AT1794">
        <v>0.438254</v>
      </c>
      <c r="AU1794">
        <v>0</v>
      </c>
      <c r="AV1794" t="s">
        <v>205</v>
      </c>
      <c r="AW1794">
        <v>0</v>
      </c>
      <c r="AX1794">
        <v>-1.442</v>
      </c>
      <c r="AY1794">
        <v>-0.036</v>
      </c>
      <c r="AZ1794">
        <v>0</v>
      </c>
      <c r="BA1794">
        <v>0</v>
      </c>
      <c r="BB1794">
        <v>0</v>
      </c>
      <c r="BC1794">
        <v>0</v>
      </c>
      <c r="BD1794">
        <v>405.616508196721</v>
      </c>
      <c r="BE1794">
        <v>3.07913383406969</v>
      </c>
      <c r="BF1794">
        <v>0.903986138421051</v>
      </c>
      <c r="BG1794">
        <v>-1</v>
      </c>
      <c r="BH1794">
        <v>0</v>
      </c>
      <c r="BI1794">
        <v>0</v>
      </c>
      <c r="BJ1794" t="s">
        <v>206</v>
      </c>
      <c r="BK1794">
        <v>1.88461</v>
      </c>
      <c r="BL1794">
        <v>1.88158</v>
      </c>
      <c r="BM1794">
        <v>1.88309</v>
      </c>
      <c r="BN1794">
        <v>1.88186</v>
      </c>
      <c r="BO1794">
        <v>1.88373</v>
      </c>
      <c r="BP1794">
        <v>1.88307</v>
      </c>
      <c r="BQ1794">
        <v>1.88477</v>
      </c>
      <c r="BR1794">
        <v>1.8823</v>
      </c>
      <c r="BS1794" t="s">
        <v>207</v>
      </c>
      <c r="BT1794" t="s">
        <v>17</v>
      </c>
      <c r="BU1794" t="s">
        <v>17</v>
      </c>
      <c r="BV1794" t="s">
        <v>17</v>
      </c>
      <c r="BW1794" t="s">
        <v>208</v>
      </c>
      <c r="BX1794" t="s">
        <v>209</v>
      </c>
      <c r="BY1794" t="s">
        <v>210</v>
      </c>
      <c r="BZ1794" t="s">
        <v>210</v>
      </c>
      <c r="CA1794" t="s">
        <v>210</v>
      </c>
      <c r="CB1794" t="s">
        <v>210</v>
      </c>
      <c r="CC1794">
        <v>5</v>
      </c>
      <c r="CD1794">
        <v>0</v>
      </c>
      <c r="CE1794">
        <v>0</v>
      </c>
      <c r="CF1794">
        <v>0</v>
      </c>
      <c r="CG1794">
        <v>0</v>
      </c>
      <c r="CH1794">
        <v>2</v>
      </c>
      <c r="CI1794">
        <v>1353.24</v>
      </c>
      <c r="CJ1794">
        <v>-0.537853</v>
      </c>
      <c r="CK1794">
        <v>9.465</v>
      </c>
      <c r="CL1794">
        <v>10.2934</v>
      </c>
      <c r="CM1794">
        <v>30.0013</v>
      </c>
      <c r="CN1794">
        <v>9.93549</v>
      </c>
      <c r="CO1794">
        <v>10.3096</v>
      </c>
      <c r="CP1794">
        <v>-1</v>
      </c>
      <c r="CQ1794">
        <v>100</v>
      </c>
      <c r="CR1794">
        <v>73.9108</v>
      </c>
      <c r="CS1794">
        <v>-999.9</v>
      </c>
      <c r="CT1794">
        <v>400</v>
      </c>
      <c r="CU1794">
        <v>0</v>
      </c>
      <c r="CV1794">
        <v>103.757</v>
      </c>
      <c r="CW1794">
        <v>103.298</v>
      </c>
    </row>
    <row r="1795" spans="1:101">
      <c r="A1795">
        <v>1781</v>
      </c>
      <c r="B1795">
        <v>1550678717.5</v>
      </c>
      <c r="C1795">
        <v>5893.70000004768</v>
      </c>
      <c r="D1795" t="s">
        <v>3787</v>
      </c>
      <c r="E1795" t="s">
        <v>3788</v>
      </c>
      <c r="F1795">
        <f>J1795+I1795+M1795*K1795</f>
        <v>0</v>
      </c>
      <c r="G1795">
        <f>(1000*AM1795)/(L1795*(AO1795+273.15))</f>
        <v>0</v>
      </c>
      <c r="H1795">
        <f>((G1795*F1795*(1-(AJ1795/1000)))/(100*K1795))*(BE1795/60)</f>
        <v>0</v>
      </c>
      <c r="I1795" t="s">
        <v>197</v>
      </c>
      <c r="J1795" t="s">
        <v>198</v>
      </c>
      <c r="K1795" t="s">
        <v>199</v>
      </c>
      <c r="L1795" t="s">
        <v>200</v>
      </c>
      <c r="M1795" t="s">
        <v>3201</v>
      </c>
      <c r="N1795" t="s">
        <v>3202</v>
      </c>
      <c r="O1795" t="s">
        <v>203</v>
      </c>
      <c r="P1795" t="s">
        <v>686</v>
      </c>
      <c r="Q1795">
        <v>1550678717.5</v>
      </c>
      <c r="R1795">
        <f>AL1795*Y1795*(AJ1795-AK1795)/(100*AF1795*(1000-Y1795*AJ1795))</f>
        <v>0</v>
      </c>
      <c r="S1795">
        <f>AL1795*Y1795*(AI1795-AH1795*(1000-Y1795*AK1795)/(1000-Y1795*AJ1795))/(100*AF1795)</f>
        <v>0</v>
      </c>
      <c r="T1795">
        <f>(U1795/V1795*100)</f>
        <v>0</v>
      </c>
      <c r="U1795">
        <f>AJ1795*(AM1795+AN1795)/1000</f>
        <v>0</v>
      </c>
      <c r="V1795">
        <f>0.61365*exp(17.502*AO1795/(240.97+AO1795))</f>
        <v>0</v>
      </c>
      <c r="W1795">
        <v>101</v>
      </c>
      <c r="X1795">
        <v>7</v>
      </c>
      <c r="Y1795">
        <f>IF(W1795*$H$11&gt;=AA1795,1.0,(AA1795/(AA1795-W1795*$H$11)))</f>
        <v>0</v>
      </c>
      <c r="Z1795">
        <f>(Y1795-1)*100</f>
        <v>0</v>
      </c>
      <c r="AA1795">
        <f>MAX(0,($B$11+$C$11*AR1795)/(1+$D$11*AR1795)*AM1795/(AO1795+273)*$E$11)</f>
        <v>0</v>
      </c>
      <c r="AB1795">
        <f>$B$9*AS1795+$C$9*AT1795</f>
        <v>0</v>
      </c>
      <c r="AC1795">
        <f>AB1795*AD1795</f>
        <v>0</v>
      </c>
      <c r="AD1795">
        <f>($B$9*$D$7+$C$9*$D$7)/($B$9+$C$9)</f>
        <v>0</v>
      </c>
      <c r="AE1795">
        <f>($B$9*$K$7+$C$9*$K$7)/($B$9+$C$9)</f>
        <v>0</v>
      </c>
      <c r="AF1795">
        <v>10</v>
      </c>
      <c r="AG1795">
        <v>1550678717.5</v>
      </c>
      <c r="AH1795">
        <v>403.171</v>
      </c>
      <c r="AI1795">
        <v>407.38</v>
      </c>
      <c r="AJ1795">
        <v>10.1992</v>
      </c>
      <c r="AK1795">
        <v>3.39289</v>
      </c>
      <c r="AL1795">
        <v>1427.95</v>
      </c>
      <c r="AM1795">
        <v>99.5242</v>
      </c>
      <c r="AN1795">
        <v>0.0243746</v>
      </c>
      <c r="AO1795">
        <v>9.33833</v>
      </c>
      <c r="AP1795">
        <v>999.9</v>
      </c>
      <c r="AQ1795">
        <v>999.9</v>
      </c>
      <c r="AR1795">
        <v>9983.75</v>
      </c>
      <c r="AS1795">
        <v>0</v>
      </c>
      <c r="AT1795">
        <v>0.424559</v>
      </c>
      <c r="AU1795">
        <v>0</v>
      </c>
      <c r="AV1795" t="s">
        <v>205</v>
      </c>
      <c r="AW1795">
        <v>0</v>
      </c>
      <c r="AX1795">
        <v>-1.442</v>
      </c>
      <c r="AY1795">
        <v>-0.036</v>
      </c>
      <c r="AZ1795">
        <v>0</v>
      </c>
      <c r="BA1795">
        <v>0</v>
      </c>
      <c r="BB1795">
        <v>0</v>
      </c>
      <c r="BC1795">
        <v>0</v>
      </c>
      <c r="BD1795">
        <v>405.718975409836</v>
      </c>
      <c r="BE1795">
        <v>3.07599842707536</v>
      </c>
      <c r="BF1795">
        <v>0.903067481667068</v>
      </c>
      <c r="BG1795">
        <v>-1</v>
      </c>
      <c r="BH1795">
        <v>0</v>
      </c>
      <c r="BI1795">
        <v>0</v>
      </c>
      <c r="BJ1795" t="s">
        <v>206</v>
      </c>
      <c r="BK1795">
        <v>1.88461</v>
      </c>
      <c r="BL1795">
        <v>1.88159</v>
      </c>
      <c r="BM1795">
        <v>1.88309</v>
      </c>
      <c r="BN1795">
        <v>1.88185</v>
      </c>
      <c r="BO1795">
        <v>1.88373</v>
      </c>
      <c r="BP1795">
        <v>1.88308</v>
      </c>
      <c r="BQ1795">
        <v>1.88477</v>
      </c>
      <c r="BR1795">
        <v>1.88231</v>
      </c>
      <c r="BS1795" t="s">
        <v>207</v>
      </c>
      <c r="BT1795" t="s">
        <v>17</v>
      </c>
      <c r="BU1795" t="s">
        <v>17</v>
      </c>
      <c r="BV1795" t="s">
        <v>17</v>
      </c>
      <c r="BW1795" t="s">
        <v>208</v>
      </c>
      <c r="BX1795" t="s">
        <v>209</v>
      </c>
      <c r="BY1795" t="s">
        <v>210</v>
      </c>
      <c r="BZ1795" t="s">
        <v>210</v>
      </c>
      <c r="CA1795" t="s">
        <v>210</v>
      </c>
      <c r="CB1795" t="s">
        <v>210</v>
      </c>
      <c r="CC1795">
        <v>5</v>
      </c>
      <c r="CD1795">
        <v>0</v>
      </c>
      <c r="CE1795">
        <v>0</v>
      </c>
      <c r="CF1795">
        <v>0</v>
      </c>
      <c r="CG1795">
        <v>0</v>
      </c>
      <c r="CH1795">
        <v>2</v>
      </c>
      <c r="CI1795">
        <v>1348.17</v>
      </c>
      <c r="CJ1795">
        <v>-0.537853</v>
      </c>
      <c r="CK1795">
        <v>9.46775</v>
      </c>
      <c r="CL1795">
        <v>10.3</v>
      </c>
      <c r="CM1795">
        <v>30.0013</v>
      </c>
      <c r="CN1795">
        <v>9.94139</v>
      </c>
      <c r="CO1795">
        <v>10.3165</v>
      </c>
      <c r="CP1795">
        <v>-1</v>
      </c>
      <c r="CQ1795">
        <v>100</v>
      </c>
      <c r="CR1795">
        <v>73.9108</v>
      </c>
      <c r="CS1795">
        <v>-999.9</v>
      </c>
      <c r="CT1795">
        <v>400</v>
      </c>
      <c r="CU1795">
        <v>0</v>
      </c>
      <c r="CV1795">
        <v>103.756</v>
      </c>
      <c r="CW1795">
        <v>103.297</v>
      </c>
    </row>
    <row r="1796" spans="1:101">
      <c r="A1796">
        <v>1782</v>
      </c>
      <c r="B1796">
        <v>1550678719.5</v>
      </c>
      <c r="C1796">
        <v>5895.70000004768</v>
      </c>
      <c r="D1796" t="s">
        <v>3789</v>
      </c>
      <c r="E1796" t="s">
        <v>3790</v>
      </c>
      <c r="F1796">
        <f>J1796+I1796+M1796*K1796</f>
        <v>0</v>
      </c>
      <c r="G1796">
        <f>(1000*AM1796)/(L1796*(AO1796+273.15))</f>
        <v>0</v>
      </c>
      <c r="H1796">
        <f>((G1796*F1796*(1-(AJ1796/1000)))/(100*K1796))*(BE1796/60)</f>
        <v>0</v>
      </c>
      <c r="I1796" t="s">
        <v>197</v>
      </c>
      <c r="J1796" t="s">
        <v>198</v>
      </c>
      <c r="K1796" t="s">
        <v>199</v>
      </c>
      <c r="L1796" t="s">
        <v>200</v>
      </c>
      <c r="M1796" t="s">
        <v>3201</v>
      </c>
      <c r="N1796" t="s">
        <v>3202</v>
      </c>
      <c r="O1796" t="s">
        <v>203</v>
      </c>
      <c r="P1796" t="s">
        <v>686</v>
      </c>
      <c r="Q1796">
        <v>1550678719.5</v>
      </c>
      <c r="R1796">
        <f>AL1796*Y1796*(AJ1796-AK1796)/(100*AF1796*(1000-Y1796*AJ1796))</f>
        <v>0</v>
      </c>
      <c r="S1796">
        <f>AL1796*Y1796*(AI1796-AH1796*(1000-Y1796*AK1796)/(1000-Y1796*AJ1796))/(100*AF1796)</f>
        <v>0</v>
      </c>
      <c r="T1796">
        <f>(U1796/V1796*100)</f>
        <v>0</v>
      </c>
      <c r="U1796">
        <f>AJ1796*(AM1796+AN1796)/1000</f>
        <v>0</v>
      </c>
      <c r="V1796">
        <f>0.61365*exp(17.502*AO1796/(240.97+AO1796))</f>
        <v>0</v>
      </c>
      <c r="W1796">
        <v>105</v>
      </c>
      <c r="X1796">
        <v>7</v>
      </c>
      <c r="Y1796">
        <f>IF(W1796*$H$11&gt;=AA1796,1.0,(AA1796/(AA1796-W1796*$H$11)))</f>
        <v>0</v>
      </c>
      <c r="Z1796">
        <f>(Y1796-1)*100</f>
        <v>0</v>
      </c>
      <c r="AA1796">
        <f>MAX(0,($B$11+$C$11*AR1796)/(1+$D$11*AR1796)*AM1796/(AO1796+273)*$E$11)</f>
        <v>0</v>
      </c>
      <c r="AB1796">
        <f>$B$9*AS1796+$C$9*AT1796</f>
        <v>0</v>
      </c>
      <c r="AC1796">
        <f>AB1796*AD1796</f>
        <v>0</v>
      </c>
      <c r="AD1796">
        <f>($B$9*$D$7+$C$9*$D$7)/($B$9+$C$9)</f>
        <v>0</v>
      </c>
      <c r="AE1796">
        <f>($B$9*$K$7+$C$9*$K$7)/($B$9+$C$9)</f>
        <v>0</v>
      </c>
      <c r="AF1796">
        <v>10</v>
      </c>
      <c r="AG1796">
        <v>1550678719.5</v>
      </c>
      <c r="AH1796">
        <v>403.276</v>
      </c>
      <c r="AI1796">
        <v>407.393</v>
      </c>
      <c r="AJ1796">
        <v>10.1977</v>
      </c>
      <c r="AK1796">
        <v>3.39351</v>
      </c>
      <c r="AL1796">
        <v>1428.04</v>
      </c>
      <c r="AM1796">
        <v>99.5243</v>
      </c>
      <c r="AN1796">
        <v>0.0244665</v>
      </c>
      <c r="AO1796">
        <v>9.33452</v>
      </c>
      <c r="AP1796">
        <v>999.9</v>
      </c>
      <c r="AQ1796">
        <v>999.9</v>
      </c>
      <c r="AR1796">
        <v>9983.12</v>
      </c>
      <c r="AS1796">
        <v>0</v>
      </c>
      <c r="AT1796">
        <v>0.410864</v>
      </c>
      <c r="AU1796">
        <v>0</v>
      </c>
      <c r="AV1796" t="s">
        <v>205</v>
      </c>
      <c r="AW1796">
        <v>0</v>
      </c>
      <c r="AX1796">
        <v>-1.442</v>
      </c>
      <c r="AY1796">
        <v>-0.036</v>
      </c>
      <c r="AZ1796">
        <v>0</v>
      </c>
      <c r="BA1796">
        <v>0</v>
      </c>
      <c r="BB1796">
        <v>0</v>
      </c>
      <c r="BC1796">
        <v>0</v>
      </c>
      <c r="BD1796">
        <v>405.822532786885</v>
      </c>
      <c r="BE1796">
        <v>3.07428460020969</v>
      </c>
      <c r="BF1796">
        <v>0.902560457848978</v>
      </c>
      <c r="BG1796">
        <v>-1</v>
      </c>
      <c r="BH1796">
        <v>0</v>
      </c>
      <c r="BI1796">
        <v>0</v>
      </c>
      <c r="BJ1796" t="s">
        <v>206</v>
      </c>
      <c r="BK1796">
        <v>1.88462</v>
      </c>
      <c r="BL1796">
        <v>1.88159</v>
      </c>
      <c r="BM1796">
        <v>1.88309</v>
      </c>
      <c r="BN1796">
        <v>1.88185</v>
      </c>
      <c r="BO1796">
        <v>1.88374</v>
      </c>
      <c r="BP1796">
        <v>1.88309</v>
      </c>
      <c r="BQ1796">
        <v>1.88477</v>
      </c>
      <c r="BR1796">
        <v>1.88231</v>
      </c>
      <c r="BS1796" t="s">
        <v>207</v>
      </c>
      <c r="BT1796" t="s">
        <v>17</v>
      </c>
      <c r="BU1796" t="s">
        <v>17</v>
      </c>
      <c r="BV1796" t="s">
        <v>17</v>
      </c>
      <c r="BW1796" t="s">
        <v>208</v>
      </c>
      <c r="BX1796" t="s">
        <v>209</v>
      </c>
      <c r="BY1796" t="s">
        <v>210</v>
      </c>
      <c r="BZ1796" t="s">
        <v>210</v>
      </c>
      <c r="CA1796" t="s">
        <v>210</v>
      </c>
      <c r="CB1796" t="s">
        <v>210</v>
      </c>
      <c r="CC1796">
        <v>5</v>
      </c>
      <c r="CD1796">
        <v>0</v>
      </c>
      <c r="CE1796">
        <v>0</v>
      </c>
      <c r="CF1796">
        <v>0</v>
      </c>
      <c r="CG1796">
        <v>0</v>
      </c>
      <c r="CH1796">
        <v>2</v>
      </c>
      <c r="CI1796">
        <v>1345.56</v>
      </c>
      <c r="CJ1796">
        <v>-0.537852</v>
      </c>
      <c r="CK1796">
        <v>9.47039</v>
      </c>
      <c r="CL1796">
        <v>10.307</v>
      </c>
      <c r="CM1796">
        <v>30.0013</v>
      </c>
      <c r="CN1796">
        <v>9.9477</v>
      </c>
      <c r="CO1796">
        <v>10.3236</v>
      </c>
      <c r="CP1796">
        <v>-1</v>
      </c>
      <c r="CQ1796">
        <v>100</v>
      </c>
      <c r="CR1796">
        <v>73.9108</v>
      </c>
      <c r="CS1796">
        <v>-999.9</v>
      </c>
      <c r="CT1796">
        <v>400</v>
      </c>
      <c r="CU1796">
        <v>0</v>
      </c>
      <c r="CV1796">
        <v>103.754</v>
      </c>
      <c r="CW1796">
        <v>103.295</v>
      </c>
    </row>
    <row r="1797" spans="1:101">
      <c r="A1797">
        <v>1783</v>
      </c>
      <c r="B1797">
        <v>1550678721.5</v>
      </c>
      <c r="C1797">
        <v>5897.70000004768</v>
      </c>
      <c r="D1797" t="s">
        <v>3791</v>
      </c>
      <c r="E1797" t="s">
        <v>3792</v>
      </c>
      <c r="F1797">
        <f>J1797+I1797+M1797*K1797</f>
        <v>0</v>
      </c>
      <c r="G1797">
        <f>(1000*AM1797)/(L1797*(AO1797+273.15))</f>
        <v>0</v>
      </c>
      <c r="H1797">
        <f>((G1797*F1797*(1-(AJ1797/1000)))/(100*K1797))*(BE1797/60)</f>
        <v>0</v>
      </c>
      <c r="I1797" t="s">
        <v>197</v>
      </c>
      <c r="J1797" t="s">
        <v>198</v>
      </c>
      <c r="K1797" t="s">
        <v>199</v>
      </c>
      <c r="L1797" t="s">
        <v>200</v>
      </c>
      <c r="M1797" t="s">
        <v>3201</v>
      </c>
      <c r="N1797" t="s">
        <v>3202</v>
      </c>
      <c r="O1797" t="s">
        <v>203</v>
      </c>
      <c r="P1797" t="s">
        <v>686</v>
      </c>
      <c r="Q1797">
        <v>1550678721.5</v>
      </c>
      <c r="R1797">
        <f>AL1797*Y1797*(AJ1797-AK1797)/(100*AF1797*(1000-Y1797*AJ1797))</f>
        <v>0</v>
      </c>
      <c r="S1797">
        <f>AL1797*Y1797*(AI1797-AH1797*(1000-Y1797*AK1797)/(1000-Y1797*AJ1797))/(100*AF1797)</f>
        <v>0</v>
      </c>
      <c r="T1797">
        <f>(U1797/V1797*100)</f>
        <v>0</v>
      </c>
      <c r="U1797">
        <f>AJ1797*(AM1797+AN1797)/1000</f>
        <v>0</v>
      </c>
      <c r="V1797">
        <f>0.61365*exp(17.502*AO1797/(240.97+AO1797))</f>
        <v>0</v>
      </c>
      <c r="W1797">
        <v>117</v>
      </c>
      <c r="X1797">
        <v>8</v>
      </c>
      <c r="Y1797">
        <f>IF(W1797*$H$11&gt;=AA1797,1.0,(AA1797/(AA1797-W1797*$H$11)))</f>
        <v>0</v>
      </c>
      <c r="Z1797">
        <f>(Y1797-1)*100</f>
        <v>0</v>
      </c>
      <c r="AA1797">
        <f>MAX(0,($B$11+$C$11*AR1797)/(1+$D$11*AR1797)*AM1797/(AO1797+273)*$E$11)</f>
        <v>0</v>
      </c>
      <c r="AB1797">
        <f>$B$9*AS1797+$C$9*AT1797</f>
        <v>0</v>
      </c>
      <c r="AC1797">
        <f>AB1797*AD1797</f>
        <v>0</v>
      </c>
      <c r="AD1797">
        <f>($B$9*$D$7+$C$9*$D$7)/($B$9+$C$9)</f>
        <v>0</v>
      </c>
      <c r="AE1797">
        <f>($B$9*$K$7+$C$9*$K$7)/($B$9+$C$9)</f>
        <v>0</v>
      </c>
      <c r="AF1797">
        <v>10</v>
      </c>
      <c r="AG1797">
        <v>1550678721.5</v>
      </c>
      <c r="AH1797">
        <v>403.381</v>
      </c>
      <c r="AI1797">
        <v>407.388</v>
      </c>
      <c r="AJ1797">
        <v>10.1963</v>
      </c>
      <c r="AK1797">
        <v>3.39371</v>
      </c>
      <c r="AL1797">
        <v>1427.92</v>
      </c>
      <c r="AM1797">
        <v>99.525</v>
      </c>
      <c r="AN1797">
        <v>0.0243925</v>
      </c>
      <c r="AO1797">
        <v>9.33949</v>
      </c>
      <c r="AP1797">
        <v>999.9</v>
      </c>
      <c r="AQ1797">
        <v>999.9</v>
      </c>
      <c r="AR1797">
        <v>10023.8</v>
      </c>
      <c r="AS1797">
        <v>0</v>
      </c>
      <c r="AT1797">
        <v>0.405385</v>
      </c>
      <c r="AU1797">
        <v>0</v>
      </c>
      <c r="AV1797" t="s">
        <v>205</v>
      </c>
      <c r="AW1797">
        <v>0</v>
      </c>
      <c r="AX1797">
        <v>-1.442</v>
      </c>
      <c r="AY1797">
        <v>-0.036</v>
      </c>
      <c r="AZ1797">
        <v>0</v>
      </c>
      <c r="BA1797">
        <v>0</v>
      </c>
      <c r="BB1797">
        <v>0</v>
      </c>
      <c r="BC1797">
        <v>0</v>
      </c>
      <c r="BD1797">
        <v>405.925655737705</v>
      </c>
      <c r="BE1797">
        <v>3.07691085549256</v>
      </c>
      <c r="BF1797">
        <v>0.903335002856142</v>
      </c>
      <c r="BG1797">
        <v>-1</v>
      </c>
      <c r="BH1797">
        <v>0</v>
      </c>
      <c r="BI1797">
        <v>0</v>
      </c>
      <c r="BJ1797" t="s">
        <v>206</v>
      </c>
      <c r="BK1797">
        <v>1.88463</v>
      </c>
      <c r="BL1797">
        <v>1.88158</v>
      </c>
      <c r="BM1797">
        <v>1.88309</v>
      </c>
      <c r="BN1797">
        <v>1.88185</v>
      </c>
      <c r="BO1797">
        <v>1.88374</v>
      </c>
      <c r="BP1797">
        <v>1.88309</v>
      </c>
      <c r="BQ1797">
        <v>1.88477</v>
      </c>
      <c r="BR1797">
        <v>1.8823</v>
      </c>
      <c r="BS1797" t="s">
        <v>207</v>
      </c>
      <c r="BT1797" t="s">
        <v>17</v>
      </c>
      <c r="BU1797" t="s">
        <v>17</v>
      </c>
      <c r="BV1797" t="s">
        <v>17</v>
      </c>
      <c r="BW1797" t="s">
        <v>208</v>
      </c>
      <c r="BX1797" t="s">
        <v>209</v>
      </c>
      <c r="BY1797" t="s">
        <v>210</v>
      </c>
      <c r="BZ1797" t="s">
        <v>210</v>
      </c>
      <c r="CA1797" t="s">
        <v>210</v>
      </c>
      <c r="CB1797" t="s">
        <v>210</v>
      </c>
      <c r="CC1797">
        <v>5</v>
      </c>
      <c r="CD1797">
        <v>0</v>
      </c>
      <c r="CE1797">
        <v>0</v>
      </c>
      <c r="CF1797">
        <v>0</v>
      </c>
      <c r="CG1797">
        <v>0</v>
      </c>
      <c r="CH1797">
        <v>2</v>
      </c>
      <c r="CI1797">
        <v>1336.57</v>
      </c>
      <c r="CJ1797">
        <v>-0.537852</v>
      </c>
      <c r="CK1797">
        <v>9.47304</v>
      </c>
      <c r="CL1797">
        <v>10.3139</v>
      </c>
      <c r="CM1797">
        <v>30.0013</v>
      </c>
      <c r="CN1797">
        <v>9.95383</v>
      </c>
      <c r="CO1797">
        <v>10.3312</v>
      </c>
      <c r="CP1797">
        <v>-1</v>
      </c>
      <c r="CQ1797">
        <v>100</v>
      </c>
      <c r="CR1797">
        <v>73.9108</v>
      </c>
      <c r="CS1797">
        <v>-999.9</v>
      </c>
      <c r="CT1797">
        <v>400</v>
      </c>
      <c r="CU1797">
        <v>0</v>
      </c>
      <c r="CV1797">
        <v>103.753</v>
      </c>
      <c r="CW1797">
        <v>103.293</v>
      </c>
    </row>
    <row r="1798" spans="1:101">
      <c r="A1798">
        <v>1784</v>
      </c>
      <c r="B1798">
        <v>1550678723.5</v>
      </c>
      <c r="C1798">
        <v>5899.70000004768</v>
      </c>
      <c r="D1798" t="s">
        <v>3793</v>
      </c>
      <c r="E1798" t="s">
        <v>3794</v>
      </c>
      <c r="F1798">
        <f>J1798+I1798+M1798*K1798</f>
        <v>0</v>
      </c>
      <c r="G1798">
        <f>(1000*AM1798)/(L1798*(AO1798+273.15))</f>
        <v>0</v>
      </c>
      <c r="H1798">
        <f>((G1798*F1798*(1-(AJ1798/1000)))/(100*K1798))*(BE1798/60)</f>
        <v>0</v>
      </c>
      <c r="I1798" t="s">
        <v>197</v>
      </c>
      <c r="J1798" t="s">
        <v>198</v>
      </c>
      <c r="K1798" t="s">
        <v>199</v>
      </c>
      <c r="L1798" t="s">
        <v>200</v>
      </c>
      <c r="M1798" t="s">
        <v>3201</v>
      </c>
      <c r="N1798" t="s">
        <v>3202</v>
      </c>
      <c r="O1798" t="s">
        <v>203</v>
      </c>
      <c r="P1798" t="s">
        <v>686</v>
      </c>
      <c r="Q1798">
        <v>1550678723.5</v>
      </c>
      <c r="R1798">
        <f>AL1798*Y1798*(AJ1798-AK1798)/(100*AF1798*(1000-Y1798*AJ1798))</f>
        <v>0</v>
      </c>
      <c r="S1798">
        <f>AL1798*Y1798*(AI1798-AH1798*(1000-Y1798*AK1798)/(1000-Y1798*AJ1798))/(100*AF1798)</f>
        <v>0</v>
      </c>
      <c r="T1798">
        <f>(U1798/V1798*100)</f>
        <v>0</v>
      </c>
      <c r="U1798">
        <f>AJ1798*(AM1798+AN1798)/1000</f>
        <v>0</v>
      </c>
      <c r="V1798">
        <f>0.61365*exp(17.502*AO1798/(240.97+AO1798))</f>
        <v>0</v>
      </c>
      <c r="W1798">
        <v>121</v>
      </c>
      <c r="X1798">
        <v>8</v>
      </c>
      <c r="Y1798">
        <f>IF(W1798*$H$11&gt;=AA1798,1.0,(AA1798/(AA1798-W1798*$H$11)))</f>
        <v>0</v>
      </c>
      <c r="Z1798">
        <f>(Y1798-1)*100</f>
        <v>0</v>
      </c>
      <c r="AA1798">
        <f>MAX(0,($B$11+$C$11*AR1798)/(1+$D$11*AR1798)*AM1798/(AO1798+273)*$E$11)</f>
        <v>0</v>
      </c>
      <c r="AB1798">
        <f>$B$9*AS1798+$C$9*AT1798</f>
        <v>0</v>
      </c>
      <c r="AC1798">
        <f>AB1798*AD1798</f>
        <v>0</v>
      </c>
      <c r="AD1798">
        <f>($B$9*$D$7+$C$9*$D$7)/($B$9+$C$9)</f>
        <v>0</v>
      </c>
      <c r="AE1798">
        <f>($B$9*$K$7+$C$9*$K$7)/($B$9+$C$9)</f>
        <v>0</v>
      </c>
      <c r="AF1798">
        <v>10</v>
      </c>
      <c r="AG1798">
        <v>1550678723.5</v>
      </c>
      <c r="AH1798">
        <v>403.469</v>
      </c>
      <c r="AI1798">
        <v>407.415</v>
      </c>
      <c r="AJ1798">
        <v>10.1943</v>
      </c>
      <c r="AK1798">
        <v>3.39466</v>
      </c>
      <c r="AL1798">
        <v>1427.65</v>
      </c>
      <c r="AM1798">
        <v>99.5253</v>
      </c>
      <c r="AN1798">
        <v>0.0242517</v>
      </c>
      <c r="AO1798">
        <v>9.34648</v>
      </c>
      <c r="AP1798">
        <v>999.9</v>
      </c>
      <c r="AQ1798">
        <v>999.9</v>
      </c>
      <c r="AR1798">
        <v>10016.2</v>
      </c>
      <c r="AS1798">
        <v>0</v>
      </c>
      <c r="AT1798">
        <v>0.39169</v>
      </c>
      <c r="AU1798">
        <v>0</v>
      </c>
      <c r="AV1798" t="s">
        <v>205</v>
      </c>
      <c r="AW1798">
        <v>0</v>
      </c>
      <c r="AX1798">
        <v>-1.442</v>
      </c>
      <c r="AY1798">
        <v>-0.036</v>
      </c>
      <c r="AZ1798">
        <v>0</v>
      </c>
      <c r="BA1798">
        <v>0</v>
      </c>
      <c r="BB1798">
        <v>0</v>
      </c>
      <c r="BC1798">
        <v>0</v>
      </c>
      <c r="BD1798">
        <v>406.027540983607</v>
      </c>
      <c r="BE1798">
        <v>3.08130050459152</v>
      </c>
      <c r="BF1798">
        <v>0.904614990538641</v>
      </c>
      <c r="BG1798">
        <v>-1</v>
      </c>
      <c r="BH1798">
        <v>0</v>
      </c>
      <c r="BI1798">
        <v>0</v>
      </c>
      <c r="BJ1798" t="s">
        <v>206</v>
      </c>
      <c r="BK1798">
        <v>1.88462</v>
      </c>
      <c r="BL1798">
        <v>1.88157</v>
      </c>
      <c r="BM1798">
        <v>1.88309</v>
      </c>
      <c r="BN1798">
        <v>1.88185</v>
      </c>
      <c r="BO1798">
        <v>1.88374</v>
      </c>
      <c r="BP1798">
        <v>1.88309</v>
      </c>
      <c r="BQ1798">
        <v>1.88477</v>
      </c>
      <c r="BR1798">
        <v>1.88229</v>
      </c>
      <c r="BS1798" t="s">
        <v>207</v>
      </c>
      <c r="BT1798" t="s">
        <v>17</v>
      </c>
      <c r="BU1798" t="s">
        <v>17</v>
      </c>
      <c r="BV1798" t="s">
        <v>17</v>
      </c>
      <c r="BW1798" t="s">
        <v>208</v>
      </c>
      <c r="BX1798" t="s">
        <v>209</v>
      </c>
      <c r="BY1798" t="s">
        <v>210</v>
      </c>
      <c r="BZ1798" t="s">
        <v>210</v>
      </c>
      <c r="CA1798" t="s">
        <v>210</v>
      </c>
      <c r="CB1798" t="s">
        <v>210</v>
      </c>
      <c r="CC1798">
        <v>5</v>
      </c>
      <c r="CD1798">
        <v>0</v>
      </c>
      <c r="CE1798">
        <v>0</v>
      </c>
      <c r="CF1798">
        <v>0</v>
      </c>
      <c r="CG1798">
        <v>0</v>
      </c>
      <c r="CH1798">
        <v>2</v>
      </c>
      <c r="CI1798">
        <v>1333.62</v>
      </c>
      <c r="CJ1798">
        <v>-0.537851</v>
      </c>
      <c r="CK1798">
        <v>9.47579</v>
      </c>
      <c r="CL1798">
        <v>10.3209</v>
      </c>
      <c r="CM1798">
        <v>30.0014</v>
      </c>
      <c r="CN1798">
        <v>9.95974</v>
      </c>
      <c r="CO1798">
        <v>10.3386</v>
      </c>
      <c r="CP1798">
        <v>-1</v>
      </c>
      <c r="CQ1798">
        <v>100</v>
      </c>
      <c r="CR1798">
        <v>73.5296</v>
      </c>
      <c r="CS1798">
        <v>-999.9</v>
      </c>
      <c r="CT1798">
        <v>400</v>
      </c>
      <c r="CU1798">
        <v>0</v>
      </c>
      <c r="CV1798">
        <v>103.751</v>
      </c>
      <c r="CW1798">
        <v>103.291</v>
      </c>
    </row>
    <row r="1799" spans="1:101">
      <c r="A1799">
        <v>1785</v>
      </c>
      <c r="B1799">
        <v>1550678725.5</v>
      </c>
      <c r="C1799">
        <v>5901.70000004768</v>
      </c>
      <c r="D1799" t="s">
        <v>3795</v>
      </c>
      <c r="E1799" t="s">
        <v>3796</v>
      </c>
      <c r="F1799">
        <f>J1799+I1799+M1799*K1799</f>
        <v>0</v>
      </c>
      <c r="G1799">
        <f>(1000*AM1799)/(L1799*(AO1799+273.15))</f>
        <v>0</v>
      </c>
      <c r="H1799">
        <f>((G1799*F1799*(1-(AJ1799/1000)))/(100*K1799))*(BE1799/60)</f>
        <v>0</v>
      </c>
      <c r="I1799" t="s">
        <v>197</v>
      </c>
      <c r="J1799" t="s">
        <v>198</v>
      </c>
      <c r="K1799" t="s">
        <v>199</v>
      </c>
      <c r="L1799" t="s">
        <v>200</v>
      </c>
      <c r="M1799" t="s">
        <v>3201</v>
      </c>
      <c r="N1799" t="s">
        <v>3202</v>
      </c>
      <c r="O1799" t="s">
        <v>203</v>
      </c>
      <c r="P1799" t="s">
        <v>686</v>
      </c>
      <c r="Q1799">
        <v>1550678725.5</v>
      </c>
      <c r="R1799">
        <f>AL1799*Y1799*(AJ1799-AK1799)/(100*AF1799*(1000-Y1799*AJ1799))</f>
        <v>0</v>
      </c>
      <c r="S1799">
        <f>AL1799*Y1799*(AI1799-AH1799*(1000-Y1799*AK1799)/(1000-Y1799*AJ1799))/(100*AF1799)</f>
        <v>0</v>
      </c>
      <c r="T1799">
        <f>(U1799/V1799*100)</f>
        <v>0</v>
      </c>
      <c r="U1799">
        <f>AJ1799*(AM1799+AN1799)/1000</f>
        <v>0</v>
      </c>
      <c r="V1799">
        <f>0.61365*exp(17.502*AO1799/(240.97+AO1799))</f>
        <v>0</v>
      </c>
      <c r="W1799">
        <v>102</v>
      </c>
      <c r="X1799">
        <v>7</v>
      </c>
      <c r="Y1799">
        <f>IF(W1799*$H$11&gt;=AA1799,1.0,(AA1799/(AA1799-W1799*$H$11)))</f>
        <v>0</v>
      </c>
      <c r="Z1799">
        <f>(Y1799-1)*100</f>
        <v>0</v>
      </c>
      <c r="AA1799">
        <f>MAX(0,($B$11+$C$11*AR1799)/(1+$D$11*AR1799)*AM1799/(AO1799+273)*$E$11)</f>
        <v>0</v>
      </c>
      <c r="AB1799">
        <f>$B$9*AS1799+$C$9*AT1799</f>
        <v>0</v>
      </c>
      <c r="AC1799">
        <f>AB1799*AD1799</f>
        <v>0</v>
      </c>
      <c r="AD1799">
        <f>($B$9*$D$7+$C$9*$D$7)/($B$9+$C$9)</f>
        <v>0</v>
      </c>
      <c r="AE1799">
        <f>($B$9*$K$7+$C$9*$K$7)/($B$9+$C$9)</f>
        <v>0</v>
      </c>
      <c r="AF1799">
        <v>10</v>
      </c>
      <c r="AG1799">
        <v>1550678725.5</v>
      </c>
      <c r="AH1799">
        <v>403.556</v>
      </c>
      <c r="AI1799">
        <v>407.422</v>
      </c>
      <c r="AJ1799">
        <v>10.1933</v>
      </c>
      <c r="AK1799">
        <v>3.39578</v>
      </c>
      <c r="AL1799">
        <v>1427.7</v>
      </c>
      <c r="AM1799">
        <v>99.5255</v>
      </c>
      <c r="AN1799">
        <v>0.0242952</v>
      </c>
      <c r="AO1799">
        <v>9.35168</v>
      </c>
      <c r="AP1799">
        <v>999.9</v>
      </c>
      <c r="AQ1799">
        <v>999.9</v>
      </c>
      <c r="AR1799">
        <v>10030.6</v>
      </c>
      <c r="AS1799">
        <v>0</v>
      </c>
      <c r="AT1799">
        <v>0.383473</v>
      </c>
      <c r="AU1799">
        <v>0</v>
      </c>
      <c r="AV1799" t="s">
        <v>205</v>
      </c>
      <c r="AW1799">
        <v>0</v>
      </c>
      <c r="AX1799">
        <v>-1.442</v>
      </c>
      <c r="AY1799">
        <v>-0.036</v>
      </c>
      <c r="AZ1799">
        <v>0</v>
      </c>
      <c r="BA1799">
        <v>0</v>
      </c>
      <c r="BB1799">
        <v>0</v>
      </c>
      <c r="BC1799">
        <v>0</v>
      </c>
      <c r="BD1799">
        <v>406.129901639344</v>
      </c>
      <c r="BE1799">
        <v>3.07949150918162</v>
      </c>
      <c r="BF1799">
        <v>0.904085648142718</v>
      </c>
      <c r="BG1799">
        <v>-1</v>
      </c>
      <c r="BH1799">
        <v>0</v>
      </c>
      <c r="BI1799">
        <v>0</v>
      </c>
      <c r="BJ1799" t="s">
        <v>206</v>
      </c>
      <c r="BK1799">
        <v>1.88461</v>
      </c>
      <c r="BL1799">
        <v>1.88156</v>
      </c>
      <c r="BM1799">
        <v>1.88309</v>
      </c>
      <c r="BN1799">
        <v>1.88183</v>
      </c>
      <c r="BO1799">
        <v>1.88374</v>
      </c>
      <c r="BP1799">
        <v>1.88309</v>
      </c>
      <c r="BQ1799">
        <v>1.88477</v>
      </c>
      <c r="BR1799">
        <v>1.8823</v>
      </c>
      <c r="BS1799" t="s">
        <v>207</v>
      </c>
      <c r="BT1799" t="s">
        <v>17</v>
      </c>
      <c r="BU1799" t="s">
        <v>17</v>
      </c>
      <c r="BV1799" t="s">
        <v>17</v>
      </c>
      <c r="BW1799" t="s">
        <v>208</v>
      </c>
      <c r="BX1799" t="s">
        <v>209</v>
      </c>
      <c r="BY1799" t="s">
        <v>210</v>
      </c>
      <c r="BZ1799" t="s">
        <v>210</v>
      </c>
      <c r="CA1799" t="s">
        <v>210</v>
      </c>
      <c r="CB1799" t="s">
        <v>210</v>
      </c>
      <c r="CC1799">
        <v>5</v>
      </c>
      <c r="CD1799">
        <v>0</v>
      </c>
      <c r="CE1799">
        <v>0</v>
      </c>
      <c r="CF1799">
        <v>0</v>
      </c>
      <c r="CG1799">
        <v>0</v>
      </c>
      <c r="CH1799">
        <v>2</v>
      </c>
      <c r="CI1799">
        <v>1347.2</v>
      </c>
      <c r="CJ1799">
        <v>-0.537851</v>
      </c>
      <c r="CK1799">
        <v>9.4785</v>
      </c>
      <c r="CL1799">
        <v>10.328</v>
      </c>
      <c r="CM1799">
        <v>30.0014</v>
      </c>
      <c r="CN1799">
        <v>9.96604</v>
      </c>
      <c r="CO1799">
        <v>10.3457</v>
      </c>
      <c r="CP1799">
        <v>-1</v>
      </c>
      <c r="CQ1799">
        <v>100</v>
      </c>
      <c r="CR1799">
        <v>73.5296</v>
      </c>
      <c r="CS1799">
        <v>-999.9</v>
      </c>
      <c r="CT1799">
        <v>400</v>
      </c>
      <c r="CU1799">
        <v>0</v>
      </c>
      <c r="CV1799">
        <v>103.748</v>
      </c>
      <c r="CW1799">
        <v>103.289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3197</v>
      </c>
      <c r="B13" t="s">
        <v>3198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2019-02-20T10:06:33Z</dcterms:created>
  <dcterms:modified xsi:type="dcterms:W3CDTF">2019-02-20T10:06:33Z</dcterms:modified>
</cp:coreProperties>
</file>